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O\2023 BID\"/>
    </mc:Choice>
  </mc:AlternateContent>
  <bookViews>
    <workbookView xWindow="0" yWindow="0" windowWidth="20490" windowHeight="7755"/>
  </bookViews>
  <sheets>
    <sheet name="VEHICLES" sheetId="1" r:id="rId1"/>
    <sheet name="BROCNO SPORT" sheetId="3" r:id="rId2"/>
    <sheet name="ECOLINE" sheetId="4" r:id="rId3"/>
    <sheet name="EDGE" sheetId="16" r:id="rId4"/>
    <sheet name="ESCAPE" sheetId="5" r:id="rId5"/>
    <sheet name="EXPEDITION" sheetId="6" r:id="rId6"/>
    <sheet name="EXPLORER" sheetId="7" r:id="rId7"/>
    <sheet name="F150" sheetId="8" r:id="rId8"/>
    <sheet name="F250-F550" sheetId="9" r:id="rId9"/>
    <sheet name="MAVERICK" sheetId="11" r:id="rId10"/>
    <sheet name="MUSTANG MACH-E" sheetId="10" r:id="rId11"/>
    <sheet name="RANGER" sheetId="12" r:id="rId12"/>
    <sheet name="TRANSIT CONNECT VAN" sheetId="13" r:id="rId13"/>
    <sheet name="TRANSIT CONNECT WAGON" sheetId="14" r:id="rId14"/>
    <sheet name="TRANSIT CUTAWAY CHASSIS CAB" sheetId="15" r:id="rId15"/>
    <sheet name="TRANSIT CARGO VAN" sheetId="20" r:id="rId16"/>
    <sheet name="TRANSIT CREW VAN" sheetId="21" r:id="rId17"/>
    <sheet name="TRANSIT PASSENGER VAN" sheetId="22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1" l="1"/>
  <c r="D11" i="21"/>
  <c r="D14" i="21"/>
  <c r="D15" i="21"/>
  <c r="D21" i="21"/>
  <c r="D22" i="21"/>
  <c r="D23" i="21"/>
  <c r="D25" i="21"/>
  <c r="D26" i="21"/>
  <c r="D27" i="21"/>
  <c r="D28" i="21"/>
  <c r="D30" i="21"/>
  <c r="D31" i="21"/>
  <c r="D33" i="21"/>
  <c r="D34" i="21"/>
  <c r="D35" i="21"/>
  <c r="D36" i="21"/>
  <c r="D37" i="21"/>
  <c r="D39" i="21"/>
  <c r="D40" i="21"/>
  <c r="D41" i="21"/>
  <c r="D42" i="21"/>
  <c r="D43" i="21"/>
  <c r="D46" i="21"/>
  <c r="D47" i="21"/>
  <c r="D49" i="21"/>
  <c r="D52" i="21"/>
  <c r="D53" i="21"/>
  <c r="D54" i="21"/>
  <c r="D55" i="21"/>
  <c r="D58" i="21"/>
  <c r="D59" i="21"/>
  <c r="D61" i="21"/>
  <c r="D62" i="21"/>
  <c r="D64" i="21"/>
  <c r="D67" i="21"/>
  <c r="D68" i="21"/>
  <c r="D69" i="21"/>
  <c r="D71" i="21"/>
  <c r="D72" i="21"/>
  <c r="D73" i="21"/>
  <c r="D74" i="21"/>
  <c r="D75" i="21"/>
  <c r="D77" i="21"/>
  <c r="D80" i="21"/>
  <c r="D81" i="21"/>
  <c r="D82" i="21"/>
  <c r="D83" i="21"/>
  <c r="D84" i="21"/>
  <c r="D85" i="21"/>
  <c r="D87" i="21"/>
  <c r="D88" i="21"/>
  <c r="D89" i="21"/>
  <c r="D90" i="21"/>
  <c r="D91" i="21"/>
  <c r="D92" i="21"/>
  <c r="D94" i="21"/>
  <c r="D95" i="21"/>
  <c r="D96" i="21"/>
  <c r="D97" i="21"/>
  <c r="D98" i="21"/>
  <c r="D100" i="21"/>
  <c r="D101" i="21"/>
  <c r="D102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8" i="21"/>
  <c r="D119" i="21"/>
  <c r="D120" i="21"/>
  <c r="D121" i="21"/>
  <c r="D123" i="21"/>
  <c r="D124" i="21"/>
  <c r="D125" i="21"/>
  <c r="D126" i="21"/>
  <c r="D127" i="21"/>
  <c r="D129" i="21"/>
  <c r="D130" i="21"/>
  <c r="D131" i="21"/>
  <c r="D132" i="21"/>
  <c r="D133" i="21"/>
  <c r="D134" i="21"/>
  <c r="D135" i="21"/>
  <c r="D136" i="21"/>
  <c r="D138" i="21"/>
  <c r="D139" i="21"/>
  <c r="D140" i="21"/>
  <c r="D141" i="21"/>
  <c r="D142" i="21"/>
  <c r="D144" i="21"/>
  <c r="D146" i="21"/>
  <c r="D147" i="21"/>
  <c r="D148" i="21"/>
  <c r="D149" i="21"/>
  <c r="D150" i="21"/>
  <c r="D151" i="21"/>
  <c r="D153" i="21"/>
  <c r="D154" i="21"/>
  <c r="D155" i="21"/>
  <c r="D156" i="21"/>
  <c r="D157" i="21"/>
  <c r="D158" i="21"/>
  <c r="D159" i="21"/>
  <c r="D160" i="21"/>
  <c r="D161" i="21"/>
  <c r="D162" i="21"/>
  <c r="D7" i="22"/>
  <c r="D11" i="22"/>
  <c r="D14" i="22"/>
  <c r="D17" i="22"/>
  <c r="D19" i="22"/>
  <c r="D20" i="22"/>
  <c r="D21" i="22"/>
  <c r="D22" i="22"/>
  <c r="D23" i="22"/>
  <c r="D24" i="22"/>
  <c r="D25" i="22"/>
  <c r="D26" i="22"/>
  <c r="D31" i="22"/>
  <c r="D32" i="22"/>
  <c r="D33" i="22"/>
  <c r="D34" i="22"/>
  <c r="D35" i="22"/>
  <c r="D36" i="22"/>
  <c r="D38" i="22"/>
  <c r="D39" i="22"/>
  <c r="D40" i="22"/>
  <c r="D41" i="22"/>
  <c r="D42" i="22"/>
  <c r="D43" i="22"/>
  <c r="D44" i="22"/>
  <c r="D46" i="22"/>
  <c r="D47" i="22"/>
  <c r="D48" i="22"/>
  <c r="D49" i="22"/>
  <c r="D50" i="22"/>
  <c r="D52" i="22"/>
  <c r="D54" i="22"/>
  <c r="D55" i="22"/>
  <c r="D57" i="22"/>
  <c r="D58" i="22"/>
  <c r="D60" i="22"/>
  <c r="D62" i="22"/>
  <c r="D63" i="22"/>
  <c r="D64" i="22"/>
  <c r="D66" i="22"/>
  <c r="D67" i="22"/>
  <c r="D68" i="22"/>
  <c r="D69" i="22"/>
  <c r="D72" i="22"/>
  <c r="D76" i="22"/>
  <c r="D77" i="22"/>
  <c r="D79" i="22"/>
  <c r="D80" i="22"/>
  <c r="D82" i="22"/>
  <c r="D84" i="22"/>
  <c r="D85" i="22"/>
  <c r="D86" i="22"/>
  <c r="D88" i="22"/>
  <c r="D90" i="22"/>
  <c r="D91" i="22"/>
  <c r="D92" i="22"/>
  <c r="D93" i="22"/>
  <c r="D94" i="22"/>
  <c r="D95" i="22"/>
  <c r="D96" i="22"/>
  <c r="D97" i="22"/>
  <c r="D98" i="22"/>
  <c r="D99" i="22"/>
  <c r="D101" i="22"/>
  <c r="D102" i="22"/>
  <c r="D103" i="22"/>
  <c r="D106" i="22"/>
  <c r="D108" i="22"/>
  <c r="D109" i="22"/>
  <c r="D110" i="22"/>
  <c r="D111" i="22"/>
  <c r="D112" i="22"/>
  <c r="D114" i="22"/>
  <c r="D115" i="22"/>
  <c r="D116" i="22"/>
  <c r="D117" i="22"/>
  <c r="D118" i="22"/>
  <c r="D120" i="22"/>
  <c r="D121" i="22"/>
  <c r="D122" i="22"/>
  <c r="D123" i="22"/>
  <c r="D124" i="22"/>
  <c r="D126" i="22"/>
  <c r="D127" i="22"/>
  <c r="D128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3" i="22"/>
  <c r="D144" i="22"/>
  <c r="D145" i="22"/>
  <c r="D146" i="22"/>
  <c r="D147" i="22"/>
  <c r="D148" i="22"/>
  <c r="D149" i="22"/>
  <c r="D150" i="22"/>
  <c r="D152" i="22"/>
  <c r="D153" i="22"/>
  <c r="D155" i="22"/>
  <c r="D156" i="22"/>
  <c r="D157" i="22"/>
  <c r="D158" i="22"/>
  <c r="D159" i="22"/>
  <c r="D160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49" i="20" l="1"/>
  <c r="D50" i="20"/>
  <c r="D53" i="20"/>
  <c r="D54" i="20"/>
  <c r="D55" i="20"/>
  <c r="D56" i="20"/>
  <c r="D57" i="20"/>
  <c r="D59" i="20"/>
  <c r="D61" i="20"/>
  <c r="D63" i="20"/>
  <c r="D66" i="20"/>
  <c r="D67" i="20"/>
  <c r="D68" i="20"/>
  <c r="D69" i="20"/>
  <c r="D72" i="20"/>
  <c r="D73" i="20"/>
  <c r="D75" i="20"/>
  <c r="D76" i="20"/>
  <c r="D78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5" i="20"/>
  <c r="D96" i="20"/>
  <c r="D97" i="20"/>
  <c r="D99" i="20"/>
  <c r="D100" i="20"/>
  <c r="D101" i="20"/>
  <c r="D102" i="20"/>
  <c r="D103" i="20"/>
  <c r="D105" i="20"/>
  <c r="D106" i="20"/>
  <c r="D107" i="20"/>
  <c r="D108" i="20"/>
  <c r="D110" i="20"/>
  <c r="D111" i="20"/>
  <c r="D113" i="20"/>
  <c r="D114" i="20"/>
  <c r="D115" i="20"/>
  <c r="D116" i="20"/>
  <c r="D117" i="20"/>
  <c r="D118" i="20"/>
  <c r="D119" i="20"/>
  <c r="D120" i="20"/>
  <c r="D121" i="20"/>
  <c r="D123" i="20"/>
  <c r="D124" i="20"/>
  <c r="D125" i="20"/>
  <c r="D127" i="20"/>
  <c r="D128" i="20"/>
  <c r="D129" i="20"/>
  <c r="D130" i="20"/>
  <c r="D131" i="20"/>
  <c r="D132" i="20"/>
  <c r="D133" i="20"/>
  <c r="D135" i="20"/>
  <c r="D137" i="20"/>
  <c r="D138" i="20"/>
  <c r="D139" i="20"/>
  <c r="D141" i="20"/>
  <c r="D142" i="20"/>
  <c r="D143" i="20"/>
  <c r="D144" i="20"/>
  <c r="D145" i="20"/>
  <c r="D146" i="20"/>
  <c r="D147" i="20"/>
  <c r="D148" i="20"/>
  <c r="D149" i="20"/>
  <c r="D150" i="20"/>
  <c r="D151" i="20"/>
  <c r="D152" i="20"/>
  <c r="D153" i="20"/>
  <c r="D155" i="20"/>
  <c r="D156" i="20"/>
  <c r="D157" i="20"/>
  <c r="D158" i="20"/>
  <c r="D160" i="20"/>
  <c r="D162" i="20"/>
  <c r="D164" i="20"/>
  <c r="D165" i="20"/>
  <c r="D167" i="20"/>
  <c r="D168" i="20"/>
  <c r="D169" i="20"/>
  <c r="D170" i="20"/>
  <c r="D171" i="20"/>
  <c r="D172" i="20"/>
  <c r="D173" i="20"/>
  <c r="D174" i="20"/>
  <c r="D175" i="20"/>
  <c r="D176" i="20"/>
  <c r="D177" i="20"/>
  <c r="D178" i="20"/>
  <c r="D179" i="20"/>
  <c r="D180" i="20"/>
  <c r="D181" i="20"/>
  <c r="D182" i="20"/>
  <c r="D183" i="20"/>
  <c r="D184" i="20"/>
  <c r="D185" i="20"/>
  <c r="D186" i="20"/>
  <c r="D187" i="20"/>
  <c r="D188" i="20"/>
  <c r="D189" i="20"/>
  <c r="D190" i="20"/>
  <c r="D191" i="20"/>
  <c r="D192" i="20"/>
  <c r="D193" i="20"/>
  <c r="D195" i="20"/>
  <c r="D196" i="20"/>
  <c r="D197" i="20"/>
  <c r="D198" i="20"/>
  <c r="D199" i="20"/>
  <c r="D200" i="20"/>
  <c r="D202" i="20"/>
  <c r="D203" i="20"/>
  <c r="D204" i="20"/>
  <c r="D205" i="20"/>
  <c r="D206" i="20"/>
  <c r="D207" i="20"/>
  <c r="D208" i="20"/>
  <c r="D209" i="20"/>
  <c r="D210" i="20"/>
  <c r="D211" i="20"/>
  <c r="D213" i="20"/>
  <c r="D214" i="20"/>
  <c r="D215" i="20"/>
  <c r="D216" i="20"/>
  <c r="D217" i="20"/>
  <c r="D219" i="20"/>
  <c r="D221" i="20"/>
  <c r="D222" i="20"/>
  <c r="D223" i="20"/>
  <c r="D224" i="20"/>
  <c r="D226" i="20"/>
  <c r="D227" i="20"/>
  <c r="D228" i="20"/>
  <c r="D229" i="20"/>
  <c r="D235" i="20"/>
  <c r="D234" i="20"/>
  <c r="D233" i="20"/>
  <c r="D232" i="20"/>
  <c r="D231" i="20"/>
  <c r="D230" i="20"/>
  <c r="D7" i="20" l="1"/>
  <c r="D8" i="20"/>
  <c r="D12" i="20"/>
  <c r="D14" i="20"/>
  <c r="D19" i="20"/>
  <c r="D20" i="20"/>
  <c r="D21" i="20"/>
  <c r="D22" i="20"/>
  <c r="D25" i="20"/>
  <c r="D26" i="20"/>
  <c r="D27" i="20"/>
  <c r="D28" i="20"/>
  <c r="D29" i="20"/>
  <c r="D30" i="20"/>
  <c r="D31" i="20"/>
  <c r="D33" i="20"/>
  <c r="D35" i="20"/>
  <c r="D36" i="20"/>
  <c r="D38" i="20"/>
  <c r="D40" i="20"/>
  <c r="D41" i="20"/>
  <c r="D42" i="20"/>
  <c r="D43" i="20"/>
  <c r="D44" i="20"/>
  <c r="D45" i="20"/>
  <c r="D46" i="20"/>
  <c r="D47" i="20"/>
  <c r="D48" i="20"/>
  <c r="D7" i="15"/>
  <c r="D9" i="15"/>
  <c r="D11" i="15"/>
  <c r="D12" i="15"/>
  <c r="D13" i="15"/>
  <c r="D15" i="15"/>
  <c r="D16" i="15"/>
  <c r="D18" i="15"/>
  <c r="D19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4" i="15"/>
  <c r="D35" i="15"/>
  <c r="D36" i="15"/>
  <c r="D37" i="15"/>
  <c r="D38" i="15"/>
  <c r="D40" i="15"/>
  <c r="D44" i="15"/>
  <c r="D45" i="15"/>
  <c r="D48" i="15"/>
  <c r="D49" i="15"/>
  <c r="D51" i="15"/>
  <c r="D52" i="15"/>
  <c r="D53" i="15"/>
  <c r="D55" i="15"/>
  <c r="D56" i="15"/>
  <c r="D58" i="15"/>
  <c r="D59" i="15"/>
  <c r="D60" i="15"/>
  <c r="D62" i="15"/>
  <c r="D63" i="15"/>
  <c r="D65" i="15"/>
  <c r="D66" i="15"/>
  <c r="D67" i="15"/>
  <c r="D68" i="15"/>
  <c r="D69" i="15"/>
  <c r="D71" i="15"/>
  <c r="D72" i="15"/>
  <c r="D73" i="15"/>
  <c r="D74" i="15"/>
  <c r="D75" i="15"/>
  <c r="D77" i="15"/>
  <c r="D78" i="15"/>
  <c r="D80" i="15"/>
  <c r="D81" i="15"/>
  <c r="D82" i="15"/>
  <c r="D85" i="15"/>
  <c r="D86" i="15"/>
  <c r="D88" i="15"/>
  <c r="D89" i="15"/>
  <c r="D90" i="15"/>
  <c r="D91" i="15"/>
  <c r="D92" i="15"/>
  <c r="D93" i="15"/>
  <c r="D94" i="15"/>
  <c r="D96" i="15"/>
  <c r="D97" i="15"/>
  <c r="D98" i="15"/>
  <c r="D99" i="15"/>
  <c r="D101" i="15"/>
  <c r="D102" i="15"/>
  <c r="D104" i="15"/>
  <c r="D105" i="15"/>
  <c r="D106" i="15"/>
  <c r="D107" i="15"/>
  <c r="D108" i="15"/>
  <c r="D109" i="15"/>
  <c r="D110" i="15"/>
  <c r="D112" i="15"/>
  <c r="D113" i="15"/>
  <c r="D114" i="15"/>
  <c r="D115" i="15"/>
  <c r="D116" i="15"/>
  <c r="D117" i="15"/>
  <c r="D118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5" i="15"/>
  <c r="D146" i="15"/>
  <c r="D147" i="15"/>
  <c r="D148" i="15"/>
  <c r="D149" i="15"/>
  <c r="D150" i="15"/>
  <c r="D151" i="15"/>
  <c r="D152" i="15"/>
  <c r="D153" i="15"/>
  <c r="D155" i="15"/>
  <c r="D157" i="15"/>
  <c r="D158" i="15"/>
  <c r="D159" i="15"/>
  <c r="D160" i="15"/>
  <c r="D161" i="15"/>
  <c r="D164" i="15"/>
  <c r="D165" i="15"/>
  <c r="D166" i="15"/>
  <c r="D167" i="15"/>
  <c r="D168" i="15"/>
  <c r="D169" i="15"/>
  <c r="D170" i="15"/>
  <c r="D171" i="15"/>
  <c r="D172" i="15"/>
  <c r="D6" i="15"/>
  <c r="D7" i="14" l="1"/>
  <c r="D8" i="14"/>
  <c r="D9" i="14"/>
  <c r="D10" i="14"/>
  <c r="D11" i="14"/>
  <c r="D12" i="14"/>
  <c r="D13" i="14"/>
  <c r="D14" i="14"/>
  <c r="D16" i="14"/>
  <c r="D17" i="14"/>
  <c r="D18" i="14"/>
  <c r="D19" i="14"/>
  <c r="D20" i="14"/>
  <c r="D22" i="14"/>
  <c r="D25" i="14"/>
  <c r="D26" i="14"/>
  <c r="D27" i="14"/>
  <c r="D28" i="14"/>
  <c r="D30" i="14"/>
  <c r="D31" i="14"/>
  <c r="D33" i="14"/>
  <c r="D35" i="14"/>
  <c r="D36" i="14"/>
  <c r="D37" i="14"/>
  <c r="D38" i="14"/>
  <c r="D41" i="14"/>
  <c r="D43" i="14"/>
  <c r="D44" i="14"/>
  <c r="D46" i="14"/>
  <c r="D47" i="14"/>
  <c r="D48" i="14"/>
  <c r="D49" i="14"/>
  <c r="D50" i="14"/>
  <c r="D51" i="14"/>
  <c r="D53" i="14"/>
  <c r="D54" i="14"/>
  <c r="D55" i="14"/>
  <c r="D56" i="14"/>
  <c r="D58" i="14"/>
  <c r="D59" i="14"/>
  <c r="D60" i="14"/>
  <c r="D61" i="14"/>
  <c r="D62" i="14"/>
  <c r="D63" i="14"/>
  <c r="D64" i="14"/>
  <c r="D65" i="14"/>
  <c r="D67" i="14"/>
  <c r="D68" i="14"/>
  <c r="D6" i="14"/>
  <c r="D7" i="13"/>
  <c r="D8" i="13"/>
  <c r="D9" i="13"/>
  <c r="D10" i="13"/>
  <c r="D11" i="13"/>
  <c r="D12" i="13"/>
  <c r="D13" i="13"/>
  <c r="D16" i="13"/>
  <c r="D17" i="13"/>
  <c r="D18" i="13"/>
  <c r="D19" i="13"/>
  <c r="D20" i="13"/>
  <c r="D21" i="13"/>
  <c r="D22" i="13"/>
  <c r="D24" i="13"/>
  <c r="D25" i="13"/>
  <c r="D26" i="13"/>
  <c r="D28" i="13"/>
  <c r="D29" i="13"/>
  <c r="D30" i="13"/>
  <c r="D31" i="13"/>
  <c r="D32" i="13"/>
  <c r="D33" i="13"/>
  <c r="D35" i="13"/>
  <c r="D37" i="13"/>
  <c r="D39" i="13"/>
  <c r="D40" i="13"/>
  <c r="D41" i="13"/>
  <c r="D42" i="13"/>
  <c r="D43" i="13"/>
  <c r="D44" i="13"/>
  <c r="D45" i="13"/>
  <c r="D46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1" i="13"/>
  <c r="D63" i="13"/>
  <c r="D65" i="13"/>
  <c r="D66" i="13"/>
  <c r="D67" i="13"/>
  <c r="D68" i="13"/>
  <c r="D69" i="13"/>
  <c r="D70" i="13"/>
  <c r="D72" i="13"/>
  <c r="D73" i="13"/>
  <c r="D6" i="13"/>
  <c r="D7" i="12"/>
  <c r="D8" i="12"/>
  <c r="D9" i="12"/>
  <c r="D10" i="12"/>
  <c r="D11" i="12"/>
  <c r="D12" i="12"/>
  <c r="D13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3" i="12"/>
  <c r="D54" i="12"/>
  <c r="D55" i="12"/>
  <c r="D56" i="12"/>
  <c r="D57" i="12"/>
  <c r="D58" i="12"/>
  <c r="D59" i="12"/>
  <c r="D60" i="12"/>
  <c r="D62" i="12"/>
  <c r="D63" i="12"/>
  <c r="D64" i="12"/>
  <c r="D65" i="12"/>
  <c r="D67" i="12"/>
  <c r="D68" i="12"/>
  <c r="D70" i="12"/>
  <c r="D72" i="12"/>
  <c r="D73" i="12"/>
  <c r="D74" i="12"/>
  <c r="D75" i="12"/>
  <c r="D76" i="12"/>
  <c r="D77" i="12"/>
  <c r="D78" i="12"/>
  <c r="D79" i="12"/>
  <c r="D80" i="12"/>
  <c r="D82" i="12"/>
  <c r="D83" i="12"/>
  <c r="D84" i="12"/>
  <c r="D85" i="12"/>
  <c r="D86" i="12"/>
  <c r="D87" i="12"/>
  <c r="D88" i="12"/>
  <c r="D89" i="12"/>
  <c r="D90" i="12"/>
  <c r="D6" i="12"/>
  <c r="D7" i="10"/>
  <c r="D8" i="10"/>
  <c r="D9" i="10"/>
  <c r="D10" i="10"/>
  <c r="D11" i="10"/>
  <c r="D12" i="10"/>
  <c r="D13" i="10"/>
  <c r="D14" i="10"/>
  <c r="D16" i="10"/>
  <c r="D18" i="10"/>
  <c r="D19" i="10"/>
  <c r="D20" i="10"/>
  <c r="D21" i="10"/>
  <c r="D6" i="10"/>
  <c r="D7" i="11"/>
  <c r="D8" i="11"/>
  <c r="D9" i="11"/>
  <c r="D10" i="11"/>
  <c r="D11" i="11"/>
  <c r="D12" i="11"/>
  <c r="D13" i="11"/>
  <c r="D17" i="11"/>
  <c r="D18" i="11"/>
  <c r="D19" i="11"/>
  <c r="D20" i="11"/>
  <c r="D21" i="11"/>
  <c r="D22" i="11"/>
  <c r="D23" i="11"/>
  <c r="D24" i="11"/>
  <c r="D25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" i="11"/>
  <c r="D19" i="8"/>
  <c r="D7" i="8"/>
  <c r="D8" i="8"/>
  <c r="D9" i="8"/>
  <c r="D10" i="8"/>
  <c r="D11" i="8"/>
  <c r="D12" i="8"/>
  <c r="D13" i="8"/>
  <c r="D14" i="8"/>
  <c r="D15" i="8"/>
  <c r="D16" i="8"/>
  <c r="D22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2" i="8"/>
  <c r="D44" i="8"/>
  <c r="D45" i="8"/>
  <c r="D46" i="8"/>
  <c r="D47" i="8"/>
  <c r="D48" i="8"/>
  <c r="D49" i="8"/>
  <c r="D50" i="8"/>
  <c r="D51" i="8"/>
  <c r="D52" i="8"/>
  <c r="D54" i="8"/>
  <c r="D55" i="8"/>
  <c r="D56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9" i="8"/>
  <c r="D80" i="8"/>
  <c r="D82" i="8"/>
  <c r="D83" i="8"/>
  <c r="D84" i="8"/>
  <c r="D86" i="8"/>
  <c r="D87" i="8"/>
  <c r="D88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4" i="8"/>
  <c r="D105" i="8"/>
  <c r="D106" i="8"/>
  <c r="D107" i="8"/>
  <c r="D110" i="8"/>
  <c r="D111" i="8"/>
  <c r="D112" i="8"/>
  <c r="D114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2" i="8"/>
  <c r="D173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6" i="8"/>
  <c r="D7" i="7" l="1"/>
  <c r="D8" i="7"/>
  <c r="D9" i="7"/>
  <c r="D10" i="7"/>
  <c r="D11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1" i="7"/>
  <c r="D42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6" i="7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5" i="6"/>
  <c r="D26" i="6"/>
  <c r="D27" i="6"/>
  <c r="D28" i="6"/>
  <c r="D29" i="6"/>
  <c r="D30" i="6"/>
  <c r="D31" i="6"/>
  <c r="D32" i="6"/>
  <c r="D33" i="6"/>
  <c r="D34" i="6"/>
  <c r="D35" i="6"/>
  <c r="D37" i="6"/>
  <c r="D38" i="6"/>
  <c r="D39" i="6"/>
  <c r="D41" i="6"/>
  <c r="D42" i="6"/>
  <c r="D43" i="6"/>
  <c r="D44" i="6"/>
  <c r="D45" i="6"/>
  <c r="D46" i="6"/>
  <c r="D47" i="6"/>
  <c r="D48" i="6"/>
  <c r="D49" i="6"/>
  <c r="D50" i="6"/>
  <c r="D51" i="6"/>
  <c r="D53" i="6"/>
  <c r="D6" i="6"/>
  <c r="D7" i="5"/>
  <c r="D8" i="5"/>
  <c r="D9" i="5"/>
  <c r="D10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9" i="5"/>
  <c r="D30" i="5"/>
  <c r="D31" i="5"/>
  <c r="D32" i="5"/>
  <c r="D34" i="5"/>
  <c r="D35" i="5"/>
  <c r="D36" i="5"/>
  <c r="D37" i="5"/>
  <c r="D38" i="5"/>
  <c r="D39" i="5"/>
  <c r="D40" i="5"/>
  <c r="D41" i="5"/>
  <c r="D42" i="5"/>
  <c r="D43" i="5"/>
  <c r="D6" i="5"/>
  <c r="D101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30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6" i="4"/>
  <c r="D47" i="4"/>
  <c r="D48" i="4"/>
  <c r="D49" i="4"/>
  <c r="D50" i="4"/>
  <c r="D51" i="4"/>
  <c r="D52" i="4"/>
  <c r="D53" i="4"/>
  <c r="D54" i="4"/>
  <c r="D56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9" i="4"/>
  <c r="D80" i="4"/>
  <c r="D81" i="4"/>
  <c r="D82" i="4"/>
  <c r="D83" i="4"/>
  <c r="D85" i="4"/>
  <c r="D86" i="4"/>
  <c r="D87" i="4"/>
  <c r="D88" i="4"/>
  <c r="D89" i="4"/>
  <c r="D90" i="4"/>
  <c r="D92" i="4"/>
  <c r="D93" i="4"/>
  <c r="D94" i="4"/>
  <c r="D95" i="4"/>
  <c r="D96" i="4"/>
  <c r="D97" i="4"/>
  <c r="D100" i="4"/>
  <c r="D6" i="4"/>
  <c r="D7" i="16"/>
  <c r="D8" i="16"/>
  <c r="D9" i="16"/>
  <c r="D10" i="16"/>
  <c r="D11" i="16"/>
  <c r="D12" i="16"/>
  <c r="D13" i="16"/>
  <c r="D14" i="16"/>
  <c r="D15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6" i="16"/>
  <c r="D37" i="16"/>
  <c r="D39" i="16"/>
  <c r="D40" i="16"/>
  <c r="D41" i="16"/>
  <c r="D42" i="16"/>
  <c r="D43" i="16"/>
  <c r="D44" i="16"/>
  <c r="D45" i="16"/>
  <c r="D46" i="16"/>
  <c r="D47" i="16"/>
  <c r="D6" i="16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3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6" i="3"/>
</calcChain>
</file>

<file path=xl/sharedStrings.xml><?xml version="1.0" encoding="utf-8"?>
<sst xmlns="http://schemas.openxmlformats.org/spreadsheetml/2006/main" count="3578" uniqueCount="2046">
  <si>
    <t>29-ECONOLINE</t>
  </si>
  <si>
    <t>E3F</t>
  </si>
  <si>
    <t>E3K</t>
  </si>
  <si>
    <t>E4F</t>
  </si>
  <si>
    <t>E4K</t>
  </si>
  <si>
    <t>10-EXPEDITION</t>
  </si>
  <si>
    <t>K1F</t>
  </si>
  <si>
    <t>K1G</t>
  </si>
  <si>
    <t>K1H</t>
  </si>
  <si>
    <t>K1J</t>
  </si>
  <si>
    <t>K2A</t>
  </si>
  <si>
    <t>U1F</t>
  </si>
  <si>
    <t>U1G</t>
  </si>
  <si>
    <t>U1H</t>
  </si>
  <si>
    <t>U1J</t>
  </si>
  <si>
    <t>U2A</t>
  </si>
  <si>
    <t>U1R</t>
  </si>
  <si>
    <t>12-BRONCO SPORT</t>
  </si>
  <si>
    <t>R9A</t>
  </si>
  <si>
    <t>R9B</t>
  </si>
  <si>
    <t>R9C</t>
  </si>
  <si>
    <t>R9D</t>
  </si>
  <si>
    <t>23-MUSTANG MACH</t>
  </si>
  <si>
    <t>K1R</t>
  </si>
  <si>
    <t>K1S</t>
  </si>
  <si>
    <t>K3R</t>
  </si>
  <si>
    <t>K3S</t>
  </si>
  <si>
    <t>14-RANGER</t>
  </si>
  <si>
    <t>R1E</t>
  </si>
  <si>
    <t>R1F</t>
  </si>
  <si>
    <t>R4E</t>
  </si>
  <si>
    <t>R4F</t>
  </si>
  <si>
    <t>19-TRAN CONNCT VAN</t>
  </si>
  <si>
    <t>E6S</t>
  </si>
  <si>
    <t>E6T</t>
  </si>
  <si>
    <t>E7S</t>
  </si>
  <si>
    <t>E7T</t>
  </si>
  <si>
    <t>S6S</t>
  </si>
  <si>
    <t>S6T</t>
  </si>
  <si>
    <t>S7S</t>
  </si>
  <si>
    <t>S7T</t>
  </si>
  <si>
    <t>22-F250</t>
  </si>
  <si>
    <t>F2A</t>
  </si>
  <si>
    <t>F2B</t>
  </si>
  <si>
    <t>22-F350</t>
  </si>
  <si>
    <t>F3A</t>
  </si>
  <si>
    <t>F3B</t>
  </si>
  <si>
    <t>F3C</t>
  </si>
  <si>
    <t>F3D</t>
  </si>
  <si>
    <t>F3E</t>
  </si>
  <si>
    <t>F3F</t>
  </si>
  <si>
    <t>F3G</t>
  </si>
  <si>
    <t>F3H</t>
  </si>
  <si>
    <t>22-F450</t>
  </si>
  <si>
    <t>F4C</t>
  </si>
  <si>
    <t>F4D</t>
  </si>
  <si>
    <t>F4G</t>
  </si>
  <si>
    <t>F4H</t>
  </si>
  <si>
    <t>22-F550</t>
  </si>
  <si>
    <t>F5G</t>
  </si>
  <si>
    <t>F5H</t>
  </si>
  <si>
    <t>22-F650</t>
  </si>
  <si>
    <t>F6K</t>
  </si>
  <si>
    <t>F6L</t>
  </si>
  <si>
    <t>W2A</t>
  </si>
  <si>
    <t>W2B</t>
  </si>
  <si>
    <t>W3A</t>
  </si>
  <si>
    <t>W3B</t>
  </si>
  <si>
    <t>W3C</t>
  </si>
  <si>
    <t>W3D</t>
  </si>
  <si>
    <t>W3E</t>
  </si>
  <si>
    <t>W3F</t>
  </si>
  <si>
    <t>W3G</t>
  </si>
  <si>
    <t>W3H</t>
  </si>
  <si>
    <t>W4C</t>
  </si>
  <si>
    <t>W4D</t>
  </si>
  <si>
    <t>W4G</t>
  </si>
  <si>
    <t>W4H</t>
  </si>
  <si>
    <t>W5G</t>
  </si>
  <si>
    <t>W5H</t>
  </si>
  <si>
    <t>X2A</t>
  </si>
  <si>
    <t>X2B</t>
  </si>
  <si>
    <t>X3A</t>
  </si>
  <si>
    <t>X3B</t>
  </si>
  <si>
    <t>X3C</t>
  </si>
  <si>
    <t>X3D</t>
  </si>
  <si>
    <t xml:space="preserve">X3E </t>
  </si>
  <si>
    <t>X3F</t>
  </si>
  <si>
    <t>X3G</t>
  </si>
  <si>
    <t>X3H</t>
  </si>
  <si>
    <t>X4G</t>
  </si>
  <si>
    <t>X4H</t>
  </si>
  <si>
    <t>X5G</t>
  </si>
  <si>
    <t>X5H</t>
  </si>
  <si>
    <t>24-F150</t>
  </si>
  <si>
    <t>F1C</t>
  </si>
  <si>
    <t>F1E</t>
  </si>
  <si>
    <t>W1C</t>
  </si>
  <si>
    <t>99P</t>
  </si>
  <si>
    <t>W1E</t>
  </si>
  <si>
    <t>99D</t>
  </si>
  <si>
    <t>W1P</t>
  </si>
  <si>
    <t>W1S</t>
  </si>
  <si>
    <t>W1T</t>
  </si>
  <si>
    <t>X1C</t>
  </si>
  <si>
    <t>X1E</t>
  </si>
  <si>
    <t>26-MAVERICK</t>
  </si>
  <si>
    <t>W8E</t>
  </si>
  <si>
    <t>W8F</t>
  </si>
  <si>
    <t>99 - Police Vehicles</t>
  </si>
  <si>
    <t>K8A</t>
  </si>
  <si>
    <t>K7B</t>
  </si>
  <si>
    <t>27-EXPLORER 4</t>
  </si>
  <si>
    <t>K7D</t>
  </si>
  <si>
    <t>K8B</t>
  </si>
  <si>
    <t>K8D</t>
  </si>
  <si>
    <t>K8F</t>
  </si>
  <si>
    <t>K8G</t>
  </si>
  <si>
    <t>K8H</t>
  </si>
  <si>
    <t>K8J</t>
  </si>
  <si>
    <t>K8K</t>
  </si>
  <si>
    <t>32-TRANSIT NA</t>
  </si>
  <si>
    <t>E1Y</t>
  </si>
  <si>
    <t>E1Z</t>
  </si>
  <si>
    <t>E2C</t>
  </si>
  <si>
    <t>E2D</t>
  </si>
  <si>
    <t>E2Y</t>
  </si>
  <si>
    <t>F1P</t>
  </si>
  <si>
    <t>F1Y</t>
  </si>
  <si>
    <t>F1Z</t>
  </si>
  <si>
    <t>F2P</t>
  </si>
  <si>
    <t>F2Y</t>
  </si>
  <si>
    <t>F2Z</t>
  </si>
  <si>
    <t>E9Z</t>
  </si>
  <si>
    <t>F4U</t>
  </si>
  <si>
    <t>F4V</t>
  </si>
  <si>
    <t>F4W</t>
  </si>
  <si>
    <t>F4X</t>
  </si>
  <si>
    <t>F5X</t>
  </si>
  <si>
    <t>F6P</t>
  </si>
  <si>
    <t>F6X</t>
  </si>
  <si>
    <t>F7C</t>
  </si>
  <si>
    <t>F8C</t>
  </si>
  <si>
    <t>F6Z</t>
  </si>
  <si>
    <t>R1C</t>
  </si>
  <si>
    <t>R1D</t>
  </si>
  <si>
    <t>R1V</t>
  </si>
  <si>
    <t>R1X</t>
  </si>
  <si>
    <t>R1Y</t>
  </si>
  <si>
    <t>R1Z</t>
  </si>
  <si>
    <t>R2C</t>
  </si>
  <si>
    <t>R2D</t>
  </si>
  <si>
    <t>R2V</t>
  </si>
  <si>
    <t>R2X</t>
  </si>
  <si>
    <t>R2Y</t>
  </si>
  <si>
    <t>R2Z</t>
  </si>
  <si>
    <t>R3U</t>
  </si>
  <si>
    <t>R3X</t>
  </si>
  <si>
    <t>R5P</t>
  </si>
  <si>
    <t>R5Z</t>
  </si>
  <si>
    <t>R7P</t>
  </si>
  <si>
    <t>R7Z</t>
  </si>
  <si>
    <t>S4U</t>
  </si>
  <si>
    <t>S4V</t>
  </si>
  <si>
    <t>S4W</t>
  </si>
  <si>
    <t>S4X</t>
  </si>
  <si>
    <t>S6P</t>
  </si>
  <si>
    <t>S6Z</t>
  </si>
  <si>
    <t>S8P</t>
  </si>
  <si>
    <t>S8Z</t>
  </si>
  <si>
    <t>U4X</t>
  </si>
  <si>
    <t>U5X</t>
  </si>
  <si>
    <t>U6P</t>
  </si>
  <si>
    <t>U6Z</t>
  </si>
  <si>
    <t>U8P</t>
  </si>
  <si>
    <t>U8U</t>
  </si>
  <si>
    <t>U8X</t>
  </si>
  <si>
    <t>U8Z</t>
  </si>
  <si>
    <t>W1D</t>
  </si>
  <si>
    <t>W1V</t>
  </si>
  <si>
    <t>W1X</t>
  </si>
  <si>
    <t>W1Y-</t>
  </si>
  <si>
    <t>W1Z</t>
  </si>
  <si>
    <t>W2C</t>
  </si>
  <si>
    <t>W2D</t>
  </si>
  <si>
    <t>W2V</t>
  </si>
  <si>
    <t>W2X</t>
  </si>
  <si>
    <t>W2Y</t>
  </si>
  <si>
    <t>W2Z</t>
  </si>
  <si>
    <t>W3U</t>
  </si>
  <si>
    <t>W3X</t>
  </si>
  <si>
    <t>W5P</t>
  </si>
  <si>
    <t>W5Z</t>
  </si>
  <si>
    <t>W7P</t>
  </si>
  <si>
    <t>W7Z</t>
  </si>
  <si>
    <t>W9C</t>
  </si>
  <si>
    <t>X2C</t>
  </si>
  <si>
    <t>X2X</t>
  </si>
  <si>
    <t>X2Y</t>
  </si>
  <si>
    <t>X9C</t>
  </si>
  <si>
    <t>X9X</t>
  </si>
  <si>
    <t>X9Y</t>
  </si>
  <si>
    <t>42-EDGE</t>
  </si>
  <si>
    <t>K4A</t>
  </si>
  <si>
    <t>K4G</t>
  </si>
  <si>
    <t>K4J</t>
  </si>
  <si>
    <t>K4K</t>
  </si>
  <si>
    <t>E9E</t>
  </si>
  <si>
    <t>E9F</t>
  </si>
  <si>
    <t>E9G</t>
  </si>
  <si>
    <t>S9E</t>
  </si>
  <si>
    <t>S9F</t>
  </si>
  <si>
    <t>43-TRAN CONNCT WAG</t>
  </si>
  <si>
    <t>45-ESCAPE</t>
  </si>
  <si>
    <t>U0E</t>
  </si>
  <si>
    <t>U0F</t>
  </si>
  <si>
    <t>U0G</t>
  </si>
  <si>
    <t>U0J</t>
  </si>
  <si>
    <t>U9F</t>
  </si>
  <si>
    <t>U9G</t>
  </si>
  <si>
    <t>U9J</t>
  </si>
  <si>
    <t xml:space="preserve">Jack Madden Ford </t>
  </si>
  <si>
    <t>Year</t>
  </si>
  <si>
    <t>Model</t>
  </si>
  <si>
    <t>Description</t>
  </si>
  <si>
    <t>MSRP</t>
  </si>
  <si>
    <t>Bid Price</t>
  </si>
  <si>
    <t xml:space="preserve">RFP# GBPC 2022 Vehicles </t>
  </si>
  <si>
    <t>Option</t>
  </si>
  <si>
    <t xml:space="preserve">Description </t>
  </si>
  <si>
    <t xml:space="preserve">Retail </t>
  </si>
  <si>
    <t xml:space="preserve">Discount </t>
  </si>
  <si>
    <t>Proposal Due Date: October 12, 2022</t>
  </si>
  <si>
    <t>T7F</t>
  </si>
  <si>
    <t>Tire-Falken Wildpeak- 235/65R17 A/T Off-Road</t>
  </si>
  <si>
    <t>96B</t>
  </si>
  <si>
    <t>Convenience Package</t>
  </si>
  <si>
    <t>96Q</t>
  </si>
  <si>
    <t>Tech Package</t>
  </si>
  <si>
    <t>96D</t>
  </si>
  <si>
    <t xml:space="preserve">Premium Package </t>
  </si>
  <si>
    <t>96C</t>
  </si>
  <si>
    <t>Heritage Convenience Package</t>
  </si>
  <si>
    <t>17B</t>
  </si>
  <si>
    <t>Power Moonroof</t>
  </si>
  <si>
    <t>47C</t>
  </si>
  <si>
    <t>Ford Co-Pilot360TM Assist+ (incl. Speed Sign Recognition)</t>
  </si>
  <si>
    <t>53B</t>
  </si>
  <si>
    <t>Class II Trailer Tow Package with Trailer Sway Control</t>
  </si>
  <si>
    <t>Class II Trailer Tow Package with Trailer Sway Control (incl. Full Size Spare</t>
  </si>
  <si>
    <t>86B</t>
  </si>
  <si>
    <t>Black Diamond Off-Road Package</t>
  </si>
  <si>
    <t>64M</t>
  </si>
  <si>
    <t>18 Machined-Face Aluminum Ebony Black-Painted Wheels</t>
  </si>
  <si>
    <t>64V</t>
  </si>
  <si>
    <t>17 Carbonized Gray-Painted Low Gloss Aluminum Wheel</t>
  </si>
  <si>
    <t>PEA</t>
  </si>
  <si>
    <t>Hot Pepper Red Tinted Clearcoat</t>
  </si>
  <si>
    <t>PL3</t>
  </si>
  <si>
    <t>Alto Blue Metallic Tinted Clearcoat</t>
  </si>
  <si>
    <t>PSB</t>
  </si>
  <si>
    <t>Cyber Orange Metallic Tri-Coat</t>
  </si>
  <si>
    <t>PCW</t>
  </si>
  <si>
    <t>Robin's Egg Blue</t>
  </si>
  <si>
    <t>41H</t>
  </si>
  <si>
    <t>Engine Block Heater</t>
  </si>
  <si>
    <t>90A</t>
  </si>
  <si>
    <t>Cargo Management System (Shelf/Divider/Table)</t>
  </si>
  <si>
    <t>66B</t>
  </si>
  <si>
    <t>Second Row- Rubberized Seat Back</t>
  </si>
  <si>
    <t>16W</t>
  </si>
  <si>
    <t>76C</t>
  </si>
  <si>
    <t>Underbody Protection</t>
  </si>
  <si>
    <t>50B</t>
  </si>
  <si>
    <t>Floor Liners, Front &amp; Rear (with Carpet Mats)</t>
  </si>
  <si>
    <t>50C</t>
  </si>
  <si>
    <t>Floor Liners, Front &amp; Rear (without Carpet Mats)</t>
  </si>
  <si>
    <t>51B</t>
  </si>
  <si>
    <t>Cargo Mat</t>
  </si>
  <si>
    <t>63B</t>
  </si>
  <si>
    <t>Front &amp; Rear Splash Guards</t>
  </si>
  <si>
    <t>85C</t>
  </si>
  <si>
    <t>Graphics Package #2</t>
  </si>
  <si>
    <t>Daytime Running Lamps (DRL) Non-Configurable</t>
  </si>
  <si>
    <t>18B</t>
  </si>
  <si>
    <t>Reverse Sensing System</t>
  </si>
  <si>
    <t>FIGAB</t>
  </si>
  <si>
    <t>Roof-Rail Crossbars II</t>
  </si>
  <si>
    <t>FIGAC</t>
  </si>
  <si>
    <t>Roof-Rail Crossbars I</t>
  </si>
  <si>
    <t>AAMBA</t>
  </si>
  <si>
    <t>Assistance Kit, On-Road</t>
  </si>
  <si>
    <t>AAMBE</t>
  </si>
  <si>
    <t>Assistance kit, Off-Road</t>
  </si>
  <si>
    <t>J4JAB</t>
  </si>
  <si>
    <t>Center Console Vault</t>
  </si>
  <si>
    <t>B5BAB</t>
  </si>
  <si>
    <t xml:space="preserve">Fender Flare Kit 1 </t>
  </si>
  <si>
    <t>Fender Flare Kit 2</t>
  </si>
  <si>
    <t>B5BAE</t>
  </si>
  <si>
    <t>AHQAB</t>
  </si>
  <si>
    <t xml:space="preserve">First Aid Kit </t>
  </si>
  <si>
    <t>AHVAB</t>
  </si>
  <si>
    <t>Interior Bike Rack</t>
  </si>
  <si>
    <t>CQBAB</t>
  </si>
  <si>
    <t>Liftgate Privacy Curtain</t>
  </si>
  <si>
    <t>FIMAC</t>
  </si>
  <si>
    <t>Mudflaps Kit Front</t>
  </si>
  <si>
    <t>FIMAD</t>
  </si>
  <si>
    <t>Mudflaps Kits Rear</t>
  </si>
  <si>
    <t>FIMAE</t>
  </si>
  <si>
    <t xml:space="preserve">Mudflaps Kit Front and Rear </t>
  </si>
  <si>
    <t>98F</t>
  </si>
  <si>
    <t>Flex Fuel Capability</t>
  </si>
  <si>
    <t>XE2</t>
  </si>
  <si>
    <t>Limited Slip Axle- (E-350 DRW)</t>
  </si>
  <si>
    <t>XF5</t>
  </si>
  <si>
    <t>XE6</t>
  </si>
  <si>
    <t>Limited Slip Axle- (E-350 SRW)</t>
  </si>
  <si>
    <t>XE8</t>
  </si>
  <si>
    <t>XF3</t>
  </si>
  <si>
    <t>Limited Slip Axle- (E-450 DRW)</t>
  </si>
  <si>
    <t>20C</t>
  </si>
  <si>
    <t>158 in. Wheelbase DRW Payload (12,500 GVWR) (Cutaway)</t>
  </si>
  <si>
    <t>T66</t>
  </si>
  <si>
    <t>Single Rear Wheels, LT245/75Rx16E BSW All-Season</t>
  </si>
  <si>
    <t>Full Sport Wheel Covers (SRW Only)</t>
  </si>
  <si>
    <t>Wheels, White 16" x 7"</t>
  </si>
  <si>
    <t>51A</t>
  </si>
  <si>
    <t>Spare Tire and Wheel - LT225/75Rx16E- BSW All-Season</t>
  </si>
  <si>
    <t>Spare Tire and Wheel - LT245/75Rx16E- DSW All-Season</t>
  </si>
  <si>
    <t>Spare Tire and Wheel- Michelin LT225/75Rx16E BSW- All-Season - Use with T66</t>
  </si>
  <si>
    <t>Captains Chairs, Dual w/Trim (Base Cutaway) -Use with Motorhome and Shuttle Bus Package</t>
  </si>
  <si>
    <t xml:space="preserve">Captains Chairs, Dual w/o Trim (Base Cutaway)- Use with Motorhome and Shuttle Bus Packages </t>
  </si>
  <si>
    <t>21Z</t>
  </si>
  <si>
    <t>Seats Not Included (Power Pedestal)</t>
  </si>
  <si>
    <t>21B</t>
  </si>
  <si>
    <t>Passenger Seat Delete (Bucket)</t>
  </si>
  <si>
    <t>21D</t>
  </si>
  <si>
    <t xml:space="preserve">Driver Seat Pedestal (Manual) </t>
  </si>
  <si>
    <t>21F</t>
  </si>
  <si>
    <t>Driver Seat Pedestal (Power)</t>
  </si>
  <si>
    <t>21T</t>
  </si>
  <si>
    <t>Captains Chair Driver Side Only (Mid-Series Cloth)</t>
  </si>
  <si>
    <t>21S</t>
  </si>
  <si>
    <t>Captains Chair Driver Side Only w/o Trim</t>
  </si>
  <si>
    <t>90P</t>
  </si>
  <si>
    <t xml:space="preserve">Power Drivers Seat </t>
  </si>
  <si>
    <t>Power Drivers Seat- w/ 21Z or 21F</t>
  </si>
  <si>
    <t>n/c</t>
  </si>
  <si>
    <t xml:space="preserve"> 15K</t>
  </si>
  <si>
    <t>Driver Side Exhaust Pipe</t>
  </si>
  <si>
    <t xml:space="preserve">Driver Side Exhaust Pipe- Use with 47B </t>
  </si>
  <si>
    <t>63O</t>
  </si>
  <si>
    <t>Alternator, Extra Heavy Duty 240 Amp</t>
  </si>
  <si>
    <t>63N</t>
  </si>
  <si>
    <t>Dual Alternator- 240 Amp + 157 Amp</t>
  </si>
  <si>
    <t>Dual Alternator- 240 Amp + 157 Amp- Use with 47H</t>
  </si>
  <si>
    <t>110V A/C Oulet</t>
  </si>
  <si>
    <t>92B</t>
  </si>
  <si>
    <t>B-Pillar Trim</t>
  </si>
  <si>
    <t>Batteries- Dual Heavy Duty 78 Amp</t>
  </si>
  <si>
    <t>47H</t>
  </si>
  <si>
    <t>Ambulance Preparation Package</t>
  </si>
  <si>
    <t>CNG/Propane Gaseous Engine Prep Package</t>
  </si>
  <si>
    <t>57L</t>
  </si>
  <si>
    <t>Auxiliary Heater- Air Conditioning Connector Package</t>
  </si>
  <si>
    <t>57X</t>
  </si>
  <si>
    <t>Auxiliary Heater- A/C Connector Package (w/ Rear A/C Controls)</t>
  </si>
  <si>
    <t>Auxiliary Heater- A/C Connector Package (w/ Rear A/C Controls)- Use with Ambulance Prep Package</t>
  </si>
  <si>
    <t>57Z</t>
  </si>
  <si>
    <t>A/C Prep Package (Stripped Chassis Only)</t>
  </si>
  <si>
    <t>18A</t>
  </si>
  <si>
    <t>High-Series Exterior Upgrade Package</t>
  </si>
  <si>
    <t>High-Series Exterior Upgrade Package- w/ 47R or 47B</t>
  </si>
  <si>
    <t>incl</t>
  </si>
  <si>
    <t>91E</t>
  </si>
  <si>
    <t>Securilock Passive Anti-Theft System</t>
  </si>
  <si>
    <t>17A</t>
  </si>
  <si>
    <t>Back-up Alarm-Elerctic, 102dBA</t>
  </si>
  <si>
    <t>Fuel Tank, 55 Gallon- with E-350 158 in. WB DRW</t>
  </si>
  <si>
    <t>Heater, Engine Block</t>
  </si>
  <si>
    <t>Insulation Package</t>
  </si>
  <si>
    <t>18C</t>
  </si>
  <si>
    <t>Interior Upgrade Package (Base Cutaway)</t>
  </si>
  <si>
    <t>Interior Upgrade Package- use with Shuttle Bus Package 47B</t>
  </si>
  <si>
    <t>Power Windows and Locks Group</t>
  </si>
  <si>
    <t>60J</t>
  </si>
  <si>
    <t>Message Center</t>
  </si>
  <si>
    <t>Message Center with 526</t>
  </si>
  <si>
    <t>54D</t>
  </si>
  <si>
    <t>Mirrors, Manual Telescoping Trailer Tow (Manual adjust)</t>
  </si>
  <si>
    <t>Mirrors, Manual Telescoping Trailer Tow (Manual adjust) w/ 47H</t>
  </si>
  <si>
    <t>54E</t>
  </si>
  <si>
    <t>Mirrors, Manual Telescoping Trailer Tow (Power Adjust)- use with E-350/450</t>
  </si>
  <si>
    <t>47J</t>
  </si>
  <si>
    <t>Multi-function School Activity Bus Prep Package</t>
  </si>
  <si>
    <t>85B</t>
  </si>
  <si>
    <t>Tire Pressure Monitoring System for DRW without 47R</t>
  </si>
  <si>
    <t>62C</t>
  </si>
  <si>
    <t>Passenger Aitbad Cut-Off Switch</t>
  </si>
  <si>
    <t>Pucks, Frame (isolators)</t>
  </si>
  <si>
    <t>Remote Keyless Entry/Panic Alarm</t>
  </si>
  <si>
    <t>Running Boards</t>
  </si>
  <si>
    <t>47S</t>
  </si>
  <si>
    <t>School Bus Body Builder Prep. Package</t>
  </si>
  <si>
    <t>47B</t>
  </si>
  <si>
    <t>M51</t>
  </si>
  <si>
    <t>Shuttle Bus Prep Package- Use with 138 in Wheelbase- Price</t>
  </si>
  <si>
    <t>M53</t>
  </si>
  <si>
    <t>Shuttle Bus Prep Package- Use with 158/176 in. Wheelbase- Discount</t>
  </si>
  <si>
    <t>Shuttle Bus Prep Package- Use with 158/176 in. Wheelbase- Price</t>
  </si>
  <si>
    <t>Shuttle Bus Prep Package- Use with 138 in Wheelbase- Discount</t>
  </si>
  <si>
    <t>Spacers, Alternate Lateral Frame</t>
  </si>
  <si>
    <t>Spacers, Standard Pattern Frame</t>
  </si>
  <si>
    <t>Cruise Control</t>
  </si>
  <si>
    <t>Driver Assist Technology Package (ACC, LDW, DAS, AHB, AEB, PIB, DA)</t>
  </si>
  <si>
    <t>Driver Assist Technology Package (ACC, LDW, DAS, AHB, AEB, PIB, DA) w/47R</t>
  </si>
  <si>
    <t>Speed Limitation- 65 mph</t>
  </si>
  <si>
    <t>Speed Limitation- 75 mph</t>
  </si>
  <si>
    <t>Trailer Towing Prep Package (Class 1)</t>
  </si>
  <si>
    <t>Trailer Towing Prep Package (Class 1)- w/ 47r</t>
  </si>
  <si>
    <t>Upgraded Trailer Towing Package</t>
  </si>
  <si>
    <t>52S</t>
  </si>
  <si>
    <t>User Defined Switches</t>
  </si>
  <si>
    <t>66A</t>
  </si>
  <si>
    <t>Upfitter Interface module (UIM)</t>
  </si>
  <si>
    <t>87A</t>
  </si>
  <si>
    <t>Tamper Proof Odometer</t>
  </si>
  <si>
    <t>Speaker Upgrade (4 speaker set) use w/ 587</t>
  </si>
  <si>
    <t>Speaker Upgrade (4 speaker set) use w/ 58C and 58W</t>
  </si>
  <si>
    <t>PUX</t>
  </si>
  <si>
    <t>Ingot Silver Metallic Paint</t>
  </si>
  <si>
    <t>PD1</t>
  </si>
  <si>
    <t>Stone Gray Metallic Paint</t>
  </si>
  <si>
    <t>PM7</t>
  </si>
  <si>
    <t>Carbonized Gray Metallic Paint</t>
  </si>
  <si>
    <t>PW6</t>
  </si>
  <si>
    <t>Green Gem Metallic Paint</t>
  </si>
  <si>
    <t>PUM</t>
  </si>
  <si>
    <t xml:space="preserve">Agagte Black Metallic Paint </t>
  </si>
  <si>
    <t>PN1</t>
  </si>
  <si>
    <t>Blue Jean Metallic Paint</t>
  </si>
  <si>
    <t>PB1</t>
  </si>
  <si>
    <t>School Bus Yellow Paint w/ 47s</t>
  </si>
  <si>
    <t>43E</t>
  </si>
  <si>
    <t>Rear View Camera with large video display in mirror</t>
  </si>
  <si>
    <t>Driver Assist Technology Lock (Requires 526)</t>
  </si>
  <si>
    <t>Orange Safety Belts</t>
  </si>
  <si>
    <t>76H</t>
  </si>
  <si>
    <t>Tow/Haul Mode- Default ON</t>
  </si>
  <si>
    <t>T67</t>
  </si>
  <si>
    <t>Michelin Agilis Tire- U-Haul only</t>
  </si>
  <si>
    <t>Front GAWR- 5000#</t>
  </si>
  <si>
    <t>Front GAWR- 5000# w/ 20F</t>
  </si>
  <si>
    <t>Front GAWR- 5000# w/ 47H, or 47R with E450</t>
  </si>
  <si>
    <t>57J</t>
  </si>
  <si>
    <t>Auxiliary Heater Connector Package (w/Rear Fan Controls)</t>
  </si>
  <si>
    <t>Daytime Running Lamps (Non-Configurable)</t>
  </si>
  <si>
    <t>301A</t>
  </si>
  <si>
    <t>Equiptment Group 301A</t>
  </si>
  <si>
    <t>401A</t>
  </si>
  <si>
    <t>Equiptment Group 401A</t>
  </si>
  <si>
    <t>18 in. Bright-Machined-Aluminum Wheel in Premium Dark Stainless Painted Pockets (req 201A)</t>
  </si>
  <si>
    <t>64F</t>
  </si>
  <si>
    <t>18 in. Split-Spoke Sparkle Silver-Painted Aluminum Wheel (SE)</t>
  </si>
  <si>
    <t>51Q</t>
  </si>
  <si>
    <t>Mini Spare Wheel</t>
  </si>
  <si>
    <t>64U</t>
  </si>
  <si>
    <t>20 in. Bright-Machined Aluminum Wheels with Premium Dark Stainless- Painted Pockets (Titanium)</t>
  </si>
  <si>
    <t>21 in. Premium Gloss Black-Painted Aluminum Wheels (ST- Req 401A)</t>
  </si>
  <si>
    <t>Black Appearance Package</t>
  </si>
  <si>
    <t>Sport Appearance Package</t>
  </si>
  <si>
    <t>51G</t>
  </si>
  <si>
    <t>Convenience Package (SEL- req 201A)</t>
  </si>
  <si>
    <t>Convenience Package (250A)</t>
  </si>
  <si>
    <t>17S</t>
  </si>
  <si>
    <t>Heated Steering Wheel</t>
  </si>
  <si>
    <t>52C</t>
  </si>
  <si>
    <t>Cargo Net</t>
  </si>
  <si>
    <t>43P</t>
  </si>
  <si>
    <t>Panoramic Vista Roof</t>
  </si>
  <si>
    <t xml:space="preserve">67D </t>
  </si>
  <si>
    <t>Ford Co-Pilot360 Assist PlusTM Package (SEL- req 201A, ST-Line. Titanium- require 300A, ST- Req 400A)</t>
  </si>
  <si>
    <t>66P</t>
  </si>
  <si>
    <t>ST Performance Brake Package (Req ST- 401A)</t>
  </si>
  <si>
    <t>51E</t>
  </si>
  <si>
    <t>Titanium Elite Package</t>
  </si>
  <si>
    <t>68S</t>
  </si>
  <si>
    <t>Roof-Rack Side Rails- Silver</t>
  </si>
  <si>
    <t>68B</t>
  </si>
  <si>
    <t>Roof-Rack Side Rails- Black</t>
  </si>
  <si>
    <t>PAZ</t>
  </si>
  <si>
    <t>Star White Metallic Tri-Coat</t>
  </si>
  <si>
    <t>PD4</t>
  </si>
  <si>
    <t>Rapid Red Metallic Tinted Clearcoat</t>
  </si>
  <si>
    <t>PC8</t>
  </si>
  <si>
    <t>Stone Blue</t>
  </si>
  <si>
    <t>PR3</t>
  </si>
  <si>
    <t>Burgundy Velvet Metallic Tinted Clearcoar (SEL- reg 201A, ST-Line, Titanium)</t>
  </si>
  <si>
    <t>53G</t>
  </si>
  <si>
    <t>Class !! Trailer Toe Package w/ Trailer Sway Control (requires AWD, SEL 201A, ST-line, Titanium)</t>
  </si>
  <si>
    <t>60A</t>
  </si>
  <si>
    <t>Cargo Accessory Package (Custom Accessory, Pre-Installed_</t>
  </si>
  <si>
    <t>16C</t>
  </si>
  <si>
    <t xml:space="preserve">All Weather Floor Mats (w/o Carpet Mats) (custom Accessory, Pre-Installed) </t>
  </si>
  <si>
    <t>All Weather Floor Mats (includes Carpet Mats) (Custom Accessory, Pre-Installed)</t>
  </si>
  <si>
    <t>19Y</t>
  </si>
  <si>
    <t>ST Interior Appearance Package</t>
  </si>
  <si>
    <t xml:space="preserve">10-Way Power Adjustable Driver's Seat (SE) </t>
  </si>
  <si>
    <t>Daytime Running Lamps (Fleet Only)</t>
  </si>
  <si>
    <t>AHMAB</t>
  </si>
  <si>
    <t>Roadside Assistance Kit</t>
  </si>
  <si>
    <t>First Aid Kit</t>
  </si>
  <si>
    <t>BECAF</t>
  </si>
  <si>
    <t>Cargo Organizer- Standard</t>
  </si>
  <si>
    <t>BECAG</t>
  </si>
  <si>
    <t>Cargo Organizer- Large</t>
  </si>
  <si>
    <t>BMWAB</t>
  </si>
  <si>
    <t>Yakima Roof-Rail Crossbars- Silver</t>
  </si>
  <si>
    <t>D5EAD</t>
  </si>
  <si>
    <t xml:space="preserve">Locking Wheel Nuts </t>
  </si>
  <si>
    <t>FHLAH</t>
  </si>
  <si>
    <t>Cooler Bag with adjustable carrying strap</t>
  </si>
  <si>
    <t>Mudflaps Kit Front &amp; Rear</t>
  </si>
  <si>
    <t>Center Console Vault w/ Coded Lock</t>
  </si>
  <si>
    <t>J4JAE</t>
  </si>
  <si>
    <t>99Z</t>
  </si>
  <si>
    <t>2.5L iVCT Atkinson Cycle I-4 Hybrid (Fleet Active only)</t>
  </si>
  <si>
    <t>Technology Package 1</t>
  </si>
  <si>
    <t>66D</t>
  </si>
  <si>
    <t>Platinum Preium Technology Package</t>
  </si>
  <si>
    <t>66H</t>
  </si>
  <si>
    <t>PHEV Premium Package</t>
  </si>
  <si>
    <t>19H</t>
  </si>
  <si>
    <t>Cold Weather Package</t>
  </si>
  <si>
    <t>Cold Weather Package (included with Active AWD, ST-Line AWD, Tech Pkg 2)</t>
  </si>
  <si>
    <t>std</t>
  </si>
  <si>
    <t>68C</t>
  </si>
  <si>
    <t>Technology Package 2 (Active FWD)</t>
  </si>
  <si>
    <t>Technology Package 2 (Active AWD, ST-Line Select)</t>
  </si>
  <si>
    <t>ST-Line Elite Technology Package</t>
  </si>
  <si>
    <t>43M</t>
  </si>
  <si>
    <t>Power Panorama Roof</t>
  </si>
  <si>
    <t>64L</t>
  </si>
  <si>
    <t>19 inch Wheel (ST-Line Select)</t>
  </si>
  <si>
    <t>64H</t>
  </si>
  <si>
    <t>19 inch Wheel (ST-Line Elite)</t>
  </si>
  <si>
    <t xml:space="preserve">PD4 </t>
  </si>
  <si>
    <t>PL8</t>
  </si>
  <si>
    <t>Cinnabar Red Premium Colorant</t>
  </si>
  <si>
    <t>Easy Access Cargo Shade</t>
  </si>
  <si>
    <t>Class II Trailer Tow Package</t>
  </si>
  <si>
    <t>All Weather Floor Mats (VP)</t>
  </si>
  <si>
    <t>All Weather Floor Mats w/ Carpet (VP)</t>
  </si>
  <si>
    <t>50Q</t>
  </si>
  <si>
    <t>Cargo Area Protector (VP)</t>
  </si>
  <si>
    <t>63C</t>
  </si>
  <si>
    <t>Splash Guards (VP)</t>
  </si>
  <si>
    <t>63E</t>
  </si>
  <si>
    <t>Remote Start (VP)</t>
  </si>
  <si>
    <t>60S</t>
  </si>
  <si>
    <t>Rear Parking Sensor (Fleet Base, Active only)</t>
  </si>
  <si>
    <t>Engine Block Heater (Fleet Only)</t>
  </si>
  <si>
    <t>Daytime Running Lights (Fleet Only)</t>
  </si>
  <si>
    <t>Privact Glass (Fleet Base Only)</t>
  </si>
  <si>
    <t>FIXAD</t>
  </si>
  <si>
    <t>Ash Cup/ Coin Holder</t>
  </si>
  <si>
    <t>Cargo Organizer Soft-Sided Lrg</t>
  </si>
  <si>
    <t xml:space="preserve">Cargo Organizer Cooler Bag </t>
  </si>
  <si>
    <t>Cargo Organizer Soft-Sided Std</t>
  </si>
  <si>
    <t>Center Console Vault- Locking</t>
  </si>
  <si>
    <t>FIXAC</t>
  </si>
  <si>
    <t>Smoker's Package (Ash Cup w/ Element and Socket)</t>
  </si>
  <si>
    <t>Wheel-Locking Exposed Lug Nuts</t>
  </si>
  <si>
    <t>FISAC</t>
  </si>
  <si>
    <t>Roof-Rail Crossbar- Black</t>
  </si>
  <si>
    <t>101A</t>
  </si>
  <si>
    <t>Equipment Group 101A</t>
  </si>
  <si>
    <t>102A</t>
  </si>
  <si>
    <t xml:space="preserve">Equipment Group 102A (Fleet only) </t>
  </si>
  <si>
    <t>Equipment Group 102A- EL (Fleet only)</t>
  </si>
  <si>
    <t>104A</t>
  </si>
  <si>
    <t>Equipment Group 104A</t>
  </si>
  <si>
    <t>202A</t>
  </si>
  <si>
    <t>Equipment Group 202A</t>
  </si>
  <si>
    <t>302A</t>
  </si>
  <si>
    <t>Equipment Group 302A</t>
  </si>
  <si>
    <t>303A</t>
  </si>
  <si>
    <t>Equipment Group 303A</t>
  </si>
  <si>
    <t>304A</t>
  </si>
  <si>
    <t>Equipment Group 304A</t>
  </si>
  <si>
    <t>Equipment Group 304A- EL</t>
  </si>
  <si>
    <t>501A</t>
  </si>
  <si>
    <t>Equipment Group 501A</t>
  </si>
  <si>
    <t>V</t>
  </si>
  <si>
    <t>ActiveXTM Seating Material-Trimmed 1st &amp; 2nd-Row</t>
  </si>
  <si>
    <t>Heavy-Duty Trailer Tow Package</t>
  </si>
  <si>
    <t>67B</t>
  </si>
  <si>
    <t>Black Accent Package</t>
  </si>
  <si>
    <t>52L</t>
  </si>
  <si>
    <t>Auto Start-Stop Delete</t>
  </si>
  <si>
    <t>98G</t>
  </si>
  <si>
    <t>Active Park Assist 2.0 Removal</t>
  </si>
  <si>
    <t>19L</t>
  </si>
  <si>
    <t>Express Down/Up Rear Window Removal</t>
  </si>
  <si>
    <t>98D</t>
  </si>
  <si>
    <t>Hands-Free Liftgate Removal</t>
  </si>
  <si>
    <t>17T</t>
  </si>
  <si>
    <t>Texas Edition Package</t>
  </si>
  <si>
    <t>50T</t>
  </si>
  <si>
    <t>Special Edition Package (quipped when Texas addition selected)</t>
  </si>
  <si>
    <t xml:space="preserve">Special Edition Package </t>
  </si>
  <si>
    <t>50J</t>
  </si>
  <si>
    <t>Livery Package</t>
  </si>
  <si>
    <t>87P</t>
  </si>
  <si>
    <t>Seats- 60/40 PowerFoldTM (folds flat), third Row (cloth) (XL Only)</t>
  </si>
  <si>
    <t>Seats- 40/20/40 Bench, Second Row (Cloth) (XL Only)</t>
  </si>
  <si>
    <t>Running Boards, Platform - Black (XL Only)</t>
  </si>
  <si>
    <t>64C</t>
  </si>
  <si>
    <t>20 inch Sparkle Silver Aluminum Wheels</t>
  </si>
  <si>
    <t>64E</t>
  </si>
  <si>
    <t>22 inch 6-Spoke Polished Wheel</t>
  </si>
  <si>
    <t>20 inch 6-Spoke Gloss Black Painted</t>
  </si>
  <si>
    <t>96L</t>
  </si>
  <si>
    <t>15.5 LCD Capacitive Touchscreen with Swipe Capability</t>
  </si>
  <si>
    <t>Seats, Second Row- Power-Folding 40/20/40 with Tip-and-Slide</t>
  </si>
  <si>
    <t>43V</t>
  </si>
  <si>
    <t>Panoramic Vista Roof TM</t>
  </si>
  <si>
    <t>Panoramic Vista Roof TM (included in Platinum series)</t>
  </si>
  <si>
    <t>61B</t>
  </si>
  <si>
    <t>Roof-Rail Crossbars, Black</t>
  </si>
  <si>
    <t>61J</t>
  </si>
  <si>
    <t>Roof-Rail Crossbars, Black (optional on Platinum</t>
  </si>
  <si>
    <t>Advanced Cargo Manager</t>
  </si>
  <si>
    <t>Advanced Cargo Manager (included in Platinum series)</t>
  </si>
  <si>
    <t>91D</t>
  </si>
  <si>
    <t>Dual-Headrest Rear Seat Entertainment System</t>
  </si>
  <si>
    <t>41K</t>
  </si>
  <si>
    <t>4x4 Skid Plates (front, Transfer Case, and Fuel Tank</t>
  </si>
  <si>
    <t>Floor Liners, Front and Second Rows (with Carpet Mats)</t>
  </si>
  <si>
    <t xml:space="preserve">Floor liners, First and Second Rows </t>
  </si>
  <si>
    <t xml:space="preserve">PC9 </t>
  </si>
  <si>
    <t>Jewel Red Metallic Tinted Clearcoat</t>
  </si>
  <si>
    <t>Stone Blue Metallic</t>
  </si>
  <si>
    <t>PAB</t>
  </si>
  <si>
    <t>Infinite Blue Metallic Tinted Clearcoat</t>
  </si>
  <si>
    <t>60P</t>
  </si>
  <si>
    <t>Continuous Controlled Damping (CCD) with Suspension Road Preview</t>
  </si>
  <si>
    <t>60R</t>
  </si>
  <si>
    <t>Sport Tuned Suspension and continuous Controlled Damping (CCD)with Suspension Road Preview</t>
  </si>
  <si>
    <t xml:space="preserve">62E </t>
  </si>
  <si>
    <t>ControlTrac with eLSD</t>
  </si>
  <si>
    <t>Equipment Group 301A</t>
  </si>
  <si>
    <t>Equipment Group 401A</t>
  </si>
  <si>
    <t>20 in Premium Panted Aluminum Wheels (XLT- req 202A)</t>
  </si>
  <si>
    <t>20 inch 10 spokeHand Polished Aluminum Wheels (Limited)</t>
  </si>
  <si>
    <t>52T</t>
  </si>
  <si>
    <t>Trailer Tow Pkg- Class IV (Base, XLT, ST-Line, Limited, King Ranch, Platinum)</t>
  </si>
  <si>
    <t xml:space="preserve">Trailer Tow Pkg - Class IV (With XLT 68D Selected Only) </t>
  </si>
  <si>
    <t>Dual-Panel Moonroof (XLT- req 202A, ST-Line, Timberline, Limited, ST, King Ranch, Platinum)</t>
  </si>
  <si>
    <t>68T</t>
  </si>
  <si>
    <t>ST High-Performance Pack on 401A (ST)</t>
  </si>
  <si>
    <t>ST High-Performance Pack on 400A (ST)</t>
  </si>
  <si>
    <t>ST Street Pack on 400A (ST_</t>
  </si>
  <si>
    <t>65P</t>
  </si>
  <si>
    <t>Premium Tech Package (ST, King Ranch, Platinum)</t>
  </si>
  <si>
    <t>65S</t>
  </si>
  <si>
    <t>CoPilot360 Assust+ (XLT- req 202a, ST- req 400A)</t>
  </si>
  <si>
    <t>16A</t>
  </si>
  <si>
    <t>All-Weather Floor Mats without Carpet Mats, (Base, XLT, Limited)</t>
  </si>
  <si>
    <t>16B</t>
  </si>
  <si>
    <t>All-Weather Floor Mats with Carpet Mats</t>
  </si>
  <si>
    <t>50S</t>
  </si>
  <si>
    <t>DVD Headrests (XLT, ST-Line, Timberline, Limited, ST, King Ranch, Platinum)</t>
  </si>
  <si>
    <t>68M</t>
  </si>
  <si>
    <t>XLT Sport Appearance Package (XLT- req 202A)</t>
  </si>
  <si>
    <t>Cargo Area Management System (Base, XLT, ST-Line, Limited, ST, King Ranch, Platinum)</t>
  </si>
  <si>
    <t>52X</t>
  </si>
  <si>
    <t>Auto Start/Stop Delete (2.3L)</t>
  </si>
  <si>
    <t>91X</t>
  </si>
  <si>
    <t>2R Climate Control Credit</t>
  </si>
  <si>
    <t>54X</t>
  </si>
  <si>
    <t>2R Heated Seat Credit (Timberline, Limited, ST- requires 401A, King Ranch, Platinum)</t>
  </si>
  <si>
    <t>96X</t>
  </si>
  <si>
    <t xml:space="preserve">Hands Free Liftgate Delete Credit (301A, 310A, 401A, King Ranch, Platinum) </t>
  </si>
  <si>
    <t>59W</t>
  </si>
  <si>
    <t>4G LTW Wi-Fi Hotspot Credit</t>
  </si>
  <si>
    <t>Stone Blue Metallic (XLT, ST-Line, Timberline, Limited, ST, King Ranch, Platinum)</t>
  </si>
  <si>
    <t>Rapid Red Metallic Tinted Clearcoat (XLT, ST-Line, Timberline, Limited, ST, King Ranch, Platinum)</t>
  </si>
  <si>
    <t>Star White Metallic tri-Coat (XLT, ST-Line, Timberline, Limited, ST, King Ranch, Platinum)</t>
  </si>
  <si>
    <t>PC9</t>
  </si>
  <si>
    <t xml:space="preserve">Jewel Red Metallic Tinted Clearcoat (XLT, Limited, King Ranch, Platinum) </t>
  </si>
  <si>
    <t>68D</t>
  </si>
  <si>
    <t>XLT Technology Package (XLT)</t>
  </si>
  <si>
    <t>68U</t>
  </si>
  <si>
    <t>Timberline Technology Package (Timberline)</t>
  </si>
  <si>
    <t>65T</t>
  </si>
  <si>
    <t>Limited Technology Package (Limited)</t>
  </si>
  <si>
    <t>65K</t>
  </si>
  <si>
    <t>Technology Package (ST, King Ranch, Platinum)</t>
  </si>
  <si>
    <t>67F</t>
  </si>
  <si>
    <t>ST Appearance Package</t>
  </si>
  <si>
    <t>21 in Aluminum Wheel (ST, ST-Line)</t>
  </si>
  <si>
    <t>90C</t>
  </si>
  <si>
    <t>Active Park Assist 2.0 (ST, Platinum)</t>
  </si>
  <si>
    <t>A6ZAB</t>
  </si>
  <si>
    <t>D5HAV</t>
  </si>
  <si>
    <t>J3CAB</t>
  </si>
  <si>
    <t>A3EAB</t>
  </si>
  <si>
    <t>CLMHR</t>
  </si>
  <si>
    <t>FHEAC</t>
  </si>
  <si>
    <t>FHEAB</t>
  </si>
  <si>
    <t>Wheel Lock Kit</t>
  </si>
  <si>
    <t>Roof-Rail Crossbars</t>
  </si>
  <si>
    <t>Smoker's Package</t>
  </si>
  <si>
    <t>Splash Guards</t>
  </si>
  <si>
    <t>Cargo Organizer Soft Side Std</t>
  </si>
  <si>
    <t>Cargo Organizer Soft Side Lrg</t>
  </si>
  <si>
    <t>Bumper Protector- Black Film</t>
  </si>
  <si>
    <t>Cargo Organizer- Cooler Bag</t>
  </si>
  <si>
    <t>All Weather Floor Liners- Third Row with Second Row Bench Seats</t>
  </si>
  <si>
    <t>All Weather Floor Liners- Third Row with Second Row Captain's Chairs</t>
  </si>
  <si>
    <t>2.7L EcoBoost ilo 3.3L V6 PFD</t>
  </si>
  <si>
    <t>5.0L ilo 3.3L V6 PFD</t>
  </si>
  <si>
    <t>5.0L ilo 2.7L EcoBoost</t>
  </si>
  <si>
    <t>3.5L EcoBoost ilo 3.3L V6 PFD</t>
  </si>
  <si>
    <t>3.5L EcoBoost ilo 2.7L EcoBoost</t>
  </si>
  <si>
    <t xml:space="preserve">3.5L EcoBoost ilo 5.0L </t>
  </si>
  <si>
    <t>3.5L PowerBoost ilo 3.3L V6 PFD</t>
  </si>
  <si>
    <t>3.5L Power Boost ilo 2.7L EcoBoost</t>
  </si>
  <si>
    <t>3.5L PowerBoost ilo 5.0L</t>
  </si>
  <si>
    <t>Optional Axle Ratio (where Optional)</t>
  </si>
  <si>
    <t>X26</t>
  </si>
  <si>
    <t>XL3</t>
  </si>
  <si>
    <t>E-locking 3.31 axle</t>
  </si>
  <si>
    <t>inc</t>
  </si>
  <si>
    <t>E-locking 3.31 axle w/ 55A &amp; 995 or 998 or 991</t>
  </si>
  <si>
    <t>E-locking 3.31 axle w/19R &amp; 995 or 998</t>
  </si>
  <si>
    <t>XL6</t>
  </si>
  <si>
    <t>E-locking 3.73 axle</t>
  </si>
  <si>
    <t>E-locking 3.73 axle w/622, 53C &amp; 627</t>
  </si>
  <si>
    <t>E-locking 3.73 axle w/ 99D</t>
  </si>
  <si>
    <t>XL9</t>
  </si>
  <si>
    <t>E-locking 3.55 axle</t>
  </si>
  <si>
    <t>E-locking 3.55 axle w/99D</t>
  </si>
  <si>
    <t>E-locking 3.55 axle w/ 53C &amp; 998 or 991</t>
  </si>
  <si>
    <t>3.55 Electronic-locking rear axle with 19R and 2.7L V6 EcoBoost (99P)</t>
  </si>
  <si>
    <t>E-locking 3.55 axle w/ 55A &amp; 99P</t>
  </si>
  <si>
    <t>Equipment Group 102A - Crew Cab</t>
  </si>
  <si>
    <t>Equipment Group 102A Net - Crew Cab</t>
  </si>
  <si>
    <t>Equipment Group 301A (mid)- Regular Cab</t>
  </si>
  <si>
    <t>Equipment Group 301A Net</t>
  </si>
  <si>
    <t>Equipment Group 301A (mid) - Super/Crew Cab</t>
  </si>
  <si>
    <t>Equipment Group 301A  Net</t>
  </si>
  <si>
    <t>Equipment Group 302A (High)</t>
  </si>
  <si>
    <t>502A</t>
  </si>
  <si>
    <t>Equipment Group 302A Net</t>
  </si>
  <si>
    <t>Equipment Group 502A (High)</t>
  </si>
  <si>
    <t>Equipment Group 502A Net</t>
  </si>
  <si>
    <t>601A</t>
  </si>
  <si>
    <t>Equipment Group 601A (High)</t>
  </si>
  <si>
    <t>Equipment Group 601A Net</t>
  </si>
  <si>
    <t>701A</t>
  </si>
  <si>
    <t>Equipment Group 701A (High)</t>
  </si>
  <si>
    <t>Equipment Group 701A Net</t>
  </si>
  <si>
    <t>Equipment Group 401A (Standard)</t>
  </si>
  <si>
    <t>402A</t>
  </si>
  <si>
    <t>Equipment Group 402A (High)</t>
  </si>
  <si>
    <t>801A</t>
  </si>
  <si>
    <t xml:space="preserve">Equipment Group 801A (Standard </t>
  </si>
  <si>
    <t>802A</t>
  </si>
  <si>
    <t>Equipment Group 802A (High)</t>
  </si>
  <si>
    <t>Multicolor seats with Active MotionR removal</t>
  </si>
  <si>
    <t>67X</t>
  </si>
  <si>
    <t xml:space="preserve">Active Park Assist 2.0 Removal </t>
  </si>
  <si>
    <t>Auto Start-Stop Removal</t>
  </si>
  <si>
    <t>U35</t>
  </si>
  <si>
    <t>Nativation Discount with 43B</t>
  </si>
  <si>
    <t>207L V6 EcoBoost Payload Package</t>
  </si>
  <si>
    <t xml:space="preserve">Heavy Duty Payload Package- XL </t>
  </si>
  <si>
    <t>T7C</t>
  </si>
  <si>
    <t>LT265/70R17E BSW A/T</t>
  </si>
  <si>
    <t>T8C</t>
  </si>
  <si>
    <t>LT275/65R18C OWL A/T</t>
  </si>
  <si>
    <t>18 Silver Aluminum Wheels- XL w/ 627</t>
  </si>
  <si>
    <t>18 Silver Aluminum Wheels</t>
  </si>
  <si>
    <t>20 six-spoke machined alunimum with Magentic painted pockets</t>
  </si>
  <si>
    <t>20 Chrome-like PVD Wheel</t>
  </si>
  <si>
    <t>20 Chrome-like PVD Wheel- w/ 86K</t>
  </si>
  <si>
    <t>64S</t>
  </si>
  <si>
    <t>20 Six-Spoke Premium Painted Aluminum Wheel</t>
  </si>
  <si>
    <t>88J</t>
  </si>
  <si>
    <t>Sport Cloth 40/Console/40 Front Seats (STX)</t>
  </si>
  <si>
    <t>88U</t>
  </si>
  <si>
    <t>Cloth 40/Console/40 Front Seat- XLT</t>
  </si>
  <si>
    <t>88W</t>
  </si>
  <si>
    <t xml:space="preserve">Cloth 40/Console/40 Front Seat- XL </t>
  </si>
  <si>
    <t>86A</t>
  </si>
  <si>
    <t>XL Chrome Appearance Package</t>
  </si>
  <si>
    <t>XL Chrome Appearance Package Net</t>
  </si>
  <si>
    <t>XLT Chrome Appearance Package</t>
  </si>
  <si>
    <t>XLT Chrome Appearance Package Net</t>
  </si>
  <si>
    <t>XLT Sport Appearance Package- w/ 301A</t>
  </si>
  <si>
    <t>XLT Chrome/Aport Appearance Package Discount</t>
  </si>
  <si>
    <t>U36</t>
  </si>
  <si>
    <t>XLT Sport Appearance Package- w/ 302A</t>
  </si>
  <si>
    <t>Lariat Sports Package- w/ 501A</t>
  </si>
  <si>
    <t>Lariat Sports Package Net</t>
  </si>
  <si>
    <t>Lariat Sports Package- w/502A</t>
  </si>
  <si>
    <t>86K</t>
  </si>
  <si>
    <t>King Ranch Chrome Package</t>
  </si>
  <si>
    <t>King Ranch Chrome Package Net</t>
  </si>
  <si>
    <t>55A</t>
  </si>
  <si>
    <t>Off-Road Package</t>
  </si>
  <si>
    <t>19S</t>
  </si>
  <si>
    <t>STX Appearance Package</t>
  </si>
  <si>
    <t>Carpeting &amp; Floor Mats</t>
  </si>
  <si>
    <t>Skid Plates- 4x4 on XLT (Fleet only for 101A/XLT+)</t>
  </si>
  <si>
    <t>Power Sliding Rear Window</t>
  </si>
  <si>
    <t>Power Sliding Rear Window- Lariat</t>
  </si>
  <si>
    <t>Fog Lamps-XL</t>
  </si>
  <si>
    <t>Fog Lamps -XL w/ STX 20 Wheel (642)</t>
  </si>
  <si>
    <t>Extended Range Fuel Tank</t>
  </si>
  <si>
    <t>360-degree Camera</t>
  </si>
  <si>
    <t>Rear Privacy Glass - XL</t>
  </si>
  <si>
    <t>Rear Privacy Glass- XLT/Lariat/KR/Platinum</t>
  </si>
  <si>
    <t>Two-Tone Paint- XLT/Lariat</t>
  </si>
  <si>
    <t>Running Boards. Black Platform</t>
  </si>
  <si>
    <t>Running Boards, Chrome Tubular</t>
  </si>
  <si>
    <t>Running Boards, Chrome Tubular- w/86B</t>
  </si>
  <si>
    <t>18P</t>
  </si>
  <si>
    <t>Running Boards, Power Deployable</t>
  </si>
  <si>
    <t>Moonroof (Twin Panel on SuperCrew)</t>
  </si>
  <si>
    <t>47R</t>
  </si>
  <si>
    <t>All-Weather Rubber &amp; Carpet Floor Mats</t>
  </si>
  <si>
    <t>All-Weather Rubber &amp; Carpet Floor Mats with 55A- XL, XLT, Lariat</t>
  </si>
  <si>
    <t>53A</t>
  </si>
  <si>
    <t>Trailer Tow Package</t>
  </si>
  <si>
    <t>HD Trailer Tow (Tremor 402A)</t>
  </si>
  <si>
    <t>HD Trailer Tow (Platinum High)</t>
  </si>
  <si>
    <t>Class IV Trailer Hitch- XL/XLT</t>
  </si>
  <si>
    <t>53C</t>
  </si>
  <si>
    <t>Max Trailer Tow (Platinum high)</t>
  </si>
  <si>
    <t>Max Trailer Tow Package</t>
  </si>
  <si>
    <t>54R</t>
  </si>
  <si>
    <t>Dual Power Glass/Manual Folding Mirrors w/ Heat/Turn/Auto-Dim - XL</t>
  </si>
  <si>
    <t>Dual Power Glass/Manual Folding Mirrors w/ Heat/Turn/Auto-Dim - XLT &amp; Tremor</t>
  </si>
  <si>
    <t xml:space="preserve">Dual Power Glass/Manual Folding Mirrors w/ Heat?Turn?Auto-Dim with 301A or 302A </t>
  </si>
  <si>
    <t>54W</t>
  </si>
  <si>
    <t>Power Telescoping/Paper Glass/Power Folding with LED Puddle/Spot and Black Skull Caps- Lariat/Platinum/KR</t>
  </si>
  <si>
    <t>54Y</t>
  </si>
  <si>
    <t>Manually Telescoping/Power Glass/Manual-Folding Trailer Tow Mirrors- XL</t>
  </si>
  <si>
    <t>Manually Telescoping/Power Glass/Manual-Folding Trailer Tow Mirrors- XLT</t>
  </si>
  <si>
    <t>55B</t>
  </si>
  <si>
    <t>BoxLink</t>
  </si>
  <si>
    <t>57Q</t>
  </si>
  <si>
    <t>Rear Window Defroster- Lariat+</t>
  </si>
  <si>
    <t>Rear Window Defroster- w/435</t>
  </si>
  <si>
    <t>Rear Window Defroster- XL</t>
  </si>
  <si>
    <t>59R</t>
  </si>
  <si>
    <t>Remote Start System</t>
  </si>
  <si>
    <t>59S</t>
  </si>
  <si>
    <t>Super Puddle (LED Puddle/Side Mirror Light)</t>
  </si>
  <si>
    <t>Super Puddle (LED Puddle/Side Mirror Light)- w/502A, Platinum, Limited, KR</t>
  </si>
  <si>
    <t>67T</t>
  </si>
  <si>
    <t xml:space="preserve">Trailer Brake Controller </t>
  </si>
  <si>
    <t>Trailer Brake Controller (incl Tremor 402A)</t>
  </si>
  <si>
    <t>55G</t>
  </si>
  <si>
    <t>Raptor Exterior Graphics Package</t>
  </si>
  <si>
    <t>61C</t>
  </si>
  <si>
    <t>Raptor Carbon Fiber Package</t>
  </si>
  <si>
    <t>68R</t>
  </si>
  <si>
    <t>Raptoer 37 Tire Performance Package</t>
  </si>
  <si>
    <t>64D</t>
  </si>
  <si>
    <t>17 Forged Aluminum Bead-Lock Capable Wheel</t>
  </si>
  <si>
    <t>61T</t>
  </si>
  <si>
    <t>Front-Axle w/TorsenR Differential</t>
  </si>
  <si>
    <t>55S</t>
  </si>
  <si>
    <t>Onboard Scale w/ Smart Hitch (55S)</t>
  </si>
  <si>
    <t>61D</t>
  </si>
  <si>
    <t>Continuously Controlled Damping</t>
  </si>
  <si>
    <t>Black Appearance Package- STX  w/ Single Exhaust</t>
  </si>
  <si>
    <t>Black Appearance Package- STX  w/ Dual Exhaust (3.5L GTDI)</t>
  </si>
  <si>
    <t>Black Appearance Package- XLT w/ Single Exhaust</t>
  </si>
  <si>
    <t>Black Appearance Package- XLT w/ Dual Exhaust (3.5L GTDI)</t>
  </si>
  <si>
    <t>Black Appearance Package- XLT 302A w/ Single Exhaust</t>
  </si>
  <si>
    <t>Black Appearance Package- XLT 302A w/Dual Exhaust (3.5L GTDI)</t>
  </si>
  <si>
    <t>Black Appearance Package- Lariat Single Exhaust</t>
  </si>
  <si>
    <t>Black Appearance Package- Lariat Dual Exhaust (3.5L GTDI)</t>
  </si>
  <si>
    <t>Black Appearance Package- Platinum Single Exhaust</t>
  </si>
  <si>
    <t>Black Appearance Package- Platinum Dual Exhaust (3.5L GTDI)</t>
  </si>
  <si>
    <t>68L</t>
  </si>
  <si>
    <t>Bed Utility Package</t>
  </si>
  <si>
    <t>Bed Utility Package- Premium</t>
  </si>
  <si>
    <t>62W</t>
  </si>
  <si>
    <t>Wireless Charging Pad</t>
  </si>
  <si>
    <t>18Y</t>
  </si>
  <si>
    <t>Raptor Moonroof &amp; Tailgate Package</t>
  </si>
  <si>
    <t>Blue Interior Appearance Package</t>
  </si>
  <si>
    <t>Heritage Edition</t>
  </si>
  <si>
    <t>19R</t>
  </si>
  <si>
    <t>Rattler</t>
  </si>
  <si>
    <t>68P</t>
  </si>
  <si>
    <t>Snow Plow Prep</t>
  </si>
  <si>
    <t>90B</t>
  </si>
  <si>
    <t>Aluminum Crossbed Toolbox by Weather Guard</t>
  </si>
  <si>
    <t>Premium Aluminum Corssbed Toolbox by Weather Guard</t>
  </si>
  <si>
    <t>90R</t>
  </si>
  <si>
    <t>Bed Ramps (req 55B)- Late availability</t>
  </si>
  <si>
    <t>Wheel Well Liner</t>
  </si>
  <si>
    <t>Wheel Well Liner w/ 900A</t>
  </si>
  <si>
    <t>96P</t>
  </si>
  <si>
    <t>Bedliner- Plastic, Drop -In</t>
  </si>
  <si>
    <t>96T</t>
  </si>
  <si>
    <t>Tonneau Pickup Box Cover- Soft Folding</t>
  </si>
  <si>
    <t>96W</t>
  </si>
  <si>
    <t xml:space="preserve">Bedliner- Spray In </t>
  </si>
  <si>
    <t>Tonneau Pickup Box Cover- Hard Folding</t>
  </si>
  <si>
    <t>Tinted Clearcoar Paint</t>
  </si>
  <si>
    <t>Tri-Coat Paint</t>
  </si>
  <si>
    <t>Daytime Running Lamps</t>
  </si>
  <si>
    <t>17C</t>
  </si>
  <si>
    <t>Front/Rear Chrome Bumper</t>
  </si>
  <si>
    <t>91P</t>
  </si>
  <si>
    <t>8-Way Power Driver Seat</t>
  </si>
  <si>
    <t>110V/400w Outlet- 1 Outlet in Cab &amp; 1 Outlet in bed with 88A, 88C, or 88M</t>
  </si>
  <si>
    <t>110V/400w Outlet- 1 Outlet in Cab &amp; 1 Outlet in bed with 88H, 88J, 88U, FB pr 88W</t>
  </si>
  <si>
    <t>2kW Power-to-the-Box</t>
  </si>
  <si>
    <t>7.2kW Power-to-the-Box</t>
  </si>
  <si>
    <t>Sync 4 Mid w/ Digital Assistant</t>
  </si>
  <si>
    <t>B&amp;O Sound System</t>
  </si>
  <si>
    <t>B&amp;O Unleashed</t>
  </si>
  <si>
    <t>Power Adjustable Pedals</t>
  </si>
  <si>
    <t>18L</t>
  </si>
  <si>
    <t>6 inch Extended Chrome Running Boards ilo Chrome Running Boards</t>
  </si>
  <si>
    <t>18S</t>
  </si>
  <si>
    <t>6 inch Extended Running Boards</t>
  </si>
  <si>
    <t>43A</t>
  </si>
  <si>
    <t>Co-Pilot 360 2.0</t>
  </si>
  <si>
    <t>43B</t>
  </si>
  <si>
    <t>Co-Pilot 360 Assist 2.0</t>
  </si>
  <si>
    <t>43C</t>
  </si>
  <si>
    <t>Co-Pilot Active</t>
  </si>
  <si>
    <t>47W</t>
  </si>
  <si>
    <t>All-Weather Rubber Floor Mats</t>
  </si>
  <si>
    <t>50M</t>
  </si>
  <si>
    <t>UX- Center Console Tray Table</t>
  </si>
  <si>
    <t>UX- Center Console Tray Table with 19H</t>
  </si>
  <si>
    <t>Underseat Storage</t>
  </si>
  <si>
    <t>96J</t>
  </si>
  <si>
    <t xml:space="preserve">Tonneau Pickup Box Cover- Retractable </t>
  </si>
  <si>
    <t>85H</t>
  </si>
  <si>
    <t>Back Up Alarm System</t>
  </si>
  <si>
    <t>94S</t>
  </si>
  <si>
    <t>Led Warning Strobes by Sound Off-Signal- Amber</t>
  </si>
  <si>
    <t>94W</t>
  </si>
  <si>
    <t>LED Warning Strobes by Sound Off-Signal- Amber/White</t>
  </si>
  <si>
    <t>PGR</t>
  </si>
  <si>
    <t>Paint, Green (Fleet Only)</t>
  </si>
  <si>
    <t>PMB</t>
  </si>
  <si>
    <t>Paint, Orange (Fleet Only)</t>
  </si>
  <si>
    <t>Paint, School Bus Yellow (Fleet Only)</t>
  </si>
  <si>
    <t>PE4</t>
  </si>
  <si>
    <t>Paint, Vermillion Red (Fleet Only)</t>
  </si>
  <si>
    <t>PAT</t>
  </si>
  <si>
    <t>Paint, Yellow (Fleet Only)</t>
  </si>
  <si>
    <t>95K</t>
  </si>
  <si>
    <t>Hero Card- School Bus Yellow/ Black Hood</t>
  </si>
  <si>
    <t>U30</t>
  </si>
  <si>
    <t>XLT Base 300A Discount (Fleet only)</t>
  </si>
  <si>
    <t>87B</t>
  </si>
  <si>
    <t xml:space="preserve">Commercial Graphics Package B by 3M- Up to 6 sq ft by Vomela Specialty Companies </t>
  </si>
  <si>
    <t>87C</t>
  </si>
  <si>
    <t>87D</t>
  </si>
  <si>
    <t>87E</t>
  </si>
  <si>
    <t>87F</t>
  </si>
  <si>
    <t>87G</t>
  </si>
  <si>
    <t xml:space="preserve">Commercial Graphics Package C by 3M- Up to 10 sq ft by Vomela Specialty Companies </t>
  </si>
  <si>
    <t xml:space="preserve">Commercial Graphics Package D by 3M- Up to 18 sq ft by Vomela Specialty Companies </t>
  </si>
  <si>
    <t xml:space="preserve">Commercial Graphics Package E by 3M- Up to 25 sq ft by Vomela Specialty Companies </t>
  </si>
  <si>
    <t xml:space="preserve">Commercial Graphics Package F by 3M- Up to 40 sq ft by Vomela Specialty Companies </t>
  </si>
  <si>
    <t xml:space="preserve">Commercial Graphics Package G by 3M- Up to 55 sq ft by Vomela Specialty Companies </t>
  </si>
  <si>
    <t>A5CAB</t>
  </si>
  <si>
    <t>Bed Divider</t>
  </si>
  <si>
    <t>AATAF</t>
  </si>
  <si>
    <t>Individual Trailer TPMS/Customer-Placed Trailer Camera</t>
  </si>
  <si>
    <t>B5ZAN</t>
  </si>
  <si>
    <t>40/20/40 Removable Cup Tray</t>
  </si>
  <si>
    <t>Ash Cup w/ Lighter</t>
  </si>
  <si>
    <t>Ash Cup w/ Coin Holder</t>
  </si>
  <si>
    <t>FIRAD</t>
  </si>
  <si>
    <t>Bed Cargo Net Horizontal</t>
  </si>
  <si>
    <t>FIRAR</t>
  </si>
  <si>
    <t>Bed Cargo Net Vertical</t>
  </si>
  <si>
    <t>A9JAC</t>
  </si>
  <si>
    <t>Bed Hooks- Retractable by Bull Accessories</t>
  </si>
  <si>
    <t>A9VAB</t>
  </si>
  <si>
    <t>Bed Mat</t>
  </si>
  <si>
    <t>A7EAB</t>
  </si>
  <si>
    <t>Bed Tailgate Lock by McGard</t>
  </si>
  <si>
    <t>FIQAD</t>
  </si>
  <si>
    <t>Bed Tray</t>
  </si>
  <si>
    <t>Chromed Exhaust Tips</t>
  </si>
  <si>
    <t>FIEAB</t>
  </si>
  <si>
    <t>CJWAL</t>
  </si>
  <si>
    <t>Tailgate decals-Black</t>
  </si>
  <si>
    <t>First Aid Kit with Ford Logo</t>
  </si>
  <si>
    <t>Front &amp; Rear Molded Splash Guards w/out wheel lip molding</t>
  </si>
  <si>
    <t>In-Vehicle Safe by Console Vault</t>
  </si>
  <si>
    <t>FI4AC</t>
  </si>
  <si>
    <t>keypad w/o remote start</t>
  </si>
  <si>
    <t>FBLAF</t>
  </si>
  <si>
    <t>Pivot Storage Box by UnderCover- Right Hand Side</t>
  </si>
  <si>
    <t>Roadside Assistance Kit- with Ford Logo</t>
  </si>
  <si>
    <t>AHMAD</t>
  </si>
  <si>
    <t>Commerical Roadside Assistance Kit</t>
  </si>
  <si>
    <t>FIBAB</t>
  </si>
  <si>
    <t>Sportliner by BedRug</t>
  </si>
  <si>
    <t>DWNAB</t>
  </si>
  <si>
    <t>Tailgate viscous dampening</t>
  </si>
  <si>
    <t>Wheel Lock Kit, Exposed</t>
  </si>
  <si>
    <t>FISAB</t>
  </si>
  <si>
    <t>Wheel Lock Kit, Hidden Lugs</t>
  </si>
  <si>
    <t>A9PAB</t>
  </si>
  <si>
    <t>Foldable Pickup Box Bed Extender</t>
  </si>
  <si>
    <t>Interior Upgrade Package</t>
  </si>
  <si>
    <t>62B</t>
  </si>
  <si>
    <t>76R</t>
  </si>
  <si>
    <t>91B</t>
  </si>
  <si>
    <t>Bedliner- Spray-In</t>
  </si>
  <si>
    <t>100A</t>
  </si>
  <si>
    <t>XL w/AWD and 2.0 L Ecoboost w/ 8 Spd Auto Trans</t>
  </si>
  <si>
    <t>300A</t>
  </si>
  <si>
    <t>500A</t>
  </si>
  <si>
    <t>XLT w/ AWD and 2.0L Ecoboost w/ 8 Spd Auto Trabs</t>
  </si>
  <si>
    <t>Lariat w/ AWD and 2.0L Ecoboost w/ 8 Spd Auto Trans</t>
  </si>
  <si>
    <t>53Q</t>
  </si>
  <si>
    <t>4k Tow Package</t>
  </si>
  <si>
    <t>FX4 Off-Road Packag e</t>
  </si>
  <si>
    <t>17V</t>
  </si>
  <si>
    <t xml:space="preserve">Tremor Package </t>
  </si>
  <si>
    <t>43L</t>
  </si>
  <si>
    <t xml:space="preserve">Power Tilt/ Slide Moon Roof </t>
  </si>
  <si>
    <t>51D</t>
  </si>
  <si>
    <t>Full Size Spare Tire</t>
  </si>
  <si>
    <t>Full Size Spare Tire w/ 86B and 993</t>
  </si>
  <si>
    <t>Full Size Spare Tire w/54L and 993</t>
  </si>
  <si>
    <t>Full Size Spare Tire w/ 54P and 993</t>
  </si>
  <si>
    <t>60B</t>
  </si>
  <si>
    <t>Trailer Hitch Receiver w/ 4 Pin Connector</t>
  </si>
  <si>
    <t>47K</t>
  </si>
  <si>
    <t>400W Inveter w/ 1 Location (Cab Only)</t>
  </si>
  <si>
    <t>Hot Pepper Red Tinted Clearcoat Metallic</t>
  </si>
  <si>
    <t>Ford Co-Pilot360TM</t>
  </si>
  <si>
    <t>Ford Co-Pilot360TM Assist</t>
  </si>
  <si>
    <t>55D</t>
  </si>
  <si>
    <t>Manual Rear Sliding Window</t>
  </si>
  <si>
    <t>54P</t>
  </si>
  <si>
    <t>Lariat Luxury Package</t>
  </si>
  <si>
    <t>54L</t>
  </si>
  <si>
    <t>XLT Luxury Package</t>
  </si>
  <si>
    <t>90K</t>
  </si>
  <si>
    <t>Power 8-way Driver Deat (XL-XLT)</t>
  </si>
  <si>
    <t>Power 8-way Driver Deat (Lariat)</t>
  </si>
  <si>
    <t>76B</t>
  </si>
  <si>
    <t>Rear Parking Sensors</t>
  </si>
  <si>
    <t xml:space="preserve">Daytime Running Lamp Configured to ON Only </t>
  </si>
  <si>
    <t>59D</t>
  </si>
  <si>
    <t>17 Painted Machined Aluminum wheel</t>
  </si>
  <si>
    <t>64B</t>
  </si>
  <si>
    <t>18 Black Painted Wheel</t>
  </si>
  <si>
    <t>96G</t>
  </si>
  <si>
    <t>Bed Mat- Removable</t>
  </si>
  <si>
    <t>Bed Tray Liner</t>
  </si>
  <si>
    <t>Bedliner- Hard Drop-In</t>
  </si>
  <si>
    <t>Splash Guards, Molded, Front and Rear (4-Piece)</t>
  </si>
  <si>
    <t>Floor Liners, Front and Rear (w/o Carpet Mats)</t>
  </si>
  <si>
    <t>Floor Liners, Front and Rear (w/ Carpet Mats)</t>
  </si>
  <si>
    <t>18R</t>
  </si>
  <si>
    <t>Bed Tie Down Locking Rails w/ 2 Locking Brackets</t>
  </si>
  <si>
    <t>Bed Extender</t>
  </si>
  <si>
    <t>21L</t>
  </si>
  <si>
    <t>Tonneau Pickup Box Cover- Hard Rollup</t>
  </si>
  <si>
    <t>21K</t>
  </si>
  <si>
    <t>Tonneau Pickup Box Cover- Hard Trifold</t>
  </si>
  <si>
    <t>Protective Film Hood/Fenders</t>
  </si>
  <si>
    <t>19W</t>
  </si>
  <si>
    <t>Wifi Hotspot Removal</t>
  </si>
  <si>
    <t>FICAD</t>
  </si>
  <si>
    <t xml:space="preserve">Hood Deflectors- Smoke </t>
  </si>
  <si>
    <t>FICAE</t>
  </si>
  <si>
    <t>Hood Deflectors- Textured</t>
  </si>
  <si>
    <t>B5AAC</t>
  </si>
  <si>
    <t>Ashcup/Coin Holder</t>
  </si>
  <si>
    <t>Yakima Bed Reail Cross Bars</t>
  </si>
  <si>
    <t>Cargo Management System Mounted Bed Cross Bars</t>
  </si>
  <si>
    <t>Bed Divider Kit</t>
  </si>
  <si>
    <t>BD9AB</t>
  </si>
  <si>
    <t>Cargo Bed Net</t>
  </si>
  <si>
    <t>Commercial Roadside Assist Kit</t>
  </si>
  <si>
    <t>J4JAD</t>
  </si>
  <si>
    <t>Console Vault</t>
  </si>
  <si>
    <t>AHNAB</t>
  </si>
  <si>
    <t>FIXAB</t>
  </si>
  <si>
    <t>CCBAB</t>
  </si>
  <si>
    <t>Tailgate Lock</t>
  </si>
  <si>
    <t>A5DAE</t>
  </si>
  <si>
    <t>Tool Box- Driver Side</t>
  </si>
  <si>
    <t>A5DAF</t>
  </si>
  <si>
    <t>Tool Box- Passenger Side</t>
  </si>
  <si>
    <t>A9KAC</t>
  </si>
  <si>
    <t>TOUCHLINK Truck Bed Lighting</t>
  </si>
  <si>
    <t>D5HAB</t>
  </si>
  <si>
    <t>AILDS</t>
  </si>
  <si>
    <t>Window Air Deflector (4-Piece)</t>
  </si>
  <si>
    <t>Extended Range Battery for Premium RWD</t>
  </si>
  <si>
    <t>99U</t>
  </si>
  <si>
    <t>Extended Range Battery for Premium AWD</t>
  </si>
  <si>
    <t>GT Performance Edition Package</t>
  </si>
  <si>
    <t>Blue Cruise &amp; 360 Camera- Feature Activation (software)</t>
  </si>
  <si>
    <t>55R</t>
  </si>
  <si>
    <t>Mustang Nite Pony Package</t>
  </si>
  <si>
    <t>17P</t>
  </si>
  <si>
    <t>Interior Protection Package (Cargo Area Protector and Floor Liners, front and rear)</t>
  </si>
  <si>
    <t>Faytime Running Lamps, non-configurable (Fleet Only)</t>
  </si>
  <si>
    <t>FISAD</t>
  </si>
  <si>
    <t>CMAAD</t>
  </si>
  <si>
    <t>Exterior Bumper Protector</t>
  </si>
  <si>
    <t>Roadside Assist Kit</t>
  </si>
  <si>
    <t xml:space="preserve">Proposal Due Date: October 12, 2022 </t>
  </si>
  <si>
    <t>66C</t>
  </si>
  <si>
    <t>99B</t>
  </si>
  <si>
    <t>43D</t>
  </si>
  <si>
    <t>76D</t>
  </si>
  <si>
    <t>68G</t>
  </si>
  <si>
    <t>59B</t>
  </si>
  <si>
    <t>59C</t>
  </si>
  <si>
    <t>90D</t>
  </si>
  <si>
    <t>90G</t>
  </si>
  <si>
    <t>47A</t>
  </si>
  <si>
    <t>68E</t>
  </si>
  <si>
    <t xml:space="preserve"> </t>
  </si>
  <si>
    <t>Equipment Group- 101A</t>
  </si>
  <si>
    <t>Equipment Group- 301A</t>
  </si>
  <si>
    <t>Equipment Group- 302A</t>
  </si>
  <si>
    <t>Equipment Group- 501A</t>
  </si>
  <si>
    <t>76F</t>
  </si>
  <si>
    <t>STX Package</t>
  </si>
  <si>
    <t>50U</t>
  </si>
  <si>
    <t>STX Special Edition Package</t>
  </si>
  <si>
    <t>76G</t>
  </si>
  <si>
    <t>Lariat Chrome</t>
  </si>
  <si>
    <t>76E</t>
  </si>
  <si>
    <t>Lariat Sport</t>
  </si>
  <si>
    <t>XLT Sport</t>
  </si>
  <si>
    <t>53R</t>
  </si>
  <si>
    <t>91T</t>
  </si>
  <si>
    <t>Tremor Package</t>
  </si>
  <si>
    <t>47Z</t>
  </si>
  <si>
    <t>Tremor Graphics</t>
  </si>
  <si>
    <t>FX4 Off-Road Package</t>
  </si>
  <si>
    <t>FX2 Off-Road Package</t>
  </si>
  <si>
    <t>94B</t>
  </si>
  <si>
    <t>Pickup Box Extender (94B)</t>
  </si>
  <si>
    <t>Halogen Headlamps and Foglamps- (Lariat)</t>
  </si>
  <si>
    <t>86Q</t>
  </si>
  <si>
    <t>Bed Utility Super Value Package</t>
  </si>
  <si>
    <t>67G</t>
  </si>
  <si>
    <t>Co-Pilot 360 Protect</t>
  </si>
  <si>
    <t>XL Chrome</t>
  </si>
  <si>
    <t>86S</t>
  </si>
  <si>
    <t>Spray In Bedliner</t>
  </si>
  <si>
    <t>16E</t>
  </si>
  <si>
    <t>Carpet Floor</t>
  </si>
  <si>
    <t>SecuriCode</t>
  </si>
  <si>
    <t>64J</t>
  </si>
  <si>
    <t>18 Machined Face Sport Wheel</t>
  </si>
  <si>
    <t>67J</t>
  </si>
  <si>
    <t>Technology Package</t>
  </si>
  <si>
    <t>76J</t>
  </si>
  <si>
    <t>Black Appearance Package (Lariat)</t>
  </si>
  <si>
    <t>Black Appearance Package (301A &amp; 302A)</t>
  </si>
  <si>
    <t>76K</t>
  </si>
  <si>
    <t>Splash Package - (Lariat)</t>
  </si>
  <si>
    <t>Splash Package - (301A &amp; 302A)</t>
  </si>
  <si>
    <t>Pixelated Graphics- Black</t>
  </si>
  <si>
    <t>47X</t>
  </si>
  <si>
    <t>Pixelated Graphics- Grey</t>
  </si>
  <si>
    <t>X73</t>
  </si>
  <si>
    <t>Electronic Locking Rear Differential</t>
  </si>
  <si>
    <t>All Weather Floor Mats (Incl Carpet Mats)</t>
  </si>
  <si>
    <t>All Weather Floor Mats (excl Carpet Mats)</t>
  </si>
  <si>
    <t>TEW</t>
  </si>
  <si>
    <t>L/T Tires (100A)</t>
  </si>
  <si>
    <t xml:space="preserve">L/T Tires </t>
  </si>
  <si>
    <t>Remote Vehicle Start System</t>
  </si>
  <si>
    <t>55K</t>
  </si>
  <si>
    <t>110V AC Power Outlet</t>
  </si>
  <si>
    <t>55U</t>
  </si>
  <si>
    <t>Rear Parking Sensor</t>
  </si>
  <si>
    <t>Rectangular Tube Steps (Black)</t>
  </si>
  <si>
    <t>48E</t>
  </si>
  <si>
    <t>Rectangular Tube Steps (Chrome)</t>
  </si>
  <si>
    <t>Hot Pepper Red Metallic Tinted Clearcoat</t>
  </si>
  <si>
    <t>Manual Sliding Rear Window w/Defrost- XL</t>
  </si>
  <si>
    <t>Manual Sliding Rear Window - XLT</t>
  </si>
  <si>
    <t>18 Chrome Wheel</t>
  </si>
  <si>
    <t>18 Chrome Wheel (included in Lariat Chrome Package)</t>
  </si>
  <si>
    <t>94D</t>
  </si>
  <si>
    <t>94E</t>
  </si>
  <si>
    <t>94J</t>
  </si>
  <si>
    <t>Tonneau Pickup Box Cover- Retractable</t>
  </si>
  <si>
    <t>Paint Protection Film</t>
  </si>
  <si>
    <t>60E</t>
  </si>
  <si>
    <t>Vehicle Safe- Center Console</t>
  </si>
  <si>
    <t>87W</t>
  </si>
  <si>
    <t>WIFI HotSpot Delete</t>
  </si>
  <si>
    <t>Splash- Jungle Edition</t>
  </si>
  <si>
    <t>PG4</t>
  </si>
  <si>
    <t>Azure Gray Metallic Tri-Coat</t>
  </si>
  <si>
    <t>XL Power Equipment Group</t>
  </si>
  <si>
    <t>XL Chrome (Fleet only on 101A)</t>
  </si>
  <si>
    <t>52B</t>
  </si>
  <si>
    <t>64Y</t>
  </si>
  <si>
    <t>17 Silver Aluminum Alloy Wheel</t>
  </si>
  <si>
    <t xml:space="preserve">17 Silver Aluminum Alloy Wheel- XLT </t>
  </si>
  <si>
    <t>58E</t>
  </si>
  <si>
    <t xml:space="preserve">SYNC with Ford Pass Connect </t>
  </si>
  <si>
    <t>SYNC with Ford Pass Connect (included in 101A)</t>
  </si>
  <si>
    <t>58M</t>
  </si>
  <si>
    <t>SYNC 3</t>
  </si>
  <si>
    <t>SYNC 3 (standard on 50U, XLT and Lariat)</t>
  </si>
  <si>
    <t>60H</t>
  </si>
  <si>
    <t>Exterior Backup Alarm</t>
  </si>
  <si>
    <t>66F</t>
  </si>
  <si>
    <t>LED Warning Strobes- Amber</t>
  </si>
  <si>
    <t>66G</t>
  </si>
  <si>
    <t>LED Warning Strobes- Amber/White</t>
  </si>
  <si>
    <t>Commercial Graphic- up to 6 sq ft coverage</t>
  </si>
  <si>
    <t>68F</t>
  </si>
  <si>
    <t>Commercial Graphic- up to 10 sq ft coverage</t>
  </si>
  <si>
    <t>Commercial Graphic- up to 18 sq ft coverage</t>
  </si>
  <si>
    <t>Commercial Graphic- up to 25 sq ft coverage</t>
  </si>
  <si>
    <t>Commercial Graphic- up to 40 sq ft coverage</t>
  </si>
  <si>
    <t>Commercial Graphic- up to 55 sq ft coverage</t>
  </si>
  <si>
    <t>AMAAD</t>
  </si>
  <si>
    <t>Door Sill Plates- Black Platinum (SuperCab Only)</t>
  </si>
  <si>
    <t>Door Sill Plates- Black Platinum (SuperCrewR Only)</t>
  </si>
  <si>
    <t>AMAAC</t>
  </si>
  <si>
    <t>A9RAB</t>
  </si>
  <si>
    <t>Floor Safe</t>
  </si>
  <si>
    <t>FHLAF</t>
  </si>
  <si>
    <t>Pivot Storage Box- Left</t>
  </si>
  <si>
    <t>FHLAG</t>
  </si>
  <si>
    <t>Pivot Storage Box- Right</t>
  </si>
  <si>
    <t>Road Side Assistance Kit</t>
  </si>
  <si>
    <t>AILAF</t>
  </si>
  <si>
    <t>Side Window Deflector (SuperCab Only)</t>
  </si>
  <si>
    <t>Side Window Deflector (SuperCrewR Only)</t>
  </si>
  <si>
    <t>16 in Five Spoke Alloy Wheels in Silver Sparkle (Use with XLT)</t>
  </si>
  <si>
    <t>64R</t>
  </si>
  <si>
    <t>16 in Five Spoke Alloy Wheels in Silver Sparkle (XL/XLT)</t>
  </si>
  <si>
    <t>90M</t>
  </si>
  <si>
    <t>6-Way Manual Driver Seat &amp; 4-Way Manual Passenger Seat</t>
  </si>
  <si>
    <t>85D</t>
  </si>
  <si>
    <t>Blind Spot Information System (BLIS) with Cross Traffic Alert</t>
  </si>
  <si>
    <t>Composite Bulkhead</t>
  </si>
  <si>
    <t>66E</t>
  </si>
  <si>
    <t>Composite Bulkhead with Window</t>
  </si>
  <si>
    <t>94F</t>
  </si>
  <si>
    <t>Cornering Fog Lamps</t>
  </si>
  <si>
    <t>Cruise Control (use with 87K, 58Y, or 58Z)</t>
  </si>
  <si>
    <t>Non-Configurable Daytime Running Lights</t>
  </si>
  <si>
    <t>Adaptive Cruise Control</t>
  </si>
  <si>
    <t>Dual-Zone Electronic Automatic Temperature Control</t>
  </si>
  <si>
    <t>Electric Rear-Window defroster</t>
  </si>
  <si>
    <t>Fixed Rear Glass</t>
  </si>
  <si>
    <t>61K</t>
  </si>
  <si>
    <t>2nd Row Fixed Glass on Both Sides</t>
  </si>
  <si>
    <t xml:space="preserve">61M </t>
  </si>
  <si>
    <t>2nd Row Fixed Glass on Passenger's Side Only</t>
  </si>
  <si>
    <t>2nd Row Fixed Glass onPassenger's Side Only (Use with 61K)</t>
  </si>
  <si>
    <t>76S</t>
  </si>
  <si>
    <t>Forward and Reverse Sensing Systems (Vans)</t>
  </si>
  <si>
    <t>Front Fog Lamps- LED</t>
  </si>
  <si>
    <t>18F</t>
  </si>
  <si>
    <t>Front Vinyl Floor Cover</t>
  </si>
  <si>
    <t>Front Vinyl Floor Cover (Std on XL)</t>
  </si>
  <si>
    <t>96F</t>
  </si>
  <si>
    <t>Front Splash Guards/ Mud Flaps</t>
  </si>
  <si>
    <t>Heavy Duty Alternator</t>
  </si>
  <si>
    <t>52D</t>
  </si>
  <si>
    <t>HID (High Intensity Discharge) Headlamps</t>
  </si>
  <si>
    <t>87R</t>
  </si>
  <si>
    <t xml:space="preserve">Key Fobs (2 additional) </t>
  </si>
  <si>
    <t>60L</t>
  </si>
  <si>
    <t>Large Exterior Mirrors (XL Van)</t>
  </si>
  <si>
    <t>67K</t>
  </si>
  <si>
    <t>MyKey</t>
  </si>
  <si>
    <t>MyKey (Std on XLT)</t>
  </si>
  <si>
    <t>65D</t>
  </si>
  <si>
    <t>Perimeter Anti-Theft Alarm System</t>
  </si>
  <si>
    <t>Perimeter Anti-Theft Alarm System (incl in Remote Start FIVAB)</t>
  </si>
  <si>
    <t>Power adjust heated Exterior Mirrors with Manual Fold (XL)</t>
  </si>
  <si>
    <t>Power adjust heated Exterior Mirrors with Manual Fold (XL with 43W)</t>
  </si>
  <si>
    <t>Privacy Glass- S6S, S7S, S6T, or S6T with 61M less 55A (one pane)</t>
  </si>
  <si>
    <t>Privacy Glass- S6S, S7S, S6T, or S6T with 55A less 61M; E6S, E7S, E6T, or E7T (two panes)</t>
  </si>
  <si>
    <t>Privacy Glass- S6S, S7S, S6T, or S7T with 61M and 55A, E6S, E7S, E6T, E7T with 61M (Three Panes)</t>
  </si>
  <si>
    <t>43W</t>
  </si>
  <si>
    <t>Privacy Glass- S6S, S7S, S6T, S7T with both 55A and 61K; E6S, E7S, E6T, or E7T with 61K (Four Panes)</t>
  </si>
  <si>
    <t>Quickclean Windshield Defroster (XL)</t>
  </si>
  <si>
    <t>Quickclean Windshield Defroster (XLT)</t>
  </si>
  <si>
    <t xml:space="preserve">Rear Cardo Area Light- LED </t>
  </si>
  <si>
    <t>Reverse Sensing System (Use with 76S)</t>
  </si>
  <si>
    <t>Roof Rails</t>
  </si>
  <si>
    <t>61X</t>
  </si>
  <si>
    <t>Roof Rails including Crossbars</t>
  </si>
  <si>
    <t>Tire Repair Kit (in place of full spare)</t>
  </si>
  <si>
    <t>19Z</t>
  </si>
  <si>
    <t>53T</t>
  </si>
  <si>
    <t>86G</t>
  </si>
  <si>
    <t>Upfitter Wiring Harness</t>
  </si>
  <si>
    <t>Wide Body Side Molding - Body Color</t>
  </si>
  <si>
    <t>Wireless Charging</t>
  </si>
  <si>
    <t>58Y</t>
  </si>
  <si>
    <t>SYNC3, AM/FM, SiriusXM, Satelite Radio, HD Radio, Applink, Carplay, USB and Nav (XL Van)</t>
  </si>
  <si>
    <t>SYNC3, AM/FM, SiriusXM, Satelite Radio, HD Radio, Applink, Carplay, USB and Nav (XLT Van)</t>
  </si>
  <si>
    <t>58Z</t>
  </si>
  <si>
    <t>Single Slot CD Player</t>
  </si>
  <si>
    <t>Engine Governor- 65 MPH Speed Limiter</t>
  </si>
  <si>
    <t>Engine Governor- 75 MPH Speed Limiter</t>
  </si>
  <si>
    <t>Engine Governor- 75 MPH Speed Limiter (N/C with 477)</t>
  </si>
  <si>
    <t>Engine Governor- 65 MPH Speed Limiter (N/C with 476)</t>
  </si>
  <si>
    <t>Engine Governor- 65 MPH</t>
  </si>
  <si>
    <t>Engine Governor- 75 MPH</t>
  </si>
  <si>
    <t>Decal #1- up to 15 sq ft (Fleet Only)</t>
  </si>
  <si>
    <t>Decal #2- up to 25 sq ft (Fleet Only)</t>
  </si>
  <si>
    <t>Decal #3- up to 45 sq ft (Fleet Only)</t>
  </si>
  <si>
    <t>Decal #4- up to 70 sq ft (Fleet Only)</t>
  </si>
  <si>
    <t>16D</t>
  </si>
  <si>
    <t>FIDAE</t>
  </si>
  <si>
    <t>Floor Mats- Molded All-Weather Front</t>
  </si>
  <si>
    <t>FIVAB</t>
  </si>
  <si>
    <t xml:space="preserve">Remote Start &amp; Perimeter Alarm </t>
  </si>
  <si>
    <t>16 in Five Spoke Alloy Wheels in Silver Sparkle (Use with XL Wagon, XLT)</t>
  </si>
  <si>
    <t>16 in Five Spoke Alloy Wheels in Dark Sparkle (XL/XLT Gas)</t>
  </si>
  <si>
    <t>90H</t>
  </si>
  <si>
    <t>6-Way Power Driver and 4-Way Manual Passenger Seat with Leather Seats</t>
  </si>
  <si>
    <t>47G</t>
  </si>
  <si>
    <t>XLT Premium Package (Wagon- Gas)</t>
  </si>
  <si>
    <t>Active Park Assist</t>
  </si>
  <si>
    <t>60M</t>
  </si>
  <si>
    <t>Aircraft Syle Mid-Vehicle Overhead Console</t>
  </si>
  <si>
    <t>60V</t>
  </si>
  <si>
    <t>Cargo Net Kit Vertical</t>
  </si>
  <si>
    <t>Forward and Reverse Sensing Systems (Wagons)</t>
  </si>
  <si>
    <t>Front (and 2nd Row on Wagon) Vinyl Floor Cover</t>
  </si>
  <si>
    <t>Front (and 2nd Row on Wagon) Vinyl Floor Cover (Std on XL)</t>
  </si>
  <si>
    <t>Front Splash Guards/ Mud Flaps (use with Titanium)</t>
  </si>
  <si>
    <t>Heavy Duty Alternator (std on Wagon)</t>
  </si>
  <si>
    <t xml:space="preserve">Key Fobs (2 Additional) </t>
  </si>
  <si>
    <t>67L</t>
  </si>
  <si>
    <t>Keyless Entry - Pushbutton Start/Stop</t>
  </si>
  <si>
    <t>87K</t>
  </si>
  <si>
    <t>MyKey (std on XLT and Titanium)</t>
  </si>
  <si>
    <t>Panoramic Fixed-Glass Vista RoofR Includes roof rails</t>
  </si>
  <si>
    <t>Perimeter Anti-Theft Alarm System ( incl in Remote Start FIVAB)</t>
  </si>
  <si>
    <t xml:space="preserve">Power Adjust, Heated Exterior Mirros with Manual Fold (XL) </t>
  </si>
  <si>
    <t xml:space="preserve">Power Adjust, Heated Exterior Mirros with Manual Fold (XL with 43W) </t>
  </si>
  <si>
    <t>Privacy Glass- E9E or S9E- XL Wagon (Six Panes)</t>
  </si>
  <si>
    <t>Quickclear Windshield Defroster (XL)</t>
  </si>
  <si>
    <t>Quickclear Windshield Defroster (XLt and Titanium)</t>
  </si>
  <si>
    <t>Rear Cargo Vinyl Floor Cover</t>
  </si>
  <si>
    <t>Rear Cargo Vinyl Floor Cover (std on XL wagon)</t>
  </si>
  <si>
    <t>Roof Rails (use with 43M)</t>
  </si>
  <si>
    <t>Roof Rails including Crossbars (use with 43M)</t>
  </si>
  <si>
    <t>21M</t>
  </si>
  <si>
    <t>Second Row 60/40 Bench</t>
  </si>
  <si>
    <t xml:space="preserve">Tire Repair Kit (in place of full spare) </t>
  </si>
  <si>
    <t xml:space="preserve">6-Way Manual Driver Seat &amp; 4-Way Manual Passenger Seat (Palazzo Grey Cloth) </t>
  </si>
  <si>
    <t>SYNC3, AM/FM, SiriusXM Radio, HD Radio, Applink, Carplay, USB and Nav (XL Wagon)</t>
  </si>
  <si>
    <t>SYNC3, AM/FM, SiriusXM Radio, HD Radio, Applink, Carplay, USB and Nav (XLT Wagon)</t>
  </si>
  <si>
    <t>SYNC3, AM/FM, SiriusXM Tadio, Applink, Carplay, and USB (XL Wagon)</t>
  </si>
  <si>
    <t>Floor Cover- Carpet (all rows)</t>
  </si>
  <si>
    <t>Third Row Delete</t>
  </si>
  <si>
    <t>Decal #1 C3AAB- Up to 15 sq ft (fleet only)</t>
  </si>
  <si>
    <t>Decal #2 C3AAB- Up to 25 sq ft (fleet only)</t>
  </si>
  <si>
    <t>Decal #3 C3AAB- Up to 45 sq ft (fleet only)</t>
  </si>
  <si>
    <t>Decal #4 C3AAB- Up to 70 sq ft (fleet only)</t>
  </si>
  <si>
    <t>FIDAB</t>
  </si>
  <si>
    <t>Floor Mats- Molded All-Weather Front &amp; Rear</t>
  </si>
  <si>
    <t>Remote Start &amp; Perimeter Alarm</t>
  </si>
  <si>
    <t>35L EcoVoost V6</t>
  </si>
  <si>
    <t>99G</t>
  </si>
  <si>
    <t>X7L</t>
  </si>
  <si>
    <t>Limited Slip Axle- 3.73 Ratio</t>
  </si>
  <si>
    <t>Limited Slip Axle- included with Heavy-Duty Front Axle (41E) and Ambulance Prep Package (47F)</t>
  </si>
  <si>
    <t>Steel with Full Silver Wheel Cover</t>
  </si>
  <si>
    <t>Steel with Full Silver Wheel Cover w/ 18D</t>
  </si>
  <si>
    <t>Spare Tire and Wheel - SRW</t>
  </si>
  <si>
    <t>Spare Tire and Wheel - DRW</t>
  </si>
  <si>
    <t>21C</t>
  </si>
  <si>
    <t>Dark Palazzo Gray Cloth Seat Trim, 2-Way. Dvr/pass armrests, driver lumbar w/ Side and Curtain Airbags</t>
  </si>
  <si>
    <t>Dark Palazzo Gray Cloth Seat Trim, 2-Way. Dvr/pass armrests, driver lumbar w/ Side and Curtain Airbags- use with 47A</t>
  </si>
  <si>
    <t>Dark Palazzo Gray Cloth Seat Trim, 2-Way, drv/pass armrests, diver lumbar w/ Side and curain airbags</t>
  </si>
  <si>
    <t>Ebony Cloth Seat Trim, 2-Way, drv/pass armrests, driver lumbar w/ Side and Curtain airbags</t>
  </si>
  <si>
    <t>Ebony Cloth Seat Trim, 2-Way, drv/pass armrests, driver lumbar w/ Side and Curtain airbags- use with 47A</t>
  </si>
  <si>
    <t>Ebony Cloth Seat Trim, 2-Way, drv/pass armrests, driver lumbar w/ Side and Curtain airbags- use with 47M</t>
  </si>
  <si>
    <t>Ebony Cloth Seat Trim, 2- Way, drv/pass armrests, driver lumbar w/ Side and Curtain Airbags</t>
  </si>
  <si>
    <t>Ebony Cloth Seat Trim, 2-Way, drv/pass armrests, driver lumbar w/ Side and Curtain Airbags- use with 47A</t>
  </si>
  <si>
    <t>21J</t>
  </si>
  <si>
    <t>Dark Palazzo Gray Vinyl Seat Trim, 2-Way, driver armrest, passenger delete, drv side airbags &amp; curtain airbags</t>
  </si>
  <si>
    <t>Dark Palazzo Gray Vinyl Seat Trim, 2-Way, driver armrest &amp; lumbar, passenger dlete, drv side airbags &amp; curtain airbags</t>
  </si>
  <si>
    <t>21P</t>
  </si>
  <si>
    <t>Dark Palazzo Gray Vinyl Seat Trim, 2-Way, Driver &amp; Pass armrest w/ side and curatin airbags</t>
  </si>
  <si>
    <t>21Q</t>
  </si>
  <si>
    <t>Dark Palazzo Gray Cloth Seat Trim, 10-Way Power Driver &amp; Passenger, armrest, both heated, w/Side and curtain airbags</t>
  </si>
  <si>
    <t>Dark Palazzo Gray Cloth Seat Trim, 10-Way Power Driver &amp; Passenger, armrest, both heated, w/Side and curtain airbags with 47A</t>
  </si>
  <si>
    <t>21R</t>
  </si>
  <si>
    <t>Ebony Cloth 10-Way power driver and front-passenger seats with front airbags and inboard armrests</t>
  </si>
  <si>
    <t>Ebony Cloth 10-Way power driver and front-passenger seats with front airbags and inboard armrests w/ 47A</t>
  </si>
  <si>
    <t>Ebony Leather 10-way power driver and front-passenger seats</t>
  </si>
  <si>
    <t>Dark Palazzo Gray Cloth 4-way swivel seat e/ armrests driver &amp; pass, driver lumbar, w/ side and curtain airbags</t>
  </si>
  <si>
    <t>Dark Palazzo Gray Cloth 4 way swivel seat w/ armrests driver &amp; pass, driver lumbar, w/ side airbags (no curtain airbags)</t>
  </si>
  <si>
    <t>Dark Palazzo Gray Cloth 4 way swivel seat w/ armrests driver &amp; pass, driver lumbar, w/ side airbags (no curtain airbags)- Use with 47M</t>
  </si>
  <si>
    <t>Passenger Seat Delete Dark Palazzo Gray Cloth, 2-way manual driver seat w/o armrest (Cargo Van, CA)</t>
  </si>
  <si>
    <t>Rearview (cutaway)</t>
  </si>
  <si>
    <t>Vehicle Maintenance Monitor</t>
  </si>
  <si>
    <t>Dual Alternator 250A each (incl Aux Fuse Panel w/ High Spec Interface Connector (87E))</t>
  </si>
  <si>
    <t>Dual Alternator - use with 47M, 47Q, 47s, 47C, 67C</t>
  </si>
  <si>
    <t>Auxillary Fuse Panel</t>
  </si>
  <si>
    <t>Auxillary Fuse Panel- Use with 67C, 63C</t>
  </si>
  <si>
    <t>Battery- Dual Heavy-Duty Batteries</t>
  </si>
  <si>
    <t>Battery- Dual Heavy-Duty Batteries incl with 87E</t>
  </si>
  <si>
    <t>Battery- Dual Heavy-Duty Batteries incl with 90D</t>
  </si>
  <si>
    <t>Battery- Dual Heavy-Duty Batteries incl with 21T and 218</t>
  </si>
  <si>
    <t>18D</t>
  </si>
  <si>
    <t xml:space="preserve">Exterior Upgrade Package- SWR </t>
  </si>
  <si>
    <t>Exterior Upgrade Package- SWR- w/ 47M, 47S</t>
  </si>
  <si>
    <t>Roof Marker Lamp Delete on cutaway</t>
  </si>
  <si>
    <t>Short Arm Power Adjust Aero Mirror w/o turn signals (all self color)</t>
  </si>
  <si>
    <t>60X</t>
  </si>
  <si>
    <t>Right-Hand Door Delete</t>
  </si>
  <si>
    <t>Right-Hand Door Delete w/ 47C/47Q</t>
  </si>
  <si>
    <t>91A</t>
  </si>
  <si>
    <t>High-Intensity Discharge (HID) Headlamps with LED Signatures</t>
  </si>
  <si>
    <t>Wiper Activated Headlamps</t>
  </si>
  <si>
    <t>Front Fog Lamps</t>
  </si>
  <si>
    <t>Front Fog Lamps- Use with 18D, 18L, 53G, 59B</t>
  </si>
  <si>
    <t>53D</t>
  </si>
  <si>
    <t>Tow/Haul Mode with trailer Wiring provisions</t>
  </si>
  <si>
    <t>Tow/Haul Mode with trailer Wiring provisions w/ 47M on cutaway</t>
  </si>
  <si>
    <t>16 Heavy-Duty Forged Aluminum Wheel (AWD or 11,020 GVWR configurations only)</t>
  </si>
  <si>
    <t>65B</t>
  </si>
  <si>
    <t>Safety Glass- Front &amp; Side windows - CA only</t>
  </si>
  <si>
    <t>41E</t>
  </si>
  <si>
    <t>Heavy Duty Front Axle</t>
  </si>
  <si>
    <t>Heavy Duty Front Axle (standard)</t>
  </si>
  <si>
    <t>Power Outlet- 110V/400W- incl Dual AGM Batteries (63E)</t>
  </si>
  <si>
    <t>Power Outlet- 110V/400W- use with 47M, 47S, 47C, 67C, 87E</t>
  </si>
  <si>
    <t>Power Outlet- 110V/400W- use with 63C</t>
  </si>
  <si>
    <t>Uptieer Interface Module (UIM) (CAN interface prior)</t>
  </si>
  <si>
    <t>61A</t>
  </si>
  <si>
    <t>Rear View Camera and Prep Kit (CA/CC)</t>
  </si>
  <si>
    <t>60D</t>
  </si>
  <si>
    <t>Adaptive Cruise Control- incl Adjustable Speed Limiting Device (ASLD)</t>
  </si>
  <si>
    <t>Adaptive Cruise Control- incl Adjustable Speed Limiting Device (ASLD) use with 47A</t>
  </si>
  <si>
    <t>Exterior Upgrade Package- CA/CC DRW</t>
  </si>
  <si>
    <t>Exterior Upgrade Package- DRW- W/47M or 47S</t>
  </si>
  <si>
    <t>Interior Upgrade Package- CA/CC</t>
  </si>
  <si>
    <t>Stainless Steel Wheel Liners- DRW Only</t>
  </si>
  <si>
    <t>Long Arm Non Telescoping, Power Glass Adjust Mirrors c/o Turn Signmals- CA</t>
  </si>
  <si>
    <t>Agate Black (Metallic) Paint</t>
  </si>
  <si>
    <t>Long Arm Non Telescoping, Power Glass Adjust Heated Mirror w/ turn signals- CA/CC</t>
  </si>
  <si>
    <t>Long Arm Non Telescoping, Power Glass Adjust Heated Mirrors w/ turn signals CA/CC w 65A</t>
  </si>
  <si>
    <t>67D</t>
  </si>
  <si>
    <t>Trailer Brake Controller (TBC)</t>
  </si>
  <si>
    <t>Trailer Brake controller (TBC) Incl large center console with interfrated shifter (67E) - use without 67C</t>
  </si>
  <si>
    <t>Trailer Brake Controller (TBC) incl large center console with intergrated shifter (67E)0 use with 67C</t>
  </si>
  <si>
    <t>Fuxed Rear Glass- CC</t>
  </si>
  <si>
    <t xml:space="preserve">Auxillary Heater A/C Prep Package without Rear Controls </t>
  </si>
  <si>
    <t>62A</t>
  </si>
  <si>
    <t>Auxillary Heater Prep Package (Not awailable with 57G)</t>
  </si>
  <si>
    <t>60C</t>
  </si>
  <si>
    <t>Cruise Control with Message Center - incl Adjustable Speed Limiting Device (ASLD)</t>
  </si>
  <si>
    <t>Cruise Control with Message Center - incl Adjustable Speed Limiting Device (ASLD)- w 58E</t>
  </si>
  <si>
    <t>Vinyl, Front Only (rear Vinyl Floor Covering Delete)</t>
  </si>
  <si>
    <t>16G</t>
  </si>
  <si>
    <t>Carpet, Front</t>
  </si>
  <si>
    <t>Vintyl Sunvisors with Illuminated Vanity mirror</t>
  </si>
  <si>
    <t>Vinyl Sunvisors with Illuminated Vanily Mirror w/ 47A</t>
  </si>
  <si>
    <t>86F</t>
  </si>
  <si>
    <t>Keys:2 additional (4 total) with key fobs (power)</t>
  </si>
  <si>
    <t>Shuttle Bus Prep Package- SRW</t>
  </si>
  <si>
    <t>Shuttle Bus Prep Package- DRW</t>
  </si>
  <si>
    <t>47F</t>
  </si>
  <si>
    <t>Ambulance Cutaway Prep Package- use with 3.5L GTDI (99G)</t>
  </si>
  <si>
    <t>67C</t>
  </si>
  <si>
    <t>Upfitter Package- incl high capacity upfitter switches 67E, 87E, use without package 47C, 47F, 47M, 47Q, or 47S</t>
  </si>
  <si>
    <t>Upfitter Package- incl high capacity upfitter switches 67E, 87E, use with package 47C, 47F, 47M, 47Q, or 47S</t>
  </si>
  <si>
    <t>53K</t>
  </si>
  <si>
    <t xml:space="preserve">Modified vehicle wiring system and kit </t>
  </si>
  <si>
    <t>86N</t>
  </si>
  <si>
    <t>All weather floor mat</t>
  </si>
  <si>
    <t>front floor mat</t>
  </si>
  <si>
    <t>keyless entry keypad</t>
  </si>
  <si>
    <t>43Q</t>
  </si>
  <si>
    <t>Light-Emitting Diode (LED) Taillamps</t>
  </si>
  <si>
    <t>light-Emitting Diode (LED) Taillamps (with 47F, 47C &amp; 47Q on cutaway)</t>
  </si>
  <si>
    <t>15C</t>
  </si>
  <si>
    <t>Wheel Arch Moldings (front only)</t>
  </si>
  <si>
    <t>67E</t>
  </si>
  <si>
    <t>Console- Large center console with intergrated shifter</t>
  </si>
  <si>
    <t>Console- Large center console with intergrated shifter w/ 67C and 67D</t>
  </si>
  <si>
    <t>Backup Alarm</t>
  </si>
  <si>
    <t>Remote Start (Non-PEPS)</t>
  </si>
  <si>
    <t>Ingot Silver (metallic) Paint</t>
  </si>
  <si>
    <t>Forged Alloy Wheels- DRW with standard front axle</t>
  </si>
  <si>
    <t>Front Bumper- Painted, incl fog lamps 55D</t>
  </si>
  <si>
    <t>short arm power adjust, manual-folding heated mirror w/ turn signals (all self color)- CA/CC</t>
  </si>
  <si>
    <t>Horn-Dual Note</t>
  </si>
  <si>
    <t>15E</t>
  </si>
  <si>
    <t xml:space="preserve">Enhanced frontal area limitation 2 </t>
  </si>
  <si>
    <t>16 Black Aluminum Alloy Wheel- SRW, standard front axle only- use with 18D</t>
  </si>
  <si>
    <t>16 Black Aluminum Allow Wheel- SRW, standard front anxle only</t>
  </si>
  <si>
    <t>16 Silver Aluminum Alloy Wheel- SRW, standard front anxle only</t>
  </si>
  <si>
    <t>16 silver Aluminum Alloy Wheel- SRW, standard front anxle only- use with 18D</t>
  </si>
  <si>
    <t>Front overhead shelf</t>
  </si>
  <si>
    <t>Center Console with right-side shifter</t>
  </si>
  <si>
    <t>Push Down Manual Parking Brake</t>
  </si>
  <si>
    <t xml:space="preserve">Cloth Seat Trim, 2-way, drv/pass armrest delete, deibver lumbar w/ side and curtain airbags CA </t>
  </si>
  <si>
    <t>Parcel Delivery Package- Cutaway</t>
  </si>
  <si>
    <t>Ehite Steel with Mini-Cap and Lug Nut Covers (All SRW- Fleet only option)</t>
  </si>
  <si>
    <t>PDR</t>
  </si>
  <si>
    <t>Avalanche Gray (metallic) paint</t>
  </si>
  <si>
    <t>PME</t>
  </si>
  <si>
    <t>Abyss Gray (metallic) paint</t>
  </si>
  <si>
    <t xml:space="preserve">Carbonized Gray (Metallic) Paint </t>
  </si>
  <si>
    <t>41J</t>
  </si>
  <si>
    <t>Intelligent Access with push-button start</t>
  </si>
  <si>
    <t>Vinyl Seat Trim 2-Way, driver armrest, dual passenger w/ side airbags (no curtains)</t>
  </si>
  <si>
    <t>Vinyl Seat Trim, 2-way, driver armrest, dual passenger w/ side and cutrain airbags</t>
  </si>
  <si>
    <t xml:space="preserve">Cloth Seat Trim, 2-way, driver armrest, driver lumbar, dual passenger x/ side and curtain airbags </t>
  </si>
  <si>
    <t>Cloth Seat Trim, 2-way, driver armrest, driver lumbar, dual passenger w/ side airbags (no curtains)</t>
  </si>
  <si>
    <t>PFT</t>
  </si>
  <si>
    <t>Blue Metallic paint</t>
  </si>
  <si>
    <t>PMT</t>
  </si>
  <si>
    <t>Blue Mist paint</t>
  </si>
  <si>
    <t>64K</t>
  </si>
  <si>
    <t>16 inch sparkle silver alloy wheel</t>
  </si>
  <si>
    <t>64G</t>
  </si>
  <si>
    <t xml:space="preserve">16 inch matte black alloy wheel </t>
  </si>
  <si>
    <t>Front sencing system</t>
  </si>
  <si>
    <t>86W</t>
  </si>
  <si>
    <t xml:space="preserve">All-Weather floor mats </t>
  </si>
  <si>
    <t>91C</t>
  </si>
  <si>
    <t>Black HID Headlamps</t>
  </si>
  <si>
    <t>65A</t>
  </si>
  <si>
    <t>Blind Spot Assist 1.0 incl BLIS w/ CTA and TC. Short arm power mirror and 43R</t>
  </si>
  <si>
    <t>58L</t>
  </si>
  <si>
    <t xml:space="preserve">SYNC 4 with AM/FM stereo w/out navigation and 12 inch display (58L) </t>
  </si>
  <si>
    <t>SYNC 4 with AM/FM stereo w/out navigation and 12 inch display (58L)- 47S, 47A</t>
  </si>
  <si>
    <t>SYNC 4 with AM/FM stereo w/out navigation and 12 inch display (58L)- 47M</t>
  </si>
  <si>
    <t>19X</t>
  </si>
  <si>
    <t>WiFi HotSpot delete</t>
  </si>
  <si>
    <t>58V</t>
  </si>
  <si>
    <t>(19) AM/FM stereo, bluetooth, dual USB ports, SYNC3, and 4 inch multi-function display- with 47A or 47S</t>
  </si>
  <si>
    <t xml:space="preserve">(19) AM/FM stereo, bluetooth, dual USB ports, SYNC3, and 4 inch multi-function display- with CA, CC (without Package 47A or 47S) </t>
  </si>
  <si>
    <t>58B</t>
  </si>
  <si>
    <t>SYNC 4 with 12 inch display (58B)</t>
  </si>
  <si>
    <t>SYNC 4 with 12 inch display (58B)- 47S, 47A</t>
  </si>
  <si>
    <t>58C</t>
  </si>
  <si>
    <t>SYNC 4 With SiriusXM with 360L, HD Radio and 12 Inch Display (58C)</t>
  </si>
  <si>
    <t>SYNC 4 with SiriusXM with 360L, HD Radio and 12 Inch Display (58C) with 47S</t>
  </si>
  <si>
    <t>SYNC 4 with SiriusXM with 360L, HD Radio, Navigation, and 12 inch Display (58E)</t>
  </si>
  <si>
    <t>SYNC 4 with SiriusXM, with 360L, HD Radio, Navigation, and 12 inch display (58E) with 47S</t>
  </si>
  <si>
    <t>58F</t>
  </si>
  <si>
    <t>SYNC 4 with SiriusXM, with 360L, HD Radio, Navigation, and Intelligent Adaptive Cruise Control (iACC) and 12 inch Display (58F)</t>
  </si>
  <si>
    <t>SYNC 4 with SiriusXM, with 360L, HD Radio, Navigation, Intellegent Adaptive Cruise Control (iACC) and 12 inch Display (58F) with 47S</t>
  </si>
  <si>
    <t>58T</t>
  </si>
  <si>
    <t>(17) Radio Prep Package</t>
  </si>
  <si>
    <t>97L</t>
  </si>
  <si>
    <t>2 Rear Speakers</t>
  </si>
  <si>
    <t xml:space="preserve">White Painted DRW Package with exposed lugnuts (Fleet only option) </t>
  </si>
  <si>
    <t>52M</t>
  </si>
  <si>
    <t>Speed Limitation- 65 mph fixed governed top speed- Fleet only</t>
  </si>
  <si>
    <t xml:space="preserve">52H </t>
  </si>
  <si>
    <t>Speed Limitation- 70 mph fixed governed top speed- fleet only</t>
  </si>
  <si>
    <t>52N</t>
  </si>
  <si>
    <t>Speed Limitation- 75 mph fixed governed top speed- Fleet only</t>
  </si>
  <si>
    <t>Daytime running lamps- fleet only</t>
  </si>
  <si>
    <t>Exterior Miror Delete</t>
  </si>
  <si>
    <t>Exterior Miror Delete w/ 47F</t>
  </si>
  <si>
    <t>Orange seat belts</t>
  </si>
  <si>
    <t>School Bus Prep Package</t>
  </si>
  <si>
    <t>47Q</t>
  </si>
  <si>
    <t>MFSAB Prep Package</t>
  </si>
  <si>
    <t>55E</t>
  </si>
  <si>
    <t>Automatic Engine Idle Shutdown Timer (5 mins)- incl 55B Smart Acceleration Truncation</t>
  </si>
  <si>
    <t>55F</t>
  </si>
  <si>
    <t>Automatic Engine Idle Shutdown Timer 10 mins)- incl 55B Smart Acceleration Truncation</t>
  </si>
  <si>
    <t>Automatic Engine Idle Shutdown Timer (15 mins)- incl 55B Smart Acceleration Truncation</t>
  </si>
  <si>
    <t>Automatic Engine Idle Shutdown Timer (20 mins)- incl 55B Smart Acceleration Truncation</t>
  </si>
  <si>
    <t>55H</t>
  </si>
  <si>
    <t>98B</t>
  </si>
  <si>
    <t xml:space="preserve">Fleet Fuel Economu Package </t>
  </si>
  <si>
    <t>Fleet Safety Package</t>
  </si>
  <si>
    <t>3.5L PFDi V6</t>
  </si>
  <si>
    <t>3.5L EcoBoost V6</t>
  </si>
  <si>
    <t>3.5L EcoBoost V6- use with 47B</t>
  </si>
  <si>
    <t>3.5L EcoBoost V6 w/ S4U, U8X &amp; U8U</t>
  </si>
  <si>
    <t>44U</t>
  </si>
  <si>
    <t>10- speed automatic overdrive with SelectShift</t>
  </si>
  <si>
    <t>3.73 Non Ltd Standard Axle Ratio</t>
  </si>
  <si>
    <t>X4L</t>
  </si>
  <si>
    <t>4.10 Limited Slip optional axle- w/ 3.5L V6(998)</t>
  </si>
  <si>
    <t>4.10 Limited Slip Standard Axle- w/3.5L V6 (998)</t>
  </si>
  <si>
    <t>3.73 Limited Slip Optional Axle</t>
  </si>
  <si>
    <t>3.73 Limited Slip Standard Axle</t>
  </si>
  <si>
    <t>50 State Emissions</t>
  </si>
  <si>
    <t xml:space="preserve">White Painted DRW Package with exposed lugnuts (fleet only option) </t>
  </si>
  <si>
    <t>16 inch Heavy-Duty Forged Aluminum Wheel (Standard front axle configurations only)</t>
  </si>
  <si>
    <t>16 inch Heavy-Duty Forged Aluminum Wheel (Heavy Duty Front Axle congifurations only)</t>
  </si>
  <si>
    <t>Steel Wheel with Full Silver Wheel cover</t>
  </si>
  <si>
    <t>Steel Wheel with Full Silver Wheel cover w/ 18D</t>
  </si>
  <si>
    <t xml:space="preserve">Spare tire and wheel </t>
  </si>
  <si>
    <t>Delete Full-size spare tire and wheel</t>
  </si>
  <si>
    <t>Wheel Well liners- Black (front only)</t>
  </si>
  <si>
    <t xml:space="preserve">16 inch Black aluminum Alloy Wheel- SRW, standard front axle only </t>
  </si>
  <si>
    <t xml:space="preserve">16 inch Black aluminum Alloy Wheel- SRW, standard front axle only- use with 18D </t>
  </si>
  <si>
    <t>16 inch silver aluminum alloy wheel - SRW, standard front axle only</t>
  </si>
  <si>
    <t>16 inch silver aluminum alloy wheel - SRW, standard front axle only- use with 18D</t>
  </si>
  <si>
    <t xml:space="preserve">White Steel with Mini-Cap and Lug Nut Covers (All SRW- Fleet option only) </t>
  </si>
  <si>
    <t>Cloth Seat Trim, 2-way, drv/pass armrest delete, driver lumbar w/ side and curtain airbags</t>
  </si>
  <si>
    <t>Stainless Steel Wheel Liners</t>
  </si>
  <si>
    <t>Discount</t>
  </si>
  <si>
    <t>Horn- Dual-Note</t>
  </si>
  <si>
    <t>Horn-Dual-Note- use with 47B</t>
  </si>
  <si>
    <t>Dual AGM Batteries (70 amp-hr each)</t>
  </si>
  <si>
    <t>Dual AGM Batteries (70 amp-hr each) w/ 47B, 87E, 90D, 218 &amp; 21T</t>
  </si>
  <si>
    <t>Heavy-Duty Front Axle</t>
  </si>
  <si>
    <t>Heavy-Duty Front Axle (standard)</t>
  </si>
  <si>
    <t>Heavy-Duty Front Axle- incl w/ 65C, 47T, 47U, 21T, 213, 217</t>
  </si>
  <si>
    <t>Perimeter Anti-Theft Alarm</t>
  </si>
  <si>
    <t>Enhanced Active Park Assist includes 94A, 43R &amp; 65A</t>
  </si>
  <si>
    <t>Enhanced Active Park Assist includes 94A, 43R &amp; 65A w/61D</t>
  </si>
  <si>
    <t xml:space="preserve">Front License Plate Bracket </t>
  </si>
  <si>
    <t>Short arm- power manual-folding</t>
  </si>
  <si>
    <t>Long arm non telescoping, power glass adjust mirrors w/o turn signals</t>
  </si>
  <si>
    <t xml:space="preserve">Long arm non telescoping, power glass adjust heated mirrors w/ turn signals </t>
  </si>
  <si>
    <t xml:space="preserve">long arm non telescoping, power glass adjust heated mirrors w/ turn signals- use with BLIS (54A) </t>
  </si>
  <si>
    <t>Short Arm- power , manual-folding heated with turn signals</t>
  </si>
  <si>
    <t>94A</t>
  </si>
  <si>
    <t>Side sensing system</t>
  </si>
  <si>
    <t>side sensing system incl w/ 94B</t>
  </si>
  <si>
    <t>43R</t>
  </si>
  <si>
    <t>Reverse sensing system</t>
  </si>
  <si>
    <t>reverse sensing system incl w/ 61D, 65A, 94A &amp; 94B</t>
  </si>
  <si>
    <t>68H</t>
  </si>
  <si>
    <t>Running Board</t>
  </si>
  <si>
    <t>Tow/Haul Mode with Trailer Wiring Provisions</t>
  </si>
  <si>
    <t>Trailer Brake Controller (TBC)- w/67C</t>
  </si>
  <si>
    <t>Fixed rear-door glass incl. rear- window defrost</t>
  </si>
  <si>
    <t>Fixed rear-door glass with fixed passenger-side dooor glass incl rear-window defrost</t>
  </si>
  <si>
    <t>17F</t>
  </si>
  <si>
    <t>Windows-All-Around fixed incl rear-window defrost</t>
  </si>
  <si>
    <t>92E</t>
  </si>
  <si>
    <t>Privacy-Tint (rear Glass Only- w/ 17A)</t>
  </si>
  <si>
    <t>Privacy-Tint (Rear +2nd row pass w/ 17B)</t>
  </si>
  <si>
    <t>Privacy-Tint (all around w/ 17F)</t>
  </si>
  <si>
    <t>57G</t>
  </si>
  <si>
    <t>High Capacity Front/Rear Air conditioning</t>
  </si>
  <si>
    <t>Auxillary Heater Prep Package</t>
  </si>
  <si>
    <t xml:space="preserve">Auxillary Heater A/C Prep package without rear controls </t>
  </si>
  <si>
    <t>Cruise Control with ASLD</t>
  </si>
  <si>
    <t>Cruise Control with ASLD- use with 58E</t>
  </si>
  <si>
    <t>Adaptive Cruise Control, includes Adjustable Speed Limiting Device (ASLD)</t>
  </si>
  <si>
    <t>Adaptive Cruise Control, includes Adjustable Speed Limiting Device (ASLD) use with 96C</t>
  </si>
  <si>
    <t xml:space="preserve">Vinyl Floor covering- front only </t>
  </si>
  <si>
    <t>Vinyl Floor Covering- Front and Rear</t>
  </si>
  <si>
    <t>Carpet, front</t>
  </si>
  <si>
    <t>Load Area Protection -RWB</t>
  </si>
  <si>
    <t>Load Area Protection -LWB</t>
  </si>
  <si>
    <t>Load Area Protection- EL-LWB</t>
  </si>
  <si>
    <t>Vinyl Sunvisors with Illuminated Vanity Mirror- Use with 96C</t>
  </si>
  <si>
    <t>Vinyl Sunvisors with Illuminated Vanity Mirror</t>
  </si>
  <si>
    <t>Keys, 2 additional (4 total) with Key Fobs (power)</t>
  </si>
  <si>
    <t>Power Oulet- 110V/400W</t>
  </si>
  <si>
    <t>Power Oulet- 110V/400W- use with 67C, 87E</t>
  </si>
  <si>
    <t>Power Oulet- 110V/400W- Use with 63C</t>
  </si>
  <si>
    <t>Powerpoint- 12V rear</t>
  </si>
  <si>
    <t>Large Center Console with integrated shifter</t>
  </si>
  <si>
    <t>Large Center Console with integrated shifter w/ 67C &amp; 67D</t>
  </si>
  <si>
    <t>Ambulance Cargo Van Prep Package- Use with 3.5L GTDi Engine (99G)</t>
  </si>
  <si>
    <t>47T</t>
  </si>
  <si>
    <t xml:space="preserve">Bulkhead with Lockable Door (High Roof) </t>
  </si>
  <si>
    <t xml:space="preserve">Bulkhead with Lockable Door (Medium Roof) </t>
  </si>
  <si>
    <t>47U</t>
  </si>
  <si>
    <t>Bulkhead with Window (Medium Roof)</t>
  </si>
  <si>
    <t>Bulkhead with Window (Low Roof)</t>
  </si>
  <si>
    <t>Exterior Upgrade Package- Van SRW- use 94A, 94B, or 61D</t>
  </si>
  <si>
    <t>Exterior Upgrade Package- Van SRW</t>
  </si>
  <si>
    <t>Exterior Upgrade Package- Van DRW</t>
  </si>
  <si>
    <t>Exterior Upgrade Package- Van DRW- Use with 94A or 61D</t>
  </si>
  <si>
    <t>Rear Bumper- Black (low roof)</t>
  </si>
  <si>
    <t>Power Running Board</t>
  </si>
  <si>
    <t>Heavy duty Trailer Tow Package</t>
  </si>
  <si>
    <t>59A</t>
  </si>
  <si>
    <t>60/40 Hinged Passenger-side Door (Low roof)</t>
  </si>
  <si>
    <t>Blind Spot Assist 1.0- incl BLIS w/ DTA and TC, Short Arm Power Mirror and 43R</t>
  </si>
  <si>
    <t>Blind Spot Assist 1.0- incl BLIS w/ DTA and TC, Short Arm Power Mirror and 43R- use with 43F, 43S, 94A, 94B</t>
  </si>
  <si>
    <t>65C</t>
  </si>
  <si>
    <t>Power Sliding Door</t>
  </si>
  <si>
    <t>Power Sliding Door w/ F4U/S4U</t>
  </si>
  <si>
    <t>Upfitter Interface Module</t>
  </si>
  <si>
    <t>Front Fog Lamps- use 18D, 18L, 94A, 61D or 53G</t>
  </si>
  <si>
    <t xml:space="preserve">Extended Range Fuel Tank </t>
  </si>
  <si>
    <t>Extended Range Fuel Tank- w/ 63F</t>
  </si>
  <si>
    <t>Upfitter Package</t>
  </si>
  <si>
    <t>Upfitter Package- w/ 47B</t>
  </si>
  <si>
    <t>Modified Vehicle Wiring System and Kit</t>
  </si>
  <si>
    <t>Modified Vehicle Wiring System and Kit- use w/ 47B, 67C, and 87E</t>
  </si>
  <si>
    <t>Front Floor Mat</t>
  </si>
  <si>
    <t>Heavy Duty Tray Style Floor Mats (Front)</t>
  </si>
  <si>
    <t>VP- Keyless Entry Keypad</t>
  </si>
  <si>
    <t>Remote Start</t>
  </si>
  <si>
    <t>Ingot Silver (Metallic) Paint</t>
  </si>
  <si>
    <t>68J</t>
  </si>
  <si>
    <t>Extended Length Running Boards</t>
  </si>
  <si>
    <t>D-Pillar Assist Handles (Driver and Passenger side)</t>
  </si>
  <si>
    <t>D-Pillar Assist Handles (Driver and Passenger side)- Use with 57G</t>
  </si>
  <si>
    <t>85A</t>
  </si>
  <si>
    <t>Rear -Door Scuff Plate Kit incl Side Foor Scuff Plate</t>
  </si>
  <si>
    <t>Heavy-Duty Rear Scuff Plate Kit incl Side Door Scuff Plate</t>
  </si>
  <si>
    <t>Heavy-Duty Rear Scuff Plate Kit incl Side Door Scuff Plate- Use w/ 60B</t>
  </si>
  <si>
    <t>Heavy-Duty Cargo Flooring and Heavy-Duty Scuff Plate Kit- RWB</t>
  </si>
  <si>
    <t>Heavy-Duty Cargo Flooring and Heavy-Duty Scuff Plate Kit- LWB</t>
  </si>
  <si>
    <t>Heavy-Duty Cargo Flooring and Heavy-Duty Scuff Plate Kit- LWB EL</t>
  </si>
  <si>
    <t>92A</t>
  </si>
  <si>
    <t>High Strength Laminated Glass</t>
  </si>
  <si>
    <t xml:space="preserve">Rear View Display in Rearview Mirror </t>
  </si>
  <si>
    <t>360-Degree Camera with Split-View and Front Washer (incl Front Fog Lamps, and 43R)- Requires 58B, 58C, 58E, 58F</t>
  </si>
  <si>
    <t>360-Degree Camera with Split-View and Front Washer (incl Front Fog Lamps, and reverse sensing (43R))- use with 43S</t>
  </si>
  <si>
    <t>Front Bumper- Painted</t>
  </si>
  <si>
    <t>43F</t>
  </si>
  <si>
    <t>Rear Bumper Delete for Cargo Vans</t>
  </si>
  <si>
    <t>50/50 Hinged Rear Door, 253-Degree opening</t>
  </si>
  <si>
    <t>41B</t>
  </si>
  <si>
    <t>B-Pillar Assist Handle- Cargo Van MR/HR Passenger side</t>
  </si>
  <si>
    <t>B-Pillar Assist Handle- Low Roof Cargo Van/ 47U/47T</t>
  </si>
  <si>
    <t>15F</t>
  </si>
  <si>
    <t xml:space="preserve">Full Rear Compartment Lighting- Cargo Van </t>
  </si>
  <si>
    <t>Cargo Tie-Down Hooks</t>
  </si>
  <si>
    <t>Front Overhead Shelf</t>
  </si>
  <si>
    <t>Center Console with Right-Side Shifter</t>
  </si>
  <si>
    <t>Parcel Delivery Package</t>
  </si>
  <si>
    <t>Avalanche Gray (Metallic) Paint</t>
  </si>
  <si>
    <t>Abyss Gray (Metallic) Paint</t>
  </si>
  <si>
    <t>Carbonized Gray (Metallic) Paint</t>
  </si>
  <si>
    <t>Foldable Shelving- two tiers- 148 EXT HR</t>
  </si>
  <si>
    <t>Foldable Shelving- one tier- 148 EXT HR</t>
  </si>
  <si>
    <t>Folable Shelving- one tier- 148 HR</t>
  </si>
  <si>
    <t>Foldable Shelving- two tiers- 148 HR</t>
  </si>
  <si>
    <t>Fixed Shelving- Passenger side only- 130 LR</t>
  </si>
  <si>
    <t xml:space="preserve">Fixed Shelving- Driver side only- 130 LR </t>
  </si>
  <si>
    <t>Fixed Shelving- Passenger side only- 130 MR or HR</t>
  </si>
  <si>
    <t>Fixed Shelving- Driver side only- 130 MR or HR</t>
  </si>
  <si>
    <t>Fixed Shelving- Passenger side only- 148 LR</t>
  </si>
  <si>
    <t>Fixed Shelving- Driver side only- 148 LR</t>
  </si>
  <si>
    <t>Fixed Shelving- Passenger side only- 148 MR or HR</t>
  </si>
  <si>
    <t>Fixed Shelving- Driver side only- 148 MR or HR</t>
  </si>
  <si>
    <t>Vinyl Seat Trim, 2-way, driver armrest, Dual passenger w/ side airbags (no curtain)</t>
  </si>
  <si>
    <t>Vinyl Seat Trim, 2-way, driver armrest, Dual passenger w/ side and Curtain airbags</t>
  </si>
  <si>
    <t>Cloth Seat Trim, 2-way, driver armrest, driver lumbar, dual passenger w/ side airbags (no curtain)</t>
  </si>
  <si>
    <t>Cloth Seat Trim, 2-way, driver armrest, driver lumbar, dual passenger w/ side and curtain airbags</t>
  </si>
  <si>
    <t>63F</t>
  </si>
  <si>
    <t>Auxiliary Fuel port extension line- incl 655</t>
  </si>
  <si>
    <t>43S</t>
  </si>
  <si>
    <t>Reverse Brake Assist Package incl 360 Camera and rear park aid</t>
  </si>
  <si>
    <t>61E</t>
  </si>
  <si>
    <t>High Resolution Digital Camera</t>
  </si>
  <si>
    <t>Rear View Camera/ Mirror Display</t>
  </si>
  <si>
    <t xml:space="preserve">PFT </t>
  </si>
  <si>
    <t>Blue Metallic Paint</t>
  </si>
  <si>
    <t>Blue Mist Paint</t>
  </si>
  <si>
    <t>16 inch Sparklet Silver Alloy Wheel</t>
  </si>
  <si>
    <t>16 inch Matte Black Alloy Wheel</t>
  </si>
  <si>
    <t>Front Sensing System- Use with 94A, 94B</t>
  </si>
  <si>
    <t>All-Weather Floor Mats</t>
  </si>
  <si>
    <t>66J</t>
  </si>
  <si>
    <t>Fixed Shelving- Both sides- 130 LR</t>
  </si>
  <si>
    <t>Fixed Shelving- Both sides- 130 MR or HR</t>
  </si>
  <si>
    <t>Fixed Shelving- Both sides- 148 LR</t>
  </si>
  <si>
    <t>Fixed Shelving- Both sides- 148 MR or HR</t>
  </si>
  <si>
    <t>SYNC 4 with AM/FM stereo w/out navigation and 12 inch display (58L)</t>
  </si>
  <si>
    <t>SYNC 4 with AM/FM stereo w/out navigation and 12 inch display (58L) with 47D</t>
  </si>
  <si>
    <t>WiFi HotSpot Delete</t>
  </si>
  <si>
    <t>(19) AM/FM stereo, bluetooth, dual USB ports, SYNC 3 and a 4.0 inch multi-function display</t>
  </si>
  <si>
    <t>SYNC 4 with 12 inch Display (58B)</t>
  </si>
  <si>
    <t>SYNC 4 with SiriusXM with 360L, HD Radio and 12 inch Display (58C)</t>
  </si>
  <si>
    <t>SYNC 4 with SiriusXM with 360L, HD Radio, Navigation and 12 inch Display (58E) incl 60C</t>
  </si>
  <si>
    <t>SYNC 4 with SiriusXM, with 360L, HD Radio, Navigation and Intelligent Adaptive Cruise Control (iACC) and 12 inch Display (58F)</t>
  </si>
  <si>
    <t>Radio Prep Package</t>
  </si>
  <si>
    <t>91L</t>
  </si>
  <si>
    <t>6 Speakers (4 front/ 2 rear)</t>
  </si>
  <si>
    <t>Speed Limitation- 65 mph fixed governed top speed- fleet only</t>
  </si>
  <si>
    <t>Speed Limitation- 75 mph fixed governed top speed- fleet only</t>
  </si>
  <si>
    <t>52H</t>
  </si>
  <si>
    <t>Daytime Running Lamps- Fleet only</t>
  </si>
  <si>
    <t>Exterior Mirror Delete</t>
  </si>
  <si>
    <t>Orange Seat Belts</t>
  </si>
  <si>
    <t>(AC) Decal #1- up to 15 ft2</t>
  </si>
  <si>
    <t>51F</t>
  </si>
  <si>
    <t>(AC) Decal #2- up to 25 ft2</t>
  </si>
  <si>
    <t>(AC) Decal #3- up to 45 ft2</t>
  </si>
  <si>
    <t>3.5L EcoBoost V6- w/ S4W</t>
  </si>
  <si>
    <t>10-Speed Automatic Overdrive with SelectShift</t>
  </si>
  <si>
    <t>3.73 Limited Slip Axle- incl w/41E &amp; 47B</t>
  </si>
  <si>
    <t>3.73 Standard Axle Ratio- w/ 3.5L V6 (998) &amp; 3.5L Ecoboost (99G)</t>
  </si>
  <si>
    <t>Limited Slip Axle- w/ 3.5L V6 (998)</t>
  </si>
  <si>
    <t>Limited Slip Axle- w/ 3.5L V6 (998)- w/ R2V, W2V &amp; Extended Length WB</t>
  </si>
  <si>
    <t>Limited Slip Axle- w/ 3.5L V6 (998)- w/ R1V or W1V &amp; 41E</t>
  </si>
  <si>
    <t>3.73 Limited Slip Axle- w/3.5L V6 (998)</t>
  </si>
  <si>
    <t>3.73 Limited Slip Axle- w/3.5L EcoBoost (99G)</t>
  </si>
  <si>
    <t>3.73 Limited Slip Axle- w/AWD</t>
  </si>
  <si>
    <t>3.73 Limited Slip Axle- w/ 99G &amp; W48</t>
  </si>
  <si>
    <t>3.73 Limited Slip Axle-  w/41E</t>
  </si>
  <si>
    <t>16 inch Heavy-Duty Forged Aluminum Wheel (standard Front Axle Configuration only)</t>
  </si>
  <si>
    <t>16 inch Black Aluminum Alloy Wheel- SRW, Standard front axle only</t>
  </si>
  <si>
    <t>16 inch Black Aluminum Alloy Wheel- SRW, Standard front axle only- Use  with 18D</t>
  </si>
  <si>
    <t>16 inch Silver Aluminum Alloy Wheel- SRW, Standard front axle only</t>
  </si>
  <si>
    <t>16 inch silver Aluminum Alloy Wheel- SRW, Standard front axle only- use with 18D</t>
  </si>
  <si>
    <t xml:space="preserve">Spare Tire and Wheel </t>
  </si>
  <si>
    <t xml:space="preserve">Delete full-size spare tire &amp; wheel </t>
  </si>
  <si>
    <t>Seat Pack 10- Dark Palazoo Gray Cloth, 2-way manual Driver and 2-way manual Passenger seats</t>
  </si>
  <si>
    <t>Seat Pack 11- Ebony Cloth, 2-way manual Driver and 2-way Manual passenger seats</t>
  </si>
  <si>
    <t>Seat Pack 13- Dark Palazoo Gray vinyl, 2-way manual driver and 2-way manual passenger seats</t>
  </si>
  <si>
    <t>Seat Pack 14- Dark Palazoo Gray cloth, 10-way power driver and 10-way power passenger seats</t>
  </si>
  <si>
    <t>Seat Pack 15- Ebony Cloth, 10-way power Driver and 10-way power Passenger seats</t>
  </si>
  <si>
    <t>Dual Alternator (250 amps each)</t>
  </si>
  <si>
    <t>Dual Alternator (250 amps each)- use with 67C</t>
  </si>
  <si>
    <t>Auxiliary Fuse Panel</t>
  </si>
  <si>
    <t>Auxiliary Fuse Panel- Use with 67C</t>
  </si>
  <si>
    <t>Auxiliary Fuse Panel- use with 63C</t>
  </si>
  <si>
    <t>Horn- Dual-note</t>
  </si>
  <si>
    <t>Dual AGM Batteries (70 amp-hr each)s w/ 87E</t>
  </si>
  <si>
    <t>Heavy-Duty Front Axle std w/ AWD</t>
  </si>
  <si>
    <t>Heavy-Duty Front Axle incl 99G &amp; W48</t>
  </si>
  <si>
    <t>Enhanced Active Park Assist (incl front sensing, side sensing with fog lamps (94A), and reverse sensing)- Use with Crew Van without 61D</t>
  </si>
  <si>
    <t>Enhanced Active Park Assist (incl front sensing, side sensing with fog lamps (94A), and reverse sensing)- Use with Crew Van with 61D</t>
  </si>
  <si>
    <t>Front License Plate Bracket</t>
  </si>
  <si>
    <t>Short arm- Power Manual-Folding</t>
  </si>
  <si>
    <t>Long Arm Non-Telescoping Power Glass Adjust Mirrors w/o Turn Signals- Van</t>
  </si>
  <si>
    <t>Long Arm Non-Telescoping Power Adjust Heated Mirrors w/ Turn Signals</t>
  </si>
  <si>
    <t>Long Arm Non-Telescoping Power Adjust Heated Mirrors w/ Turn Signals- with BLIS 65A</t>
  </si>
  <si>
    <t>Short Arm- Power Manual-Folding Heated with Turn Signals</t>
  </si>
  <si>
    <t>Side Sensing System (incl Reverse Sensing System (43R) and fog lamps (55D)</t>
  </si>
  <si>
    <t>Side sensing System incl w/ 94B</t>
  </si>
  <si>
    <t>Reverse Sensing System incl w/ 61D, 94B &amp; 65A</t>
  </si>
  <si>
    <t>Trailer Brake Controller (TBC) incl Large Center Console with Intefrated Shifter (67E)- use without 67C</t>
  </si>
  <si>
    <t>Trailer Brake Controller (TBC) incl Large Center Console with Intefrated Shifter (67E)- use with 67C</t>
  </si>
  <si>
    <t>17D</t>
  </si>
  <si>
    <t>Fixed rear-door glass with fixed driver and passenger side door glass incl Rear-Window Defrost</t>
  </si>
  <si>
    <t>Privacy Tint (Rear + 2nd Row Dual- w/ 17D)</t>
  </si>
  <si>
    <t>Auxiliary Heater Prep Package</t>
  </si>
  <si>
    <t>High Capacity Front-Rear Air Conditioning</t>
  </si>
  <si>
    <t>Auxiliary Heater A/C Prep Package without Rear Controls</t>
  </si>
  <si>
    <t>Cruise Control with ASLD w/ 58E</t>
  </si>
  <si>
    <t xml:space="preserve">Adaptive Cruise Control Includes Adjustable Speed Limiting Device (ASLD) </t>
  </si>
  <si>
    <t xml:space="preserve">Vinyl Floor Covering- Front and Rear </t>
  </si>
  <si>
    <t>Large Center Console with Integrated Shifter</t>
  </si>
  <si>
    <t>Large Center Console with Integrated Shifter w/ 67C &amp; 67D</t>
  </si>
  <si>
    <t>Exterior Upgrade Package- Van SRW- Use with 94A, 94B, or 61D</t>
  </si>
  <si>
    <t>50/50 Hinged Rear Door, 253-degree opening</t>
  </si>
  <si>
    <t>Heavy Duty Trailer Tow Package</t>
  </si>
  <si>
    <t>Blind Spot Assist 1.0 - Incl. BLIS w/ CTA and TC, Short Arm Power Mirror and 43R</t>
  </si>
  <si>
    <t>Front Fog Lamps (inclueded in 18D, 18L, 94A, 61D &amp; 53G)</t>
  </si>
  <si>
    <t xml:space="preserve">High Capacity Upfitter Switches with High Spec Interface Connector </t>
  </si>
  <si>
    <t xml:space="preserve">Modified Vehicle Wiring System and Kit </t>
  </si>
  <si>
    <t>Modified Vehicle Wiring System and Kit- Use w/67C and 87E</t>
  </si>
  <si>
    <t>Heavy-Duty Cargo Floowing and heavy-Duty Scuff Plate Kit- Crew RWB</t>
  </si>
  <si>
    <t>Heavy-Duty Cargo Floowing and heavy-Duty Scuff Plate Kit- Crew LWB</t>
  </si>
  <si>
    <t>VP-Keyless Entry Keypad</t>
  </si>
  <si>
    <t>Agate Black (Metallic) paint</t>
  </si>
  <si>
    <t>Ingot Silver (Matallic) paint</t>
  </si>
  <si>
    <t>Avalanche Gray (Metallic) paint</t>
  </si>
  <si>
    <t>Abyss Gray (Metallic) paint</t>
  </si>
  <si>
    <t>D-Pillar Assist Handles (left and right side)- MR/HR</t>
  </si>
  <si>
    <t>D-Pillar Assist Handles (left and right side)- MR/HR- use with 57G</t>
  </si>
  <si>
    <t>Rear View Display in Rearview Mirror includes 58T Radio Prep Package</t>
  </si>
  <si>
    <t>360 Degree Camera with Split View and Front Washer (requires 58B/C/E or F)- Use with XL Passenger Van, Cargo &amp; Crew Van</t>
  </si>
  <si>
    <t>High-Intensity Discharge (HID) Headlamps</t>
  </si>
  <si>
    <t>Reverse Brake Assist Package- incl 360 Camera and rear park aid</t>
  </si>
  <si>
    <t xml:space="preserve">90C </t>
  </si>
  <si>
    <t>16 in Sparkle Silver Wheel</t>
  </si>
  <si>
    <t>16 in Matte Black Alloy Wheel</t>
  </si>
  <si>
    <t xml:space="preserve">Front Sensing System- Use with 94A, 94B, XLT Passenger </t>
  </si>
  <si>
    <t>Heavy-Duty Cargo Flooring and Heavy-Duty Scuff Plate Kit0 Crew LWB EL DRW</t>
  </si>
  <si>
    <t>47V</t>
  </si>
  <si>
    <t>Bulkhead (High Roof)</t>
  </si>
  <si>
    <t>Bulkhead (Low Roof)</t>
  </si>
  <si>
    <t>(19) AM/FM stereo, Bluetooth, Dual USB ports, SYNC 3 and a 4.0 inch Multi-function display</t>
  </si>
  <si>
    <t>SYNC 4 with SIriusXM with 360L, HD Radio and 12 inch display (58C)</t>
  </si>
  <si>
    <t>SYNC 4 with SiriusXM with 360L, HD Radio, Navigation and 12 inch Display (58E)</t>
  </si>
  <si>
    <t>SYNC 4 with SiriusXM with 360L, HD Radio, Navigation and Intelligent Adaptive Cruise Control (iACC) and 12 inch Display (58F)</t>
  </si>
  <si>
    <t>6 Speakers (4 Front/ 2 Rear)</t>
  </si>
  <si>
    <t>White Painted DRW Package with exposed lugnuts (Fleet only option)</t>
  </si>
  <si>
    <t xml:space="preserve">White Steel with Mini-Cap and Lugnut Covers (All SRW- Fleet only option) </t>
  </si>
  <si>
    <t>Speed Limitation- 65 mph Fixed governed top speed- Fleet Only</t>
  </si>
  <si>
    <t>Speed Limitation- 70 mph Fixed governed top speed- Fleet Only</t>
  </si>
  <si>
    <t>Speed Limitation- 75 mph Fixed governed top speed- Fleet Only</t>
  </si>
  <si>
    <t xml:space="preserve">Daytime Running Lamps- Fleet only </t>
  </si>
  <si>
    <t>(AE) Decal #3- up to 45 ft2</t>
  </si>
  <si>
    <t>Automatic Engine Idle Shutdown Timer (10 mins)- incl 55B Smart Acceleration Truncation</t>
  </si>
  <si>
    <t>Fleet Fuel Economy Package</t>
  </si>
  <si>
    <t>3.5L V6 PFDi</t>
  </si>
  <si>
    <t>3.5L EcoBoost V6 over Base 3.5L PFDi</t>
  </si>
  <si>
    <t>3.5L EcoBoost V6 (Std w/ U5X)</t>
  </si>
  <si>
    <t>3.73 Standard Axle Ratio</t>
  </si>
  <si>
    <t>3.73 Optional Limited Slip Axle</t>
  </si>
  <si>
    <t>3.73 Standard Limited Slip Axle</t>
  </si>
  <si>
    <t>3.73 Limited Slip Axle- Inc w/41E when 99G is ordered</t>
  </si>
  <si>
    <t>4.10 Limited Slip Axle- w/ 3.5L V6 (998)</t>
  </si>
  <si>
    <t>4.10 Limited Slip Axle Standard- w/ 3.5L V6 (998)</t>
  </si>
  <si>
    <t>16 inch Black Steel Wheel with Full Silver Wheel Cover- SRW only</t>
  </si>
  <si>
    <t>16 inch Black Steel Wheel with Full Silver Wheel Cover- XLT</t>
  </si>
  <si>
    <t>16 inch Black Aluminum Alloy Wheel- SRW, Standard front axle only- use with 18D</t>
  </si>
  <si>
    <t>16 inch Silver Aluminum Alloy Wheel- SRW, Standard front axle only- use with 18D</t>
  </si>
  <si>
    <t>Wheel Well Liners- Black (Front only)</t>
  </si>
  <si>
    <t>16 inch Forged Aluminum Wheels- DRW with standard front axle</t>
  </si>
  <si>
    <t>16 inch Forged Aluminum Wheels- DRW with HD front axle</t>
  </si>
  <si>
    <t xml:space="preserve">Delete full-size spare tire &amp; wheel, DRW Van only </t>
  </si>
  <si>
    <t>21G</t>
  </si>
  <si>
    <t xml:space="preserve">Dark Palazzo Gray Vinyl, 2-way man (fore/alt/recline) drv &amp; frt pass, drv-side armrest, drv &amp; frt pass, drv &amp; frt-pass- side airbags- Use w/ XL Passenger </t>
  </si>
  <si>
    <t>Dark Palazzo Gray Vinyl, 2-way man (fore/alt/recline) drv &amp; frt pass, drv &amp; frt pass-side airbags, inboard armrest &amp; drv-side manual lumbar- Use w/ XLT Passenger Vans</t>
  </si>
  <si>
    <t>Ebony Cloth Seat Trim, 2-way, drv/pass armrests, driver lumbar w/ side and curtain airbags (XLT Pass)</t>
  </si>
  <si>
    <t>Dark Palazzo Gray Vinyl, 2-way manual (fore/aft/recline) driver and front-passenger, door and passenger- side armrest</t>
  </si>
  <si>
    <t>Dark Palazzo Gray Cloth 10-way power driver and front-passenger seats with front airbags and inboard armrests</t>
  </si>
  <si>
    <t>Ebony Cloth 10-way power and front-passenger seats with front airbags and inboard armrests</t>
  </si>
  <si>
    <t>Ebony Leather Seat Trim, 10-way power driver &amp; passenger, armrests, both heated, w/ side and curtain airbags (XLT Pass with 47E, 96K, or 96X)</t>
  </si>
  <si>
    <t>Ebony Leather Seat Trim, 10-way power driver &amp; passenger, armrests, both heated, w/ side and curtain airbags (XLT Passenger Van- LWB)</t>
  </si>
  <si>
    <t>Ebony Leather Seat Trim, 10-way power driver &amp; Passenger, armrests, both heated, w/ side and curtain airbags (XLT Passenger Van- LWB-EL)</t>
  </si>
  <si>
    <t>96K</t>
  </si>
  <si>
    <t>(Less) 1-Passenger Seat or 2-Passenger Seats (use on LWB)</t>
  </si>
  <si>
    <t>(Less) 1-Passenger Seat or 2-Passenger Seats (use on LWB with 96X)</t>
  </si>
  <si>
    <t>(Less) 1-Passenger Seat or 2-Passenger Seats (use on LWB-EL)</t>
  </si>
  <si>
    <t>2-Passenger Seating- LWB</t>
  </si>
  <si>
    <t>15-Passenger Seats, Second row triple seat, Third row single/double seat, fourth row single/double seat and fifth row bench seat. Use with LWB</t>
  </si>
  <si>
    <t>(13) 10-Passenger Seats, second row single/double seat, fourth row single/double seat. Use with LWB-EL</t>
  </si>
  <si>
    <t>(10) 14-Passenger Seats, Second row dual seat, Third row single/double seat, fourth row single/double seat and fifth row bench seat. Use with LWB-EL</t>
  </si>
  <si>
    <t>96S</t>
  </si>
  <si>
    <t>(9) 14-Passenger Seats, Second row dual seat, third row single/double seat, fourth row single/double seat and fifth row bench seat. Use with LWB</t>
  </si>
  <si>
    <t>96V</t>
  </si>
  <si>
    <t>(12) 8-Passenger Seats, Second row triple narrow seats and thirs row single/double seat (LWB)</t>
  </si>
  <si>
    <t xml:space="preserve"> Stainless Steel Wheel Liners- DRW Only</t>
  </si>
  <si>
    <t>Dual Alternator- 250A each (incl Aux Fuse Panel w/ High Spec Interface Connector (87E))</t>
  </si>
  <si>
    <t>Dual Alternator- 250A each- use with 67C</t>
  </si>
  <si>
    <t>Dual Alternator- 250A each- use with 47E</t>
  </si>
  <si>
    <t>Auxiliary Fuse Panel incl Dual AGM Batteries (63E) and Modified vehicle Wiring System (53K)</t>
  </si>
  <si>
    <t>Auxiliary Fuse Panel incl Dual AGM Batteries (63E) and Modified vehicle Wiring System (53K)- Use with 67C/63C</t>
  </si>
  <si>
    <t>Battery- Dual Heavy-Duty Batteries- inc w/ 87E, 47E &amp; with the combination of X9C, X9X or X9Y and 15-Passenger Seating (96P)</t>
  </si>
  <si>
    <t>Long Arm Non Telescoping, Power Glass Adjust Mirror w/o Turn Signals- Passenger Van</t>
  </si>
  <si>
    <t>Long Arm Non Telescoping, Power Glass Adjust Heated Mirrors w/Turn signals- passenger van</t>
  </si>
  <si>
    <t>Long Arm Non Telescoping, Power Glass Adjust Heated Mirrors w/Turn signals- passenger van with BLIS (65A) or XLT</t>
  </si>
  <si>
    <t>Reverse Sensing Syste- incl with 43S, 94A, 94B, 65A, 61D</t>
  </si>
  <si>
    <t>Trailer Brake Controller (TBC) incl Large Center Console with Integrated Shifter (67E)- use without 67C</t>
  </si>
  <si>
    <t>Trailer Brake Controller (TBC) incl Large Center Console with Integrated Shifter (67E)- use with 67C</t>
  </si>
  <si>
    <t>Windows All-Around, fixed- incl Rear-Window Defogger</t>
  </si>
  <si>
    <t>Privacy Tiny (All Around)- use with XL/XLT Pasenger Vans</t>
  </si>
  <si>
    <t>Auxiliary Heater Prep Package with 47E</t>
  </si>
  <si>
    <t>Auxiliary Heater A/C Prep Package without Rear Controls with 47E</t>
  </si>
  <si>
    <t>Cruise Control with Message Center- incl Adjustable Speed Limiting Device (ASLD)</t>
  </si>
  <si>
    <t>Cruise Control with Message Center- incl Adjustable Speed Limiting Device (ASLD)- with 58E</t>
  </si>
  <si>
    <t>Carpet, Front w/ Passenger Van XLT</t>
  </si>
  <si>
    <t>16H</t>
  </si>
  <si>
    <t>Carpet, Front and Rear w/ Passenger Van XL</t>
  </si>
  <si>
    <t>Vinyl Flooring Covering- Front and Rear- incl wheel well covers and rear/side scuff plates- Passenger Van XLT</t>
  </si>
  <si>
    <t>Vinyl Flooring Covering- Front and Rear-Passenger Van XL</t>
  </si>
  <si>
    <t>Keys: 2 additional (4 total) with Key Fobs (power)</t>
  </si>
  <si>
    <t>Rearview Mirror</t>
  </si>
  <si>
    <t>Upfitter Package- incl High Capacity Upfitter Switches</t>
  </si>
  <si>
    <t>Exterior Upgrade Package- Use w/ Passenger Van XLT</t>
  </si>
  <si>
    <t>Rear Bumper- Black with integral step. Optional on Low Roof</t>
  </si>
  <si>
    <t>50/50 Hinged Rear Door, 253-degree Opening</t>
  </si>
  <si>
    <t>Console- Large Center Console with Integrated Shifter</t>
  </si>
  <si>
    <t>Console- Large Center Console with Integrated Shifter- inc with 67C &amp; 67D</t>
  </si>
  <si>
    <t>Modified Vehicle Wiring System and Kit w/ 47E and 87E</t>
  </si>
  <si>
    <t>Carpeted Front Floor Mats- Throw-In</t>
  </si>
  <si>
    <t>Keyless Entry Keypad</t>
  </si>
  <si>
    <t>Back Up Alarm</t>
  </si>
  <si>
    <t xml:space="preserve">360-Degree Camera with Split-View and Front Wasger (incl Front Fog Lamps, and reverse sensing (43R))- Use with XL Passenger Van </t>
  </si>
  <si>
    <t xml:space="preserve">360-Degree Camera with Split-View and Front Wasger (incl Front Fog Lamps, and reverse sensing (43R))- Use with XLT Passenger Van </t>
  </si>
  <si>
    <t>360-Degree Camera with Split-View and Front Wasger (incl Front Fog Lamps, and reverse sensing (43R))- Use with 43S</t>
  </si>
  <si>
    <t>Front Bumper- Painted- XLT</t>
  </si>
  <si>
    <t>Front Bumper- Painted- XL</t>
  </si>
  <si>
    <t>60/40 Hinged Passenger-side Dorr (Low Roof)</t>
  </si>
  <si>
    <t>Power Sliding Door (Med/High Roof)</t>
  </si>
  <si>
    <t>Power Sliding Door with U5X</t>
  </si>
  <si>
    <t>Front Fog Lamps-included in 18D, 94A, 61D, and 53G</t>
  </si>
  <si>
    <t>Extended Range Fuel Tank- 31 Gallon</t>
  </si>
  <si>
    <t xml:space="preserve">Short Arm Power Adjust, Manual-Folding Heated Mirror w/ Turn Signals (All Self Color)- Passenger Van </t>
  </si>
  <si>
    <t>17L</t>
  </si>
  <si>
    <t>2nd Row Driver-side egress Window</t>
  </si>
  <si>
    <t>Horn- Dual Note</t>
  </si>
  <si>
    <t>Heavy Duty Front Axle (2100 kg FGAWR Package)</t>
  </si>
  <si>
    <t>Upfitter Interface Module (UIM)</t>
  </si>
  <si>
    <t>Adaptive Cruise Control- incl Adjustable Speed Limiting Device (ASLD)- XLT Passenger Van</t>
  </si>
  <si>
    <t>Blind Spot Assist 1.0- incl BLIS w/ CTA and TC, Short Arm Power Mirror and 43R</t>
  </si>
  <si>
    <t>Blind Spot Assist 1.0- incl BLIS w/ CTA and TC, Short Arm Power Mirror and 43R- use with 94A, 94B</t>
  </si>
  <si>
    <t>Enhanced Active Park Assist (incl front sensing, side sensing (94A) and reverse sensing (43R))- For XL without 61D</t>
  </si>
  <si>
    <t>Enhanced Active Park Assist (incl front sensing, side sensing (94A) and reverse sensing (43R))- For XL with 61D; XLT</t>
  </si>
  <si>
    <t>Side Sensing System (incl Reverse Sensing System (43R) and Foglamps (55D)</t>
  </si>
  <si>
    <t>Side Sensing System (incl Reverse Sensing System (43R) and Foglamps (55D) incl with 94B</t>
  </si>
  <si>
    <t>47E</t>
  </si>
  <si>
    <t>Builders Prep Package- XL LWB- incl 63E</t>
  </si>
  <si>
    <t>Builders Prep Package- XL EL-LWB- incl 63E</t>
  </si>
  <si>
    <t>Builders Prep Package- XLT LWB- incl 63E</t>
  </si>
  <si>
    <t>Builders Prep Package- XLT EL-LWB- incl 63E</t>
  </si>
  <si>
    <t>47L</t>
  </si>
  <si>
    <t>Livery Van Package for XLT Passenger Van SRW</t>
  </si>
  <si>
    <t>Livery Van Package for XLT Passenger Van DRW</t>
  </si>
  <si>
    <t xml:space="preserve">Reverse Brake Assist Package- incl 360 Camera and Rear Park Aid </t>
  </si>
  <si>
    <t xml:space="preserve">Reverse Brake Assist Package- incl 360 Camera and Rear Park Aid- Use with XLT </t>
  </si>
  <si>
    <t>16 in Sparkle Silver Alloy Wheel</t>
  </si>
  <si>
    <t>Front Sensing System</t>
  </si>
  <si>
    <t>SYNC 4 with AM/FM stereo w/out Navigation and 12 inch display (58L)</t>
  </si>
  <si>
    <t>SYNC 4 with AM/FM stereo w/out Navigation and 12 inch display (58L)- XLT</t>
  </si>
  <si>
    <t xml:space="preserve">SYNC3 with 4 inch multi-function AM/FM stereo, Bluetooth, Dual USB Ports- use with XL Passenger Van </t>
  </si>
  <si>
    <t>SYNC4 with 12 inch Display (58B)</t>
  </si>
  <si>
    <t>SYNC4 with 12 inch Display (58B)- XLT</t>
  </si>
  <si>
    <t>SYNC4 with SiriusXM with 360L, HD Radio, and 12 inch Display (58C)</t>
  </si>
  <si>
    <t>SYNC4 with SiriusXM with 360L, HD Radio, and 12 inch Display (58C)- XLT</t>
  </si>
  <si>
    <t>SYNC4 with SiriusXM with 360L, HD Radio, Navigation and 12 inch Display (58E)</t>
  </si>
  <si>
    <t>SYNC4 with SiriusXM with 360L, HD Radio, Navigation and 12 inch Display (58E)- XLT</t>
  </si>
  <si>
    <t>SYNC4 with SIriusXM with 360L, HD Radio, Navigation and Intelligent Adaptive Cruise Control (iACC) and 12 inch Display (58F)</t>
  </si>
  <si>
    <t>SYNC4 with SiriusXM with 360L, HD Radio, Navigation and Intelligent Adaptive Cruise Control (iACC) and 12 inch Display (58F)- XLT</t>
  </si>
  <si>
    <t xml:space="preserve">White Painted DRW Package with Exposed lugnuts (Fleet Only Option) </t>
  </si>
  <si>
    <t>White Steel with Mini-Cap and Lug Nut Covers (All SRW- Fleet only option)</t>
  </si>
  <si>
    <t>Speed Limitation- 70 mph fixed governed top speed- Fleet only</t>
  </si>
  <si>
    <t>62M</t>
  </si>
  <si>
    <t>62N</t>
  </si>
  <si>
    <t>Daytime Running Lamps- Fleet Only</t>
  </si>
  <si>
    <t>(AB) Decal #1- up to 15 ft2</t>
  </si>
  <si>
    <t>(AD) Decal #3- Up to 45 ft2</t>
  </si>
  <si>
    <t>Draft Prices are highlighted in yellow.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</si>
</sst>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44" fontId="0" fillId="0" borderId="0" xfId="1" applyFont="1"/>
    <xf numFmtId="44" fontId="0" fillId="0" borderId="0" xfId="0" applyNumberFormat="1"/>
    <xf numFmtId="6" fontId="0" fillId="0" borderId="0" xfId="0" applyNumberFormat="1"/>
    <xf numFmtId="0" fontId="0" fillId="0" borderId="0" xfId="0" applyFont="1" applyAlignment="1">
      <alignment vertical="center"/>
    </xf>
    <xf numFmtId="44" fontId="0" fillId="2" borderId="0" xfId="1" applyFont="1" applyFill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left"/>
    </xf>
    <xf numFmtId="44" fontId="3" fillId="0" borderId="0" xfId="1" applyFont="1"/>
    <xf numFmtId="44" fontId="4" fillId="2" borderId="1" xfId="1" applyFont="1" applyFill="1" applyBorder="1"/>
    <xf numFmtId="0" fontId="0" fillId="0" borderId="0" xfId="0" applyAlignment="1">
      <alignment horizontal="left"/>
    </xf>
    <xf numFmtId="44" fontId="0" fillId="0" borderId="0" xfId="1" applyFont="1" applyFill="1" applyBorder="1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/>
    </xf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44" fontId="0" fillId="3" borderId="0" xfId="1" applyFont="1" applyFill="1"/>
    <xf numFmtId="0" fontId="0" fillId="3" borderId="0" xfId="0" applyFill="1"/>
    <xf numFmtId="44" fontId="0" fillId="3" borderId="0" xfId="0" applyNumberFormat="1" applyFill="1"/>
    <xf numFmtId="44" fontId="0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tabSelected="1" workbookViewId="0">
      <selection activeCell="G92" sqref="G92"/>
    </sheetView>
  </sheetViews>
  <sheetFormatPr defaultRowHeight="15" x14ac:dyDescent="0.25"/>
  <cols>
    <col min="2" max="2" width="21.42578125" bestFit="1" customWidth="1"/>
    <col min="4" max="4" width="14.28515625" bestFit="1" customWidth="1"/>
    <col min="5" max="5" width="13.42578125" customWidth="1"/>
  </cols>
  <sheetData>
    <row r="1" spans="1:11" x14ac:dyDescent="0.25">
      <c r="A1" s="6" t="s">
        <v>227</v>
      </c>
      <c r="B1" s="1"/>
      <c r="C1" s="2"/>
      <c r="D1" s="3"/>
      <c r="E1" s="7"/>
      <c r="F1" s="3"/>
      <c r="I1" s="3"/>
    </row>
    <row r="2" spans="1:11" x14ac:dyDescent="0.25">
      <c r="A2" s="6" t="s">
        <v>221</v>
      </c>
      <c r="B2" s="1"/>
      <c r="C2" s="2"/>
      <c r="D2" s="3"/>
      <c r="E2" s="7"/>
      <c r="F2" s="3"/>
      <c r="I2" s="3"/>
    </row>
    <row r="3" spans="1:11" ht="17.25" x14ac:dyDescent="0.25">
      <c r="A3" s="6" t="s">
        <v>232</v>
      </c>
      <c r="B3" s="1"/>
      <c r="C3" s="2"/>
      <c r="D3" s="3"/>
      <c r="E3" s="7"/>
      <c r="F3" s="3"/>
      <c r="I3" s="3"/>
    </row>
    <row r="4" spans="1:11" x14ac:dyDescent="0.25">
      <c r="A4" s="1"/>
      <c r="B4" s="1"/>
      <c r="C4" s="2"/>
      <c r="D4" s="3"/>
      <c r="E4" s="7"/>
      <c r="F4" s="3"/>
      <c r="I4" s="3"/>
    </row>
    <row r="5" spans="1:11" x14ac:dyDescent="0.25">
      <c r="A5" s="8" t="s">
        <v>222</v>
      </c>
      <c r="B5" s="9" t="s">
        <v>223</v>
      </c>
      <c r="C5" s="10" t="s">
        <v>224</v>
      </c>
      <c r="D5" s="11" t="s">
        <v>225</v>
      </c>
      <c r="E5" s="12" t="s">
        <v>226</v>
      </c>
      <c r="F5" s="3"/>
      <c r="I5" s="3"/>
      <c r="J5" s="3"/>
      <c r="K5" s="4"/>
    </row>
    <row r="7" spans="1:11" x14ac:dyDescent="0.25">
      <c r="A7" s="1">
        <v>2024</v>
      </c>
      <c r="B7" s="1" t="s">
        <v>0</v>
      </c>
      <c r="C7" s="2" t="s">
        <v>1</v>
      </c>
      <c r="D7" s="3">
        <v>37085</v>
      </c>
      <c r="E7" s="20">
        <v>35019.64</v>
      </c>
      <c r="F7" s="3"/>
      <c r="I7" s="3"/>
      <c r="J7" s="3"/>
      <c r="K7" s="4"/>
    </row>
    <row r="8" spans="1:11" x14ac:dyDescent="0.25">
      <c r="A8" s="1">
        <v>2024</v>
      </c>
      <c r="B8" s="1" t="s">
        <v>0</v>
      </c>
      <c r="C8" s="2" t="s">
        <v>2</v>
      </c>
      <c r="D8" s="3">
        <v>33890</v>
      </c>
      <c r="E8" s="20">
        <v>32070.639999999999</v>
      </c>
      <c r="F8" s="3"/>
      <c r="H8" s="21" t="s">
        <v>2045</v>
      </c>
      <c r="I8" s="20"/>
      <c r="J8" s="20"/>
      <c r="K8" s="22"/>
    </row>
    <row r="9" spans="1:11" x14ac:dyDescent="0.25">
      <c r="A9" s="1">
        <v>2024</v>
      </c>
      <c r="B9" s="1" t="s">
        <v>0</v>
      </c>
      <c r="C9" s="2" t="s">
        <v>3</v>
      </c>
      <c r="D9" s="3">
        <v>39560</v>
      </c>
      <c r="E9" s="20">
        <v>37303.64</v>
      </c>
      <c r="F9" s="3"/>
      <c r="I9" s="3"/>
      <c r="J9" s="3"/>
      <c r="K9" s="4"/>
    </row>
    <row r="10" spans="1:11" x14ac:dyDescent="0.25">
      <c r="A10" s="1">
        <v>2024</v>
      </c>
      <c r="B10" s="1" t="s">
        <v>0</v>
      </c>
      <c r="C10" s="2" t="s">
        <v>4</v>
      </c>
      <c r="D10" s="3">
        <v>36115</v>
      </c>
      <c r="E10" s="20">
        <v>34124.639999999999</v>
      </c>
      <c r="F10" s="3"/>
      <c r="I10" s="3"/>
      <c r="J10" s="3"/>
      <c r="K10" s="4"/>
    </row>
    <row r="11" spans="1:11" x14ac:dyDescent="0.25">
      <c r="A11" s="1">
        <v>2023</v>
      </c>
      <c r="B11" s="1" t="s">
        <v>5</v>
      </c>
      <c r="C11" s="2" t="s">
        <v>6</v>
      </c>
      <c r="D11" s="3">
        <v>57700</v>
      </c>
      <c r="E11" s="3">
        <v>52824.76</v>
      </c>
      <c r="F11" s="3"/>
      <c r="I11" s="3"/>
      <c r="J11" s="3"/>
      <c r="K11" s="4"/>
    </row>
    <row r="12" spans="1:11" x14ac:dyDescent="0.25">
      <c r="A12" s="1">
        <v>2023</v>
      </c>
      <c r="B12" s="1" t="s">
        <v>5</v>
      </c>
      <c r="C12" s="2" t="s">
        <v>7</v>
      </c>
      <c r="D12" s="3">
        <v>60750</v>
      </c>
      <c r="E12" s="3">
        <v>55668.76</v>
      </c>
      <c r="F12" s="3"/>
      <c r="I12" s="3"/>
      <c r="J12" s="3"/>
      <c r="K12" s="4"/>
    </row>
    <row r="13" spans="1:11" x14ac:dyDescent="0.25">
      <c r="A13" s="1">
        <v>2023</v>
      </c>
      <c r="B13" s="1" t="s">
        <v>5</v>
      </c>
      <c r="C13" s="2" t="s">
        <v>8</v>
      </c>
      <c r="D13" s="3">
        <v>61735</v>
      </c>
      <c r="E13" s="3">
        <v>56587.76</v>
      </c>
      <c r="F13" s="3"/>
      <c r="I13" s="3"/>
      <c r="J13" s="3"/>
      <c r="K13" s="4"/>
    </row>
    <row r="14" spans="1:11" x14ac:dyDescent="0.25">
      <c r="A14" s="1">
        <v>2023</v>
      </c>
      <c r="B14" s="1" t="s">
        <v>5</v>
      </c>
      <c r="C14" s="2" t="s">
        <v>9</v>
      </c>
      <c r="D14" s="3">
        <v>64785</v>
      </c>
      <c r="E14" s="3">
        <v>59431.76</v>
      </c>
      <c r="F14" s="3"/>
      <c r="I14" s="3"/>
      <c r="J14" s="3"/>
      <c r="K14" s="4"/>
    </row>
    <row r="15" spans="1:11" x14ac:dyDescent="0.25">
      <c r="A15" s="1">
        <v>2023</v>
      </c>
      <c r="B15" s="1" t="s">
        <v>5</v>
      </c>
      <c r="C15" s="2" t="s">
        <v>10</v>
      </c>
      <c r="D15" s="3">
        <v>73855</v>
      </c>
      <c r="E15" s="3">
        <v>67889.759999999995</v>
      </c>
      <c r="F15" s="3"/>
      <c r="I15" s="3"/>
      <c r="J15" s="3"/>
      <c r="K15" s="4"/>
    </row>
    <row r="16" spans="1:11" x14ac:dyDescent="0.25">
      <c r="A16" s="1">
        <v>2023</v>
      </c>
      <c r="B16" s="1" t="s">
        <v>5</v>
      </c>
      <c r="C16" s="2" t="s">
        <v>11</v>
      </c>
      <c r="D16" s="3">
        <v>54700</v>
      </c>
      <c r="E16" s="3">
        <v>50026.76</v>
      </c>
      <c r="F16" s="3"/>
      <c r="I16" s="3"/>
      <c r="J16" s="3"/>
      <c r="K16" s="4"/>
    </row>
    <row r="17" spans="1:11" x14ac:dyDescent="0.25">
      <c r="A17" s="1">
        <v>2023</v>
      </c>
      <c r="B17" s="1" t="s">
        <v>5</v>
      </c>
      <c r="C17" s="2" t="s">
        <v>12</v>
      </c>
      <c r="D17" s="3">
        <v>57750</v>
      </c>
      <c r="E17" s="3">
        <v>52870.76</v>
      </c>
      <c r="F17" s="3"/>
      <c r="I17" s="3"/>
      <c r="J17" s="3"/>
      <c r="K17" s="4"/>
    </row>
    <row r="18" spans="1:11" x14ac:dyDescent="0.25">
      <c r="A18" s="1">
        <v>2023</v>
      </c>
      <c r="B18" s="1" t="s">
        <v>5</v>
      </c>
      <c r="C18" s="2" t="s">
        <v>13</v>
      </c>
      <c r="D18" s="3">
        <v>59735</v>
      </c>
      <c r="E18" s="3">
        <v>54722.76</v>
      </c>
      <c r="F18" s="3"/>
      <c r="I18" s="3"/>
      <c r="J18" s="3"/>
      <c r="K18" s="4"/>
    </row>
    <row r="19" spans="1:11" x14ac:dyDescent="0.25">
      <c r="A19" s="1">
        <v>2023</v>
      </c>
      <c r="B19" s="1" t="s">
        <v>5</v>
      </c>
      <c r="C19" s="2" t="s">
        <v>14</v>
      </c>
      <c r="D19" s="3">
        <v>62785</v>
      </c>
      <c r="E19" s="3">
        <v>57566.76</v>
      </c>
      <c r="F19" s="3"/>
      <c r="I19" s="3"/>
      <c r="J19" s="3"/>
      <c r="K19" s="4"/>
    </row>
    <row r="20" spans="1:11" x14ac:dyDescent="0.25">
      <c r="A20" s="1">
        <v>2023</v>
      </c>
      <c r="B20" s="1" t="s">
        <v>5</v>
      </c>
      <c r="C20" s="2" t="s">
        <v>16</v>
      </c>
      <c r="D20" s="3">
        <v>72445</v>
      </c>
      <c r="E20" s="3">
        <v>66575.759999999995</v>
      </c>
      <c r="F20" s="3"/>
      <c r="I20" s="3"/>
      <c r="J20" s="3"/>
      <c r="K20" s="4"/>
    </row>
    <row r="21" spans="1:11" x14ac:dyDescent="0.25">
      <c r="A21" s="1">
        <v>2023</v>
      </c>
      <c r="B21" s="1" t="s">
        <v>5</v>
      </c>
      <c r="C21" s="2" t="s">
        <v>15</v>
      </c>
      <c r="D21" s="3">
        <v>71855</v>
      </c>
      <c r="E21" s="3">
        <v>66024.759999999995</v>
      </c>
      <c r="F21" s="3"/>
      <c r="I21" s="3"/>
      <c r="J21" s="3"/>
      <c r="K21" s="4"/>
    </row>
    <row r="22" spans="1:11" x14ac:dyDescent="0.25">
      <c r="A22" s="1">
        <v>2023</v>
      </c>
      <c r="B22" s="1" t="s">
        <v>17</v>
      </c>
      <c r="C22" s="2" t="s">
        <v>18</v>
      </c>
      <c r="D22" s="3">
        <v>30810</v>
      </c>
      <c r="E22" s="3">
        <v>29956.880000000001</v>
      </c>
      <c r="F22" s="3"/>
      <c r="I22" s="3"/>
      <c r="J22" s="3"/>
      <c r="K22" s="4"/>
    </row>
    <row r="23" spans="1:11" x14ac:dyDescent="0.25">
      <c r="A23" s="1">
        <v>2023</v>
      </c>
      <c r="B23" s="1" t="s">
        <v>17</v>
      </c>
      <c r="C23" s="2" t="s">
        <v>19</v>
      </c>
      <c r="D23" s="3">
        <v>32525</v>
      </c>
      <c r="E23" s="3">
        <v>31289.88</v>
      </c>
      <c r="F23" s="3"/>
      <c r="I23" s="3"/>
      <c r="J23" s="3"/>
      <c r="K23" s="4"/>
    </row>
    <row r="24" spans="1:11" x14ac:dyDescent="0.25">
      <c r="A24" s="1">
        <v>2023</v>
      </c>
      <c r="B24" s="1" t="s">
        <v>17</v>
      </c>
      <c r="C24" s="2" t="s">
        <v>20</v>
      </c>
      <c r="D24" s="3">
        <v>36460</v>
      </c>
      <c r="E24" s="3">
        <v>34668.879999999997</v>
      </c>
      <c r="F24" s="3"/>
      <c r="I24" s="3"/>
      <c r="J24" s="3"/>
      <c r="K24" s="4"/>
    </row>
    <row r="25" spans="1:11" x14ac:dyDescent="0.25">
      <c r="A25" s="1">
        <v>2023</v>
      </c>
      <c r="B25" s="1" t="s">
        <v>17</v>
      </c>
      <c r="C25" s="2" t="s">
        <v>21</v>
      </c>
      <c r="D25" s="3">
        <v>38185</v>
      </c>
      <c r="E25" s="3">
        <v>36287.879999999997</v>
      </c>
      <c r="F25" s="3"/>
      <c r="I25" s="3"/>
      <c r="J25" s="3"/>
      <c r="K25" s="4"/>
    </row>
    <row r="26" spans="1:11" x14ac:dyDescent="0.25">
      <c r="A26" s="1">
        <v>2023</v>
      </c>
      <c r="B26" s="1" t="s">
        <v>27</v>
      </c>
      <c r="C26" s="2" t="s">
        <v>28</v>
      </c>
      <c r="D26" s="3">
        <v>27825</v>
      </c>
      <c r="E26" s="3">
        <v>26210.76</v>
      </c>
      <c r="F26" s="3"/>
      <c r="I26" s="3"/>
      <c r="J26" s="3"/>
      <c r="K26" s="4"/>
    </row>
    <row r="27" spans="1:11" x14ac:dyDescent="0.25">
      <c r="A27" s="1">
        <v>2023</v>
      </c>
      <c r="B27" s="1" t="s">
        <v>27</v>
      </c>
      <c r="C27" s="2" t="s">
        <v>29</v>
      </c>
      <c r="D27" s="3">
        <v>31470</v>
      </c>
      <c r="E27" s="3">
        <v>29646.76</v>
      </c>
      <c r="F27" s="3"/>
      <c r="I27" s="3"/>
      <c r="J27" s="3"/>
      <c r="K27" s="4"/>
    </row>
    <row r="28" spans="1:11" x14ac:dyDescent="0.25">
      <c r="A28" s="1">
        <v>2023</v>
      </c>
      <c r="B28" s="1" t="s">
        <v>27</v>
      </c>
      <c r="C28" s="2" t="s">
        <v>30</v>
      </c>
      <c r="D28" s="3">
        <v>30010</v>
      </c>
      <c r="E28" s="3">
        <v>28270.76</v>
      </c>
      <c r="F28" s="3"/>
      <c r="I28" s="3"/>
      <c r="J28" s="3"/>
      <c r="K28" s="4"/>
    </row>
    <row r="29" spans="1:11" x14ac:dyDescent="0.25">
      <c r="A29" s="1">
        <v>2023</v>
      </c>
      <c r="B29" s="1" t="s">
        <v>27</v>
      </c>
      <c r="C29" s="2" t="s">
        <v>31</v>
      </c>
      <c r="D29" s="3">
        <v>33655</v>
      </c>
      <c r="E29" s="3">
        <v>31706.76</v>
      </c>
      <c r="F29" s="3"/>
      <c r="I29" s="3"/>
      <c r="J29" s="3"/>
      <c r="K29" s="4"/>
    </row>
    <row r="30" spans="1:11" x14ac:dyDescent="0.25">
      <c r="A30" s="1">
        <v>2023</v>
      </c>
      <c r="B30" s="1" t="s">
        <v>32</v>
      </c>
      <c r="C30" s="2" t="s">
        <v>33</v>
      </c>
      <c r="D30" s="3">
        <v>32985</v>
      </c>
      <c r="E30" s="3">
        <v>31762.880000000001</v>
      </c>
      <c r="F30" s="3"/>
      <c r="I30" s="3"/>
      <c r="J30" s="3"/>
      <c r="K30" s="4"/>
    </row>
    <row r="31" spans="1:11" x14ac:dyDescent="0.25">
      <c r="A31" s="1">
        <v>2023</v>
      </c>
      <c r="B31" s="1" t="s">
        <v>32</v>
      </c>
      <c r="C31" s="2" t="s">
        <v>34</v>
      </c>
      <c r="D31" s="3">
        <v>35160</v>
      </c>
      <c r="E31" s="3">
        <v>33789.879999999997</v>
      </c>
      <c r="F31" s="3"/>
      <c r="I31" s="3"/>
      <c r="J31" s="3"/>
      <c r="K31" s="4"/>
    </row>
    <row r="32" spans="1:11" x14ac:dyDescent="0.25">
      <c r="A32" s="1">
        <v>2023</v>
      </c>
      <c r="B32" s="1" t="s">
        <v>32</v>
      </c>
      <c r="C32" s="2" t="s">
        <v>35</v>
      </c>
      <c r="D32" s="3">
        <v>33985</v>
      </c>
      <c r="E32" s="3">
        <v>32694.880000000001</v>
      </c>
      <c r="F32" s="3"/>
      <c r="I32" s="3"/>
      <c r="J32" s="3"/>
      <c r="K32" s="4"/>
    </row>
    <row r="33" spans="1:11" x14ac:dyDescent="0.25">
      <c r="A33" s="1">
        <v>2023</v>
      </c>
      <c r="B33" s="1" t="s">
        <v>32</v>
      </c>
      <c r="C33" s="2" t="s">
        <v>36</v>
      </c>
      <c r="D33" s="3">
        <v>36160</v>
      </c>
      <c r="E33" s="3">
        <v>34721.879999999997</v>
      </c>
      <c r="F33" s="3"/>
      <c r="I33" s="3"/>
      <c r="J33" s="3"/>
      <c r="K33" s="4"/>
    </row>
    <row r="34" spans="1:11" x14ac:dyDescent="0.25">
      <c r="A34" s="1">
        <v>2023</v>
      </c>
      <c r="B34" s="1" t="s">
        <v>32</v>
      </c>
      <c r="C34" s="2" t="s">
        <v>37</v>
      </c>
      <c r="D34" s="3">
        <v>32985</v>
      </c>
      <c r="E34" s="3">
        <v>31762.880000000001</v>
      </c>
      <c r="F34" s="3"/>
      <c r="I34" s="3"/>
      <c r="J34" s="3"/>
      <c r="K34" s="4"/>
    </row>
    <row r="35" spans="1:11" x14ac:dyDescent="0.25">
      <c r="A35" s="1">
        <v>2023</v>
      </c>
      <c r="B35" s="1" t="s">
        <v>32</v>
      </c>
      <c r="C35" s="2" t="s">
        <v>38</v>
      </c>
      <c r="D35" s="3">
        <v>35160</v>
      </c>
      <c r="E35" s="3">
        <v>33789.879999999997</v>
      </c>
      <c r="F35" s="3"/>
      <c r="I35" s="3"/>
      <c r="J35" s="3"/>
      <c r="K35" s="4"/>
    </row>
    <row r="36" spans="1:11" x14ac:dyDescent="0.25">
      <c r="A36" s="1">
        <v>2023</v>
      </c>
      <c r="B36" s="1" t="s">
        <v>32</v>
      </c>
      <c r="C36" s="2" t="s">
        <v>39</v>
      </c>
      <c r="D36" s="3">
        <v>33985</v>
      </c>
      <c r="E36" s="3">
        <v>32694.880000000001</v>
      </c>
      <c r="F36" s="3"/>
      <c r="I36" s="3"/>
      <c r="J36" s="3"/>
      <c r="K36" s="4"/>
    </row>
    <row r="37" spans="1:11" x14ac:dyDescent="0.25">
      <c r="A37" s="1">
        <v>2023</v>
      </c>
      <c r="B37" s="1" t="s">
        <v>32</v>
      </c>
      <c r="C37" s="2" t="s">
        <v>40</v>
      </c>
      <c r="D37" s="3">
        <v>36160</v>
      </c>
      <c r="E37" s="3">
        <v>34721.879999999997</v>
      </c>
      <c r="F37" s="3"/>
      <c r="I37" s="3"/>
      <c r="J37" s="3"/>
      <c r="K37" s="4"/>
    </row>
    <row r="38" spans="1:11" x14ac:dyDescent="0.25">
      <c r="A38" s="1">
        <v>2023</v>
      </c>
      <c r="B38" s="1" t="s">
        <v>212</v>
      </c>
      <c r="C38" s="2" t="s">
        <v>207</v>
      </c>
      <c r="D38" s="3">
        <v>34555</v>
      </c>
      <c r="E38" s="3">
        <v>33224.879999999997</v>
      </c>
      <c r="F38" s="3"/>
      <c r="I38" s="3"/>
      <c r="J38" s="3"/>
      <c r="K38" s="4"/>
    </row>
    <row r="39" spans="1:11" x14ac:dyDescent="0.25">
      <c r="A39" s="1">
        <v>2023</v>
      </c>
      <c r="B39" s="1" t="s">
        <v>212</v>
      </c>
      <c r="C39" s="2" t="s">
        <v>208</v>
      </c>
      <c r="D39" s="3">
        <v>36670</v>
      </c>
      <c r="E39" s="3">
        <v>35198.879999999997</v>
      </c>
      <c r="F39" s="3"/>
      <c r="I39" s="3"/>
      <c r="J39" s="3"/>
      <c r="K39" s="4"/>
    </row>
    <row r="40" spans="1:11" x14ac:dyDescent="0.25">
      <c r="A40" s="1">
        <v>2023</v>
      </c>
      <c r="B40" s="1" t="s">
        <v>212</v>
      </c>
      <c r="C40" s="2" t="s">
        <v>209</v>
      </c>
      <c r="D40" s="3">
        <v>38755</v>
      </c>
      <c r="E40" s="3">
        <v>37141.879999999997</v>
      </c>
      <c r="F40" s="3"/>
      <c r="I40" s="3"/>
      <c r="J40" s="3"/>
      <c r="K40" s="4"/>
    </row>
    <row r="41" spans="1:11" x14ac:dyDescent="0.25">
      <c r="A41" s="1">
        <v>2023</v>
      </c>
      <c r="B41" s="1" t="s">
        <v>212</v>
      </c>
      <c r="C41" s="2" t="s">
        <v>210</v>
      </c>
      <c r="D41" s="3">
        <v>34555</v>
      </c>
      <c r="E41" s="3">
        <v>33224.879999999997</v>
      </c>
      <c r="F41" s="3"/>
      <c r="I41" s="3"/>
      <c r="J41" s="3"/>
      <c r="K41" s="4"/>
    </row>
    <row r="42" spans="1:11" x14ac:dyDescent="0.25">
      <c r="A42" s="1">
        <v>2023</v>
      </c>
      <c r="B42" s="1" t="s">
        <v>212</v>
      </c>
      <c r="C42" s="2" t="s">
        <v>211</v>
      </c>
      <c r="D42" s="3">
        <v>36670</v>
      </c>
      <c r="E42" s="3">
        <v>35198.879999999997</v>
      </c>
      <c r="F42" s="3"/>
      <c r="I42" s="3"/>
      <c r="J42" s="3"/>
      <c r="K42" s="4"/>
    </row>
    <row r="43" spans="1:11" x14ac:dyDescent="0.25">
      <c r="A43" s="1">
        <v>2023</v>
      </c>
      <c r="B43" s="1" t="s">
        <v>41</v>
      </c>
      <c r="C43" s="2" t="s">
        <v>42</v>
      </c>
      <c r="D43" s="3">
        <v>44820</v>
      </c>
      <c r="E43" s="20">
        <v>41380.519999999997</v>
      </c>
      <c r="F43" s="3"/>
      <c r="I43" s="3"/>
      <c r="J43" s="3"/>
      <c r="K43" s="4"/>
    </row>
    <row r="44" spans="1:11" x14ac:dyDescent="0.25">
      <c r="A44" s="1">
        <v>2023</v>
      </c>
      <c r="B44" s="1" t="s">
        <v>41</v>
      </c>
      <c r="C44" s="2" t="s">
        <v>43</v>
      </c>
      <c r="D44" s="3">
        <v>44820</v>
      </c>
      <c r="E44" s="20">
        <v>42180.52</v>
      </c>
      <c r="F44" s="3"/>
      <c r="I44" s="3"/>
      <c r="J44" s="3"/>
      <c r="K44" s="4"/>
    </row>
    <row r="45" spans="1:11" x14ac:dyDescent="0.25">
      <c r="A45" s="1">
        <v>2023</v>
      </c>
      <c r="B45" s="1" t="s">
        <v>44</v>
      </c>
      <c r="C45" s="2" t="s">
        <v>45</v>
      </c>
      <c r="D45" s="3">
        <v>46335</v>
      </c>
      <c r="E45" s="20">
        <v>43578.52</v>
      </c>
      <c r="F45" s="3"/>
      <c r="I45" s="3"/>
      <c r="J45" s="3"/>
      <c r="K45" s="4"/>
    </row>
    <row r="46" spans="1:11" x14ac:dyDescent="0.25">
      <c r="A46" s="1">
        <v>2023</v>
      </c>
      <c r="B46" s="1" t="s">
        <v>44</v>
      </c>
      <c r="C46" s="2" t="s">
        <v>46</v>
      </c>
      <c r="D46" s="3">
        <v>49135</v>
      </c>
      <c r="E46" s="20">
        <v>46161.52</v>
      </c>
      <c r="F46" s="3"/>
      <c r="I46" s="3"/>
      <c r="J46" s="3"/>
      <c r="K46" s="4"/>
    </row>
    <row r="47" spans="1:11" x14ac:dyDescent="0.25">
      <c r="A47" s="1">
        <v>2023</v>
      </c>
      <c r="B47" s="1" t="s">
        <v>44</v>
      </c>
      <c r="C47" s="2" t="s">
        <v>47</v>
      </c>
      <c r="D47" s="3">
        <v>47825</v>
      </c>
      <c r="E47" s="20">
        <v>44953.52</v>
      </c>
      <c r="F47" s="3"/>
      <c r="I47" s="3"/>
      <c r="J47" s="3"/>
      <c r="K47" s="4"/>
    </row>
    <row r="48" spans="1:11" x14ac:dyDescent="0.25">
      <c r="A48" s="1">
        <v>2023</v>
      </c>
      <c r="B48" s="1" t="s">
        <v>44</v>
      </c>
      <c r="C48" s="2" t="s">
        <v>48</v>
      </c>
      <c r="D48" s="3">
        <v>47825</v>
      </c>
      <c r="E48" s="20">
        <v>44953.52</v>
      </c>
      <c r="F48" s="3"/>
      <c r="I48" s="3"/>
      <c r="J48" s="3"/>
      <c r="K48" s="4"/>
    </row>
    <row r="49" spans="1:11" x14ac:dyDescent="0.25">
      <c r="A49" s="1">
        <v>2023</v>
      </c>
      <c r="B49" s="1" t="s">
        <v>44</v>
      </c>
      <c r="C49" s="2" t="s">
        <v>49</v>
      </c>
      <c r="D49" s="3">
        <v>45715</v>
      </c>
      <c r="E49" s="20">
        <v>43006.52</v>
      </c>
      <c r="F49" s="3"/>
      <c r="I49" s="3"/>
      <c r="J49" s="3"/>
      <c r="K49" s="4"/>
    </row>
    <row r="50" spans="1:11" x14ac:dyDescent="0.25">
      <c r="A50" s="1">
        <v>2023</v>
      </c>
      <c r="B50" s="1" t="s">
        <v>44</v>
      </c>
      <c r="C50" s="2" t="s">
        <v>50</v>
      </c>
      <c r="D50" s="3">
        <v>49215</v>
      </c>
      <c r="E50" s="20">
        <v>46234.52</v>
      </c>
      <c r="F50" s="3"/>
      <c r="I50" s="3"/>
      <c r="J50" s="3"/>
      <c r="K50" s="4"/>
    </row>
    <row r="51" spans="1:11" x14ac:dyDescent="0.25">
      <c r="A51" s="1">
        <v>2023</v>
      </c>
      <c r="B51" s="1" t="s">
        <v>44</v>
      </c>
      <c r="C51" s="2" t="s">
        <v>51</v>
      </c>
      <c r="D51" s="3">
        <v>46920</v>
      </c>
      <c r="E51" s="20">
        <v>44118.52</v>
      </c>
      <c r="F51" s="3"/>
      <c r="I51" s="3"/>
      <c r="J51" s="3"/>
      <c r="K51" s="4"/>
    </row>
    <row r="52" spans="1:11" x14ac:dyDescent="0.25">
      <c r="A52" s="1">
        <v>2023</v>
      </c>
      <c r="B52" s="1" t="s">
        <v>44</v>
      </c>
      <c r="C52" s="2" t="s">
        <v>52</v>
      </c>
      <c r="D52" s="3">
        <v>46920</v>
      </c>
      <c r="E52" s="20">
        <v>44118.52</v>
      </c>
      <c r="F52" s="3"/>
      <c r="I52" s="3"/>
      <c r="J52" s="3"/>
      <c r="K52" s="4"/>
    </row>
    <row r="53" spans="1:11" x14ac:dyDescent="0.25">
      <c r="A53" s="1">
        <v>2023</v>
      </c>
      <c r="B53" s="1" t="s">
        <v>53</v>
      </c>
      <c r="C53" s="2" t="s">
        <v>54</v>
      </c>
      <c r="D53" s="3">
        <v>61000</v>
      </c>
      <c r="E53" s="20">
        <v>57121.9</v>
      </c>
      <c r="F53" s="3"/>
      <c r="I53" s="3"/>
      <c r="J53" s="3"/>
      <c r="K53" s="4"/>
    </row>
    <row r="54" spans="1:11" x14ac:dyDescent="0.25">
      <c r="A54" s="1">
        <v>2023</v>
      </c>
      <c r="B54" s="1" t="s">
        <v>53</v>
      </c>
      <c r="C54" s="2" t="s">
        <v>55</v>
      </c>
      <c r="D54" s="3">
        <v>61000</v>
      </c>
      <c r="E54" s="20">
        <v>57121.9</v>
      </c>
      <c r="F54" s="3"/>
      <c r="I54" s="3"/>
      <c r="J54" s="3"/>
      <c r="K54" s="4"/>
    </row>
    <row r="55" spans="1:11" x14ac:dyDescent="0.25">
      <c r="A55" s="1">
        <v>2023</v>
      </c>
      <c r="B55" s="1" t="s">
        <v>53</v>
      </c>
      <c r="C55" s="2" t="s">
        <v>56</v>
      </c>
      <c r="D55" s="3">
        <v>50385</v>
      </c>
      <c r="E55" s="20">
        <v>47313.52</v>
      </c>
      <c r="F55" s="3"/>
      <c r="I55" s="3"/>
      <c r="J55" s="3"/>
      <c r="K55" s="4"/>
    </row>
    <row r="56" spans="1:11" x14ac:dyDescent="0.25">
      <c r="A56" s="1">
        <v>2023</v>
      </c>
      <c r="B56" s="1" t="s">
        <v>53</v>
      </c>
      <c r="C56" s="2" t="s">
        <v>57</v>
      </c>
      <c r="D56" s="3">
        <v>50385</v>
      </c>
      <c r="E56" s="20">
        <v>47313.52</v>
      </c>
      <c r="F56" s="3"/>
      <c r="I56" s="3"/>
      <c r="J56" s="3"/>
      <c r="K56" s="4"/>
    </row>
    <row r="57" spans="1:11" x14ac:dyDescent="0.25">
      <c r="A57" s="1">
        <v>2023</v>
      </c>
      <c r="B57" s="1" t="s">
        <v>58</v>
      </c>
      <c r="C57" s="2" t="s">
        <v>59</v>
      </c>
      <c r="D57" s="3">
        <v>51485</v>
      </c>
      <c r="E57" s="20">
        <v>48328.52</v>
      </c>
      <c r="F57" s="3"/>
      <c r="I57" s="3"/>
      <c r="J57" s="3"/>
      <c r="K57" s="4"/>
    </row>
    <row r="58" spans="1:11" x14ac:dyDescent="0.25">
      <c r="A58" s="1">
        <v>2023</v>
      </c>
      <c r="B58" s="1" t="s">
        <v>58</v>
      </c>
      <c r="C58" s="2" t="s">
        <v>60</v>
      </c>
      <c r="D58" s="3">
        <v>54390</v>
      </c>
      <c r="E58" s="20">
        <v>51008.52</v>
      </c>
      <c r="F58" s="3"/>
      <c r="I58" s="3"/>
      <c r="J58" s="3"/>
      <c r="K58" s="4"/>
    </row>
    <row r="59" spans="1:11" x14ac:dyDescent="0.25">
      <c r="A59" s="1">
        <v>2023</v>
      </c>
      <c r="B59" s="1" t="s">
        <v>61</v>
      </c>
      <c r="C59" s="2" t="s">
        <v>62</v>
      </c>
      <c r="D59" s="3">
        <v>55145</v>
      </c>
      <c r="E59" s="20">
        <v>51704.52</v>
      </c>
    </row>
    <row r="60" spans="1:11" x14ac:dyDescent="0.25">
      <c r="A60" s="1">
        <v>2023</v>
      </c>
      <c r="B60" s="1" t="s">
        <v>61</v>
      </c>
      <c r="C60" s="2" t="s">
        <v>63</v>
      </c>
      <c r="D60" s="14">
        <v>55145</v>
      </c>
      <c r="E60" s="20">
        <v>51704.52</v>
      </c>
    </row>
    <row r="61" spans="1:11" x14ac:dyDescent="0.25">
      <c r="A61" s="1">
        <v>2023</v>
      </c>
      <c r="B61" s="1" t="s">
        <v>41</v>
      </c>
      <c r="C61" s="2" t="s">
        <v>64</v>
      </c>
      <c r="D61" s="3">
        <v>50455</v>
      </c>
      <c r="E61" s="20">
        <v>47298.52</v>
      </c>
      <c r="F61" s="3"/>
      <c r="I61" s="3"/>
      <c r="J61" s="3"/>
      <c r="K61" s="4"/>
    </row>
    <row r="62" spans="1:11" x14ac:dyDescent="0.25">
      <c r="A62" s="1">
        <v>2023</v>
      </c>
      <c r="B62" s="1" t="s">
        <v>41</v>
      </c>
      <c r="C62" s="2" t="s">
        <v>65</v>
      </c>
      <c r="D62" s="3">
        <v>53255</v>
      </c>
      <c r="E62" s="20">
        <v>49881.52</v>
      </c>
      <c r="F62" s="3"/>
      <c r="I62" s="3"/>
      <c r="J62" s="3"/>
      <c r="K62" s="4"/>
    </row>
    <row r="63" spans="1:11" x14ac:dyDescent="0.25">
      <c r="A63" s="1">
        <v>2023</v>
      </c>
      <c r="B63" s="1" t="s">
        <v>44</v>
      </c>
      <c r="C63" s="2" t="s">
        <v>66</v>
      </c>
      <c r="D63" s="3">
        <v>49935</v>
      </c>
      <c r="E63" s="20">
        <v>46899.519999999997</v>
      </c>
      <c r="F63" s="3"/>
      <c r="I63" s="3"/>
      <c r="J63" s="3"/>
      <c r="K63" s="4"/>
    </row>
    <row r="64" spans="1:11" x14ac:dyDescent="0.25">
      <c r="A64" s="1">
        <v>2023</v>
      </c>
      <c r="B64" s="1" t="s">
        <v>44</v>
      </c>
      <c r="C64" s="2" t="s">
        <v>67</v>
      </c>
      <c r="D64" s="3">
        <v>49935</v>
      </c>
      <c r="E64" s="20">
        <v>46899.519999999997</v>
      </c>
      <c r="F64" s="3"/>
      <c r="I64" s="3"/>
      <c r="J64" s="3"/>
      <c r="K64" s="4"/>
    </row>
    <row r="65" spans="1:11" x14ac:dyDescent="0.25">
      <c r="A65" s="1">
        <v>2023</v>
      </c>
      <c r="B65" s="1" t="s">
        <v>44</v>
      </c>
      <c r="C65" s="2" t="s">
        <v>68</v>
      </c>
      <c r="D65" s="3">
        <v>51620</v>
      </c>
      <c r="E65" s="20">
        <v>48453.52</v>
      </c>
      <c r="F65" s="3"/>
      <c r="I65" s="3"/>
      <c r="J65" s="3"/>
      <c r="K65" s="4"/>
    </row>
    <row r="66" spans="1:11" x14ac:dyDescent="0.25">
      <c r="A66" s="1">
        <v>2023</v>
      </c>
      <c r="B66" s="1" t="s">
        <v>44</v>
      </c>
      <c r="C66" s="2" t="s">
        <v>69</v>
      </c>
      <c r="D66" s="3">
        <v>51620</v>
      </c>
      <c r="E66" s="20">
        <v>48453.52</v>
      </c>
      <c r="F66" s="3"/>
      <c r="I66" s="3"/>
      <c r="J66" s="3"/>
      <c r="K66" s="4"/>
    </row>
    <row r="67" spans="1:11" x14ac:dyDescent="0.25">
      <c r="A67" s="1">
        <v>2023</v>
      </c>
      <c r="B67" s="1" t="s">
        <v>44</v>
      </c>
      <c r="C67" s="2" t="s">
        <v>70</v>
      </c>
      <c r="D67" s="3">
        <v>48865</v>
      </c>
      <c r="E67" s="20">
        <v>45912.52</v>
      </c>
      <c r="F67" s="3"/>
      <c r="I67" s="3"/>
      <c r="J67" s="3"/>
      <c r="K67" s="4"/>
    </row>
    <row r="68" spans="1:11" x14ac:dyDescent="0.25">
      <c r="A68" s="1">
        <v>2023</v>
      </c>
      <c r="B68" s="1" t="s">
        <v>44</v>
      </c>
      <c r="C68" s="2" t="s">
        <v>71</v>
      </c>
      <c r="D68" s="3">
        <v>48865</v>
      </c>
      <c r="E68" s="20">
        <v>45912.52</v>
      </c>
      <c r="F68" s="3"/>
      <c r="I68" s="3"/>
      <c r="J68" s="3"/>
      <c r="K68" s="4"/>
    </row>
    <row r="69" spans="1:11" x14ac:dyDescent="0.25">
      <c r="A69" s="1">
        <v>2023</v>
      </c>
      <c r="B69" s="1" t="s">
        <v>44</v>
      </c>
      <c r="C69" s="2" t="s">
        <v>72</v>
      </c>
      <c r="D69" s="3">
        <v>50070</v>
      </c>
      <c r="E69" s="20">
        <v>47023.519999999997</v>
      </c>
      <c r="F69" s="3"/>
      <c r="I69" s="3"/>
      <c r="J69" s="3"/>
      <c r="K69" s="4"/>
    </row>
    <row r="70" spans="1:11" x14ac:dyDescent="0.25">
      <c r="A70" s="1">
        <v>2023</v>
      </c>
      <c r="B70" s="1" t="s">
        <v>44</v>
      </c>
      <c r="C70" s="2" t="s">
        <v>73</v>
      </c>
      <c r="D70" s="3">
        <v>50070</v>
      </c>
      <c r="E70" s="20">
        <v>47023.519999999997</v>
      </c>
      <c r="F70" s="3"/>
      <c r="I70" s="3"/>
      <c r="J70" s="3"/>
      <c r="K70" s="4"/>
    </row>
    <row r="71" spans="1:11" x14ac:dyDescent="0.25">
      <c r="A71" s="1">
        <v>2023</v>
      </c>
      <c r="B71" s="1" t="s">
        <v>53</v>
      </c>
      <c r="C71" s="2" t="s">
        <v>74</v>
      </c>
      <c r="D71" s="3">
        <v>65415</v>
      </c>
      <c r="E71" s="20">
        <v>61194.9</v>
      </c>
      <c r="F71" s="3"/>
      <c r="I71" s="3"/>
      <c r="J71" s="3"/>
      <c r="K71" s="4"/>
    </row>
    <row r="72" spans="1:11" x14ac:dyDescent="0.25">
      <c r="A72" s="1">
        <v>2023</v>
      </c>
      <c r="B72" s="1" t="s">
        <v>53</v>
      </c>
      <c r="C72" s="2" t="s">
        <v>75</v>
      </c>
      <c r="D72" s="3">
        <v>65415</v>
      </c>
      <c r="E72" s="20">
        <v>61194.9</v>
      </c>
      <c r="F72" s="3"/>
      <c r="I72" s="3"/>
      <c r="J72" s="3"/>
      <c r="K72" s="4"/>
    </row>
    <row r="73" spans="1:11" x14ac:dyDescent="0.25">
      <c r="A73" s="1">
        <v>2023</v>
      </c>
      <c r="B73" s="1" t="s">
        <v>53</v>
      </c>
      <c r="C73" s="2" t="s">
        <v>76</v>
      </c>
      <c r="D73" s="3">
        <v>53530</v>
      </c>
      <c r="E73" s="20">
        <v>50215.519999999997</v>
      </c>
      <c r="F73" s="3"/>
      <c r="I73" s="3"/>
      <c r="J73" s="3"/>
      <c r="K73" s="4"/>
    </row>
    <row r="74" spans="1:11" x14ac:dyDescent="0.25">
      <c r="A74" s="1">
        <v>2023</v>
      </c>
      <c r="B74" s="1" t="s">
        <v>53</v>
      </c>
      <c r="C74" s="2" t="s">
        <v>77</v>
      </c>
      <c r="D74" s="3">
        <v>53530</v>
      </c>
      <c r="E74" s="20">
        <v>50215.519999999997</v>
      </c>
      <c r="F74" s="3"/>
      <c r="I74" s="3"/>
      <c r="J74" s="3"/>
      <c r="K74" s="4"/>
    </row>
    <row r="75" spans="1:11" x14ac:dyDescent="0.25">
      <c r="A75" s="1">
        <v>2023</v>
      </c>
      <c r="B75" s="1" t="s">
        <v>58</v>
      </c>
      <c r="C75" s="2" t="s">
        <v>78</v>
      </c>
      <c r="D75" s="3">
        <v>54630</v>
      </c>
      <c r="E75" s="20">
        <v>51229.52</v>
      </c>
      <c r="F75" s="3"/>
      <c r="I75" s="3"/>
      <c r="J75" s="3"/>
      <c r="K75" s="4"/>
    </row>
    <row r="76" spans="1:11" x14ac:dyDescent="0.25">
      <c r="A76" s="1">
        <v>2023</v>
      </c>
      <c r="B76" s="1" t="s">
        <v>58</v>
      </c>
      <c r="C76" s="2" t="s">
        <v>79</v>
      </c>
      <c r="D76" s="3">
        <v>58130</v>
      </c>
      <c r="E76" s="20">
        <v>54458.52</v>
      </c>
      <c r="F76" s="3"/>
      <c r="I76" s="3"/>
      <c r="J76" s="3"/>
      <c r="K76" s="4"/>
    </row>
    <row r="77" spans="1:11" x14ac:dyDescent="0.25">
      <c r="A77" s="1">
        <v>2023</v>
      </c>
      <c r="B77" s="1" t="s">
        <v>41</v>
      </c>
      <c r="C77" s="2" t="s">
        <v>80</v>
      </c>
      <c r="D77" s="3">
        <v>49200</v>
      </c>
      <c r="E77" s="20">
        <v>46139.519999999997</v>
      </c>
      <c r="F77" s="3"/>
      <c r="I77" s="3"/>
      <c r="J77" s="3"/>
      <c r="K77" s="4"/>
    </row>
    <row r="78" spans="1:11" x14ac:dyDescent="0.25">
      <c r="A78" s="1">
        <v>2023</v>
      </c>
      <c r="B78" s="1" t="s">
        <v>41</v>
      </c>
      <c r="C78" s="2" t="s">
        <v>81</v>
      </c>
      <c r="D78" s="3">
        <v>51990</v>
      </c>
      <c r="E78" s="20">
        <v>48712.52</v>
      </c>
      <c r="F78" s="3"/>
      <c r="I78" s="3"/>
      <c r="J78" s="3"/>
      <c r="K78" s="4"/>
    </row>
    <row r="79" spans="1:11" x14ac:dyDescent="0.25">
      <c r="A79" s="1">
        <v>2023</v>
      </c>
      <c r="B79" s="1" t="s">
        <v>44</v>
      </c>
      <c r="C79" s="2" t="s">
        <v>82</v>
      </c>
      <c r="D79" s="3">
        <v>48670</v>
      </c>
      <c r="E79" s="20">
        <v>45731.519999999997</v>
      </c>
      <c r="F79" s="3"/>
      <c r="I79" s="3"/>
      <c r="J79" s="3"/>
      <c r="K79" s="4"/>
    </row>
    <row r="80" spans="1:11" x14ac:dyDescent="0.25">
      <c r="A80" s="1">
        <v>2023</v>
      </c>
      <c r="B80" s="1" t="s">
        <v>44</v>
      </c>
      <c r="C80" s="2" t="s">
        <v>83</v>
      </c>
      <c r="D80" s="3">
        <v>48670</v>
      </c>
      <c r="E80" s="20">
        <v>45731.519999999997</v>
      </c>
      <c r="F80" s="3"/>
      <c r="I80" s="3"/>
      <c r="J80" s="3"/>
      <c r="K80" s="4"/>
    </row>
    <row r="81" spans="1:11" x14ac:dyDescent="0.25">
      <c r="A81" s="1">
        <v>2023</v>
      </c>
      <c r="B81" s="1" t="s">
        <v>44</v>
      </c>
      <c r="C81" s="2" t="s">
        <v>84</v>
      </c>
      <c r="D81" s="3">
        <v>50365</v>
      </c>
      <c r="E81" s="20">
        <v>47296.52</v>
      </c>
      <c r="F81" s="3"/>
      <c r="I81" s="3"/>
      <c r="J81" s="3"/>
      <c r="K81" s="4"/>
    </row>
    <row r="82" spans="1:11" x14ac:dyDescent="0.25">
      <c r="A82" s="1">
        <v>2023</v>
      </c>
      <c r="B82" s="1" t="s">
        <v>44</v>
      </c>
      <c r="C82" s="2" t="s">
        <v>85</v>
      </c>
      <c r="D82" s="3">
        <v>50365</v>
      </c>
      <c r="E82" s="20">
        <v>47296.52</v>
      </c>
      <c r="F82" s="3"/>
      <c r="I82" s="3"/>
      <c r="J82" s="3"/>
      <c r="K82" s="4"/>
    </row>
    <row r="83" spans="1:11" x14ac:dyDescent="0.25">
      <c r="A83" s="1">
        <v>2023</v>
      </c>
      <c r="B83" s="1" t="s">
        <v>44</v>
      </c>
      <c r="C83" s="2" t="s">
        <v>86</v>
      </c>
      <c r="D83" s="3">
        <v>48000</v>
      </c>
      <c r="E83" s="20">
        <v>45114.52</v>
      </c>
      <c r="F83" s="3"/>
      <c r="I83" s="3"/>
      <c r="J83" s="3"/>
      <c r="K83" s="4"/>
    </row>
    <row r="84" spans="1:11" x14ac:dyDescent="0.25">
      <c r="A84" s="1">
        <v>2023</v>
      </c>
      <c r="B84" s="1" t="s">
        <v>44</v>
      </c>
      <c r="C84" s="2" t="s">
        <v>87</v>
      </c>
      <c r="D84" s="3">
        <v>48000</v>
      </c>
      <c r="E84" s="20">
        <v>45114.52</v>
      </c>
      <c r="F84" s="3"/>
      <c r="I84" s="3"/>
      <c r="J84" s="3"/>
      <c r="K84" s="4"/>
    </row>
    <row r="85" spans="1:11" x14ac:dyDescent="0.25">
      <c r="A85" s="1">
        <v>2023</v>
      </c>
      <c r="B85" s="1" t="s">
        <v>44</v>
      </c>
      <c r="C85" s="2" t="s">
        <v>88</v>
      </c>
      <c r="D85" s="3">
        <v>49200</v>
      </c>
      <c r="E85" s="20">
        <v>46221.52</v>
      </c>
      <c r="F85" s="3"/>
      <c r="I85" s="3"/>
      <c r="J85" s="3"/>
      <c r="K85" s="4"/>
    </row>
    <row r="86" spans="1:11" x14ac:dyDescent="0.25">
      <c r="A86" s="1">
        <v>2023</v>
      </c>
      <c r="B86" s="1" t="s">
        <v>44</v>
      </c>
      <c r="C86" s="2" t="s">
        <v>89</v>
      </c>
      <c r="D86" s="3">
        <v>49200</v>
      </c>
      <c r="E86" s="20">
        <v>46221.52</v>
      </c>
      <c r="F86" s="3"/>
      <c r="I86" s="3"/>
      <c r="J86" s="3"/>
      <c r="K86" s="4"/>
    </row>
    <row r="87" spans="1:11" x14ac:dyDescent="0.25">
      <c r="A87" s="1">
        <v>2023</v>
      </c>
      <c r="B87" s="1" t="s">
        <v>53</v>
      </c>
      <c r="C87" s="2" t="s">
        <v>90</v>
      </c>
      <c r="D87" s="3">
        <v>52675</v>
      </c>
      <c r="E87" s="20">
        <v>49426.52</v>
      </c>
      <c r="F87" s="3"/>
      <c r="I87" s="3"/>
      <c r="J87" s="3"/>
      <c r="K87" s="4"/>
    </row>
    <row r="88" spans="1:11" x14ac:dyDescent="0.25">
      <c r="A88" s="1">
        <v>2023</v>
      </c>
      <c r="B88" s="1" t="s">
        <v>53</v>
      </c>
      <c r="C88" s="2" t="s">
        <v>91</v>
      </c>
      <c r="D88" s="3">
        <v>52675</v>
      </c>
      <c r="E88" s="20">
        <v>49426.52</v>
      </c>
      <c r="F88" s="3"/>
      <c r="I88" s="3"/>
      <c r="J88" s="3"/>
      <c r="K88" s="4"/>
    </row>
    <row r="89" spans="1:11" x14ac:dyDescent="0.25">
      <c r="A89" s="1">
        <v>2023</v>
      </c>
      <c r="B89" s="1" t="s">
        <v>58</v>
      </c>
      <c r="C89" s="2" t="s">
        <v>92</v>
      </c>
      <c r="D89" s="3">
        <v>53775</v>
      </c>
      <c r="E89" s="20">
        <v>50441.52</v>
      </c>
      <c r="F89" s="3"/>
      <c r="I89" s="3"/>
      <c r="J89" s="3"/>
      <c r="K89" s="4"/>
    </row>
    <row r="90" spans="1:11" x14ac:dyDescent="0.25">
      <c r="A90" s="1">
        <v>2023</v>
      </c>
      <c r="B90" s="1" t="s">
        <v>58</v>
      </c>
      <c r="C90" s="2" t="s">
        <v>93</v>
      </c>
      <c r="D90" s="3">
        <v>53775</v>
      </c>
      <c r="E90" s="20">
        <v>50441.52</v>
      </c>
      <c r="F90" s="3"/>
      <c r="I90" s="3"/>
      <c r="J90" s="3"/>
      <c r="K90" s="4"/>
    </row>
    <row r="91" spans="1:11" x14ac:dyDescent="0.25">
      <c r="A91" s="1">
        <v>2023</v>
      </c>
      <c r="B91" s="1" t="s">
        <v>94</v>
      </c>
      <c r="C91" s="2" t="s">
        <v>95</v>
      </c>
      <c r="D91" s="3">
        <v>35080</v>
      </c>
      <c r="E91" s="23">
        <v>30099.759999999998</v>
      </c>
      <c r="F91" s="3"/>
      <c r="I91" s="3"/>
      <c r="J91" s="3"/>
      <c r="K91" s="4"/>
    </row>
    <row r="92" spans="1:11" x14ac:dyDescent="0.25">
      <c r="A92" s="1">
        <v>2023</v>
      </c>
      <c r="B92" s="1" t="s">
        <v>94</v>
      </c>
      <c r="C92" s="2" t="s">
        <v>96</v>
      </c>
      <c r="D92" s="3">
        <v>40145</v>
      </c>
      <c r="E92" s="23">
        <v>34796.76</v>
      </c>
      <c r="F92" s="3"/>
      <c r="G92" s="5"/>
      <c r="I92" s="3"/>
      <c r="J92" s="3"/>
      <c r="K92" s="4"/>
    </row>
    <row r="93" spans="1:11" x14ac:dyDescent="0.25">
      <c r="A93" s="1">
        <v>2023</v>
      </c>
      <c r="B93" s="1" t="s">
        <v>94</v>
      </c>
      <c r="C93" s="2" t="s">
        <v>97</v>
      </c>
      <c r="D93" s="3">
        <v>42025</v>
      </c>
      <c r="E93" s="23">
        <v>36541.760000000002</v>
      </c>
      <c r="F93" s="3"/>
      <c r="G93" s="5"/>
      <c r="I93" s="3"/>
      <c r="J93" s="3"/>
      <c r="K93" s="4"/>
    </row>
    <row r="94" spans="1:11" x14ac:dyDescent="0.25">
      <c r="A94" s="1">
        <v>2023</v>
      </c>
      <c r="B94" s="1" t="s">
        <v>94</v>
      </c>
      <c r="C94" s="2" t="s">
        <v>99</v>
      </c>
      <c r="D94" s="3">
        <v>45955</v>
      </c>
      <c r="E94" s="23">
        <v>43684.76</v>
      </c>
      <c r="F94" s="3"/>
      <c r="I94" s="3"/>
      <c r="J94" s="3"/>
      <c r="K94" s="4"/>
    </row>
    <row r="95" spans="1:11" x14ac:dyDescent="0.25">
      <c r="A95" s="1">
        <v>2023</v>
      </c>
      <c r="B95" s="1" t="s">
        <v>94</v>
      </c>
      <c r="C95" s="2" t="s">
        <v>101</v>
      </c>
      <c r="D95" s="3">
        <v>50670</v>
      </c>
      <c r="E95" s="23">
        <v>44524.76</v>
      </c>
      <c r="F95" s="3"/>
      <c r="I95" s="3"/>
      <c r="J95" s="3"/>
      <c r="K95" s="4"/>
    </row>
    <row r="96" spans="1:11" x14ac:dyDescent="0.25">
      <c r="A96">
        <v>2023</v>
      </c>
      <c r="B96" t="s">
        <v>94</v>
      </c>
      <c r="C96" s="2" t="s">
        <v>102</v>
      </c>
      <c r="D96">
        <v>44885</v>
      </c>
      <c r="E96" s="23">
        <v>39160.76</v>
      </c>
    </row>
    <row r="97" spans="1:11" x14ac:dyDescent="0.25">
      <c r="A97">
        <v>2023</v>
      </c>
      <c r="B97" t="s">
        <v>94</v>
      </c>
      <c r="C97" s="2" t="s">
        <v>103</v>
      </c>
      <c r="D97">
        <v>48395</v>
      </c>
      <c r="E97" s="23">
        <v>42415.76</v>
      </c>
    </row>
    <row r="98" spans="1:11" x14ac:dyDescent="0.25">
      <c r="A98" s="1">
        <v>2023</v>
      </c>
      <c r="B98" s="1" t="s">
        <v>94</v>
      </c>
      <c r="C98" s="2" t="s">
        <v>104</v>
      </c>
      <c r="D98" s="3">
        <v>39690</v>
      </c>
      <c r="E98" s="23">
        <v>34375.760000000002</v>
      </c>
      <c r="F98" s="3"/>
      <c r="I98" s="3"/>
      <c r="J98" s="3"/>
      <c r="K98" s="4"/>
    </row>
    <row r="99" spans="1:11" x14ac:dyDescent="0.25">
      <c r="A99" s="1">
        <v>2023</v>
      </c>
      <c r="B99" s="1" t="s">
        <v>94</v>
      </c>
      <c r="C99" s="2" t="s">
        <v>105</v>
      </c>
      <c r="D99" s="3">
        <v>43540</v>
      </c>
      <c r="E99" s="23">
        <v>37944.76</v>
      </c>
      <c r="F99" s="3"/>
      <c r="I99" s="3"/>
      <c r="J99" s="3"/>
      <c r="K99" s="4"/>
    </row>
    <row r="100" spans="1:11" x14ac:dyDescent="0.25">
      <c r="A100" s="1">
        <v>2023</v>
      </c>
      <c r="B100" s="1" t="s">
        <v>22</v>
      </c>
      <c r="C100" s="2" t="s">
        <v>23</v>
      </c>
      <c r="D100" s="3">
        <v>48195</v>
      </c>
      <c r="E100" s="3">
        <v>47895</v>
      </c>
      <c r="F100" s="3"/>
      <c r="I100" s="3"/>
      <c r="J100" s="3"/>
      <c r="K100" s="4"/>
    </row>
    <row r="101" spans="1:11" x14ac:dyDescent="0.25">
      <c r="A101" s="1">
        <v>2023</v>
      </c>
      <c r="B101" s="1" t="s">
        <v>22</v>
      </c>
      <c r="C101" s="2" t="s">
        <v>24</v>
      </c>
      <c r="D101" s="3">
        <v>50895</v>
      </c>
      <c r="E101" s="3">
        <v>50595</v>
      </c>
      <c r="F101" s="3"/>
      <c r="I101" s="3"/>
      <c r="J101" s="3"/>
      <c r="K101" s="4"/>
    </row>
    <row r="102" spans="1:11" x14ac:dyDescent="0.25">
      <c r="A102" s="1">
        <v>2023</v>
      </c>
      <c r="B102" s="1" t="s">
        <v>22</v>
      </c>
      <c r="C102" s="2" t="s">
        <v>25</v>
      </c>
      <c r="D102" s="3">
        <v>56275</v>
      </c>
      <c r="E102" s="3">
        <v>55975</v>
      </c>
      <c r="F102" s="3"/>
      <c r="I102" s="3"/>
      <c r="J102" s="3"/>
      <c r="K102" s="4"/>
    </row>
    <row r="103" spans="1:11" x14ac:dyDescent="0.25">
      <c r="A103" s="1">
        <v>2023</v>
      </c>
      <c r="B103" s="1" t="s">
        <v>22</v>
      </c>
      <c r="C103" s="2" t="s">
        <v>26</v>
      </c>
      <c r="D103" s="3">
        <v>58975</v>
      </c>
      <c r="E103" s="3">
        <v>58675</v>
      </c>
      <c r="F103" s="3"/>
      <c r="I103" s="3"/>
      <c r="J103" s="3"/>
      <c r="K103" s="4"/>
    </row>
    <row r="104" spans="1:11" x14ac:dyDescent="0.25">
      <c r="A104" s="1">
        <v>2023</v>
      </c>
      <c r="B104" s="1" t="s">
        <v>106</v>
      </c>
      <c r="C104" s="2" t="s">
        <v>107</v>
      </c>
      <c r="D104" s="3">
        <v>23690</v>
      </c>
      <c r="E104" s="3">
        <v>23524.880000000001</v>
      </c>
      <c r="F104" s="3"/>
      <c r="I104" s="3"/>
      <c r="J104" s="3"/>
      <c r="K104" s="4"/>
    </row>
    <row r="105" spans="1:11" x14ac:dyDescent="0.25">
      <c r="A105" s="1">
        <v>2023</v>
      </c>
      <c r="B105" s="1" t="s">
        <v>106</v>
      </c>
      <c r="C105" s="2" t="s">
        <v>108</v>
      </c>
      <c r="D105" s="3">
        <v>25910</v>
      </c>
      <c r="E105" s="3">
        <v>25527.88</v>
      </c>
      <c r="F105" s="3"/>
      <c r="I105" s="3"/>
      <c r="J105" s="3"/>
      <c r="K105" s="4"/>
    </row>
    <row r="106" spans="1:11" x14ac:dyDescent="0.25">
      <c r="A106" s="1">
        <v>2023</v>
      </c>
      <c r="B106" s="1" t="s">
        <v>109</v>
      </c>
      <c r="C106" s="2" t="s">
        <v>110</v>
      </c>
      <c r="D106" s="3">
        <v>49670</v>
      </c>
      <c r="E106" s="3">
        <v>46257.88</v>
      </c>
      <c r="F106" s="3"/>
      <c r="I106" s="3"/>
      <c r="J106" s="3"/>
      <c r="K106" s="4"/>
    </row>
    <row r="107" spans="1:11" x14ac:dyDescent="0.25">
      <c r="A107" s="1">
        <v>2023</v>
      </c>
      <c r="B107" s="1" t="s">
        <v>112</v>
      </c>
      <c r="C107" s="2" t="s">
        <v>111</v>
      </c>
      <c r="D107" s="5">
        <v>38255</v>
      </c>
      <c r="E107" s="3">
        <v>35529.879999999997</v>
      </c>
    </row>
    <row r="108" spans="1:11" x14ac:dyDescent="0.25">
      <c r="A108" s="1">
        <v>2023</v>
      </c>
      <c r="B108" s="1" t="s">
        <v>112</v>
      </c>
      <c r="C108" s="2" t="s">
        <v>113</v>
      </c>
      <c r="D108" s="3">
        <v>40065</v>
      </c>
      <c r="E108" s="3">
        <v>36849.879999999997</v>
      </c>
      <c r="F108" s="3"/>
      <c r="I108" s="3"/>
      <c r="J108" s="3"/>
      <c r="K108" s="4"/>
    </row>
    <row r="109" spans="1:11" x14ac:dyDescent="0.25">
      <c r="A109" s="1">
        <v>2023</v>
      </c>
      <c r="B109" s="1" t="s">
        <v>112</v>
      </c>
      <c r="C109" s="2" t="s">
        <v>114</v>
      </c>
      <c r="D109" s="3">
        <v>40255</v>
      </c>
      <c r="E109" s="3">
        <v>37414.879999999997</v>
      </c>
      <c r="F109" s="3"/>
      <c r="I109" s="3"/>
      <c r="J109" s="3"/>
      <c r="K109" s="4"/>
    </row>
    <row r="110" spans="1:11" x14ac:dyDescent="0.25">
      <c r="A110" s="1">
        <v>2023</v>
      </c>
      <c r="B110" s="1" t="s">
        <v>112</v>
      </c>
      <c r="C110" s="2" t="s">
        <v>115</v>
      </c>
      <c r="D110" s="3">
        <v>42065</v>
      </c>
      <c r="E110" s="3">
        <v>38714.879999999997</v>
      </c>
      <c r="F110" s="3"/>
      <c r="I110" s="3"/>
      <c r="J110" s="3"/>
      <c r="K110" s="4"/>
    </row>
    <row r="111" spans="1:11" x14ac:dyDescent="0.25">
      <c r="A111" s="1">
        <v>2023</v>
      </c>
      <c r="B111" s="1" t="s">
        <v>112</v>
      </c>
      <c r="C111" s="2" t="s">
        <v>116</v>
      </c>
      <c r="D111" s="3">
        <v>50565</v>
      </c>
      <c r="E111" s="3">
        <v>46641.88</v>
      </c>
      <c r="F111" s="3"/>
      <c r="I111" s="3"/>
      <c r="J111" s="3"/>
      <c r="K111" s="4"/>
    </row>
    <row r="112" spans="1:11" x14ac:dyDescent="0.25">
      <c r="A112" s="1">
        <v>2023</v>
      </c>
      <c r="B112" s="1" t="s">
        <v>112</v>
      </c>
      <c r="C112" s="2" t="s">
        <v>117</v>
      </c>
      <c r="D112" s="3">
        <v>53000</v>
      </c>
      <c r="E112" s="3">
        <v>48915.88</v>
      </c>
      <c r="F112" s="3"/>
      <c r="I112" s="3"/>
      <c r="J112" s="3"/>
      <c r="K112" s="4"/>
    </row>
    <row r="113" spans="1:11" x14ac:dyDescent="0.25">
      <c r="A113" s="1">
        <v>2023</v>
      </c>
      <c r="B113" s="1" t="s">
        <v>112</v>
      </c>
      <c r="C113" s="2" t="s">
        <v>118</v>
      </c>
      <c r="D113" s="3">
        <v>57770</v>
      </c>
      <c r="E113" s="3">
        <v>53360.88</v>
      </c>
    </row>
    <row r="114" spans="1:11" x14ac:dyDescent="0.25">
      <c r="A114" s="1">
        <v>2023</v>
      </c>
      <c r="B114" s="1" t="s">
        <v>112</v>
      </c>
      <c r="C114" s="2" t="s">
        <v>119</v>
      </c>
      <c r="D114" s="14">
        <v>49975</v>
      </c>
      <c r="E114" s="3">
        <v>46091.88</v>
      </c>
    </row>
    <row r="115" spans="1:11" x14ac:dyDescent="0.25">
      <c r="A115" s="1">
        <v>2023</v>
      </c>
      <c r="B115" s="1" t="s">
        <v>112</v>
      </c>
      <c r="C115" s="2" t="s">
        <v>120</v>
      </c>
      <c r="D115" s="14">
        <v>49500</v>
      </c>
      <c r="E115" s="3">
        <v>45648.88</v>
      </c>
    </row>
    <row r="116" spans="1:11" x14ac:dyDescent="0.25">
      <c r="A116" s="1">
        <v>2023</v>
      </c>
      <c r="B116" s="1" t="s">
        <v>121</v>
      </c>
      <c r="C116" s="2" t="s">
        <v>122</v>
      </c>
      <c r="D116" s="3">
        <v>43520</v>
      </c>
      <c r="E116" s="3">
        <v>40700.639999999999</v>
      </c>
      <c r="F116" s="3"/>
      <c r="I116" s="3"/>
      <c r="J116" s="3"/>
      <c r="K116" s="4"/>
    </row>
    <row r="117" spans="1:11" x14ac:dyDescent="0.25">
      <c r="A117" s="1">
        <v>2023</v>
      </c>
      <c r="B117" s="1" t="s">
        <v>121</v>
      </c>
      <c r="C117" s="2" t="s">
        <v>123</v>
      </c>
      <c r="D117" s="3">
        <v>46045</v>
      </c>
      <c r="E117" s="3">
        <v>43023.64</v>
      </c>
      <c r="F117" s="3"/>
      <c r="I117" s="3"/>
      <c r="J117" s="3"/>
      <c r="K117" s="4"/>
    </row>
    <row r="118" spans="1:11" x14ac:dyDescent="0.25">
      <c r="A118" s="1">
        <v>2023</v>
      </c>
      <c r="B118" s="1" t="s">
        <v>121</v>
      </c>
      <c r="C118" s="2" t="s">
        <v>124</v>
      </c>
      <c r="D118" s="3">
        <v>49040</v>
      </c>
      <c r="E118" s="3">
        <v>45934.64</v>
      </c>
      <c r="F118" s="3"/>
      <c r="I118" s="3"/>
      <c r="J118" s="3"/>
      <c r="K118" s="4"/>
    </row>
    <row r="119" spans="1:11" x14ac:dyDescent="0.25">
      <c r="A119" s="1">
        <v>2023</v>
      </c>
      <c r="B119" s="1" t="s">
        <v>121</v>
      </c>
      <c r="C119" s="2" t="s">
        <v>125</v>
      </c>
      <c r="D119" s="3">
        <v>51565</v>
      </c>
      <c r="E119" s="3">
        <v>48115.64</v>
      </c>
      <c r="F119" s="3"/>
      <c r="I119" s="3"/>
      <c r="J119" s="3"/>
      <c r="K119" s="4"/>
    </row>
    <row r="120" spans="1:11" x14ac:dyDescent="0.25">
      <c r="A120" s="1">
        <v>2023</v>
      </c>
      <c r="B120" s="1" t="s">
        <v>121</v>
      </c>
      <c r="C120" s="2" t="s">
        <v>126</v>
      </c>
      <c r="D120" s="3">
        <v>48375</v>
      </c>
      <c r="E120" s="3">
        <v>45173.64</v>
      </c>
      <c r="F120" s="3"/>
      <c r="I120" s="3"/>
      <c r="J120" s="3"/>
      <c r="K120" s="4"/>
    </row>
    <row r="121" spans="1:11" x14ac:dyDescent="0.25">
      <c r="A121" s="1">
        <v>2023</v>
      </c>
      <c r="B121" s="1" t="s">
        <v>121</v>
      </c>
      <c r="C121" s="2" t="s">
        <v>133</v>
      </c>
      <c r="D121" s="3">
        <v>50740</v>
      </c>
      <c r="E121" s="3">
        <v>47354.64</v>
      </c>
      <c r="F121" s="3"/>
      <c r="I121" s="3"/>
      <c r="J121" s="3"/>
      <c r="K121" s="4"/>
    </row>
    <row r="122" spans="1:11" x14ac:dyDescent="0.25">
      <c r="A122" s="1">
        <v>2023</v>
      </c>
      <c r="B122" s="1" t="s">
        <v>121</v>
      </c>
      <c r="C122" s="2" t="s">
        <v>127</v>
      </c>
      <c r="D122" s="3">
        <v>42600</v>
      </c>
      <c r="E122" s="3">
        <v>39792.639999999999</v>
      </c>
    </row>
    <row r="123" spans="1:11" x14ac:dyDescent="0.25">
      <c r="A123" s="1">
        <v>2023</v>
      </c>
      <c r="B123" s="1" t="s">
        <v>121</v>
      </c>
      <c r="C123" s="2" t="s">
        <v>128</v>
      </c>
      <c r="D123" s="3">
        <v>47695</v>
      </c>
      <c r="E123" s="3">
        <v>44545.64</v>
      </c>
    </row>
    <row r="124" spans="1:11" x14ac:dyDescent="0.25">
      <c r="A124" s="1">
        <v>2023</v>
      </c>
      <c r="B124" s="1" t="s">
        <v>121</v>
      </c>
      <c r="C124" s="2" t="s">
        <v>129</v>
      </c>
      <c r="D124" s="3">
        <v>41850</v>
      </c>
      <c r="E124" s="3">
        <v>39154.639999999999</v>
      </c>
    </row>
    <row r="125" spans="1:11" x14ac:dyDescent="0.25">
      <c r="A125" s="1">
        <v>2023</v>
      </c>
      <c r="B125" s="1" t="s">
        <v>121</v>
      </c>
      <c r="C125" s="2" t="s">
        <v>130</v>
      </c>
      <c r="D125" s="3">
        <v>45985</v>
      </c>
      <c r="E125" s="3">
        <v>42968.639999999999</v>
      </c>
    </row>
    <row r="126" spans="1:11" x14ac:dyDescent="0.25">
      <c r="A126" s="1">
        <v>2023</v>
      </c>
      <c r="B126" s="1" t="s">
        <v>121</v>
      </c>
      <c r="C126" s="2" t="s">
        <v>131</v>
      </c>
      <c r="D126" s="3">
        <v>52385</v>
      </c>
      <c r="E126" s="3">
        <v>48872.639999999999</v>
      </c>
    </row>
    <row r="127" spans="1:11" x14ac:dyDescent="0.25">
      <c r="A127" s="1">
        <v>2023</v>
      </c>
      <c r="B127" s="1" t="s">
        <v>121</v>
      </c>
      <c r="C127" s="2" t="s">
        <v>132</v>
      </c>
      <c r="D127" s="3">
        <v>46545</v>
      </c>
      <c r="E127" s="3">
        <v>43484.639999999999</v>
      </c>
    </row>
    <row r="128" spans="1:11" x14ac:dyDescent="0.25">
      <c r="A128" s="1">
        <v>2023</v>
      </c>
      <c r="B128" s="1" t="s">
        <v>121</v>
      </c>
      <c r="C128" s="2" t="s">
        <v>134</v>
      </c>
      <c r="D128" s="3">
        <v>57030</v>
      </c>
      <c r="E128" s="3">
        <v>53157.64</v>
      </c>
      <c r="F128" s="3"/>
      <c r="I128" s="3"/>
      <c r="J128" s="3"/>
      <c r="K128" s="4"/>
    </row>
    <row r="129" spans="1:11" x14ac:dyDescent="0.25">
      <c r="A129" s="1">
        <v>2023</v>
      </c>
      <c r="B129" s="1" t="s">
        <v>121</v>
      </c>
      <c r="C129" s="2" t="s">
        <v>135</v>
      </c>
      <c r="D129" s="3">
        <v>54300</v>
      </c>
      <c r="E129" s="3">
        <v>50639.64</v>
      </c>
      <c r="F129" s="3"/>
      <c r="I129" s="3"/>
      <c r="J129" s="3"/>
      <c r="K129" s="4"/>
    </row>
    <row r="130" spans="1:11" x14ac:dyDescent="0.25">
      <c r="A130" s="1">
        <v>2023</v>
      </c>
      <c r="B130" s="1" t="s">
        <v>121</v>
      </c>
      <c r="C130" s="2" t="s">
        <v>136</v>
      </c>
      <c r="D130" s="3">
        <v>59000</v>
      </c>
      <c r="E130" s="3">
        <v>54975.64</v>
      </c>
      <c r="F130" s="3"/>
      <c r="I130" s="3"/>
      <c r="J130" s="3"/>
      <c r="K130" s="4"/>
    </row>
    <row r="131" spans="1:11" x14ac:dyDescent="0.25">
      <c r="A131" s="1">
        <v>2023</v>
      </c>
      <c r="B131" s="1" t="s">
        <v>121</v>
      </c>
      <c r="C131" s="2" t="s">
        <v>137</v>
      </c>
      <c r="D131" s="3">
        <v>51945</v>
      </c>
      <c r="E131" s="3">
        <v>48466.64</v>
      </c>
      <c r="F131" s="3"/>
      <c r="I131" s="3"/>
      <c r="J131" s="3"/>
      <c r="K131" s="4"/>
    </row>
    <row r="132" spans="1:11" x14ac:dyDescent="0.25">
      <c r="A132" s="1">
        <v>2023</v>
      </c>
      <c r="B132" s="1" t="s">
        <v>121</v>
      </c>
      <c r="C132" s="2" t="s">
        <v>138</v>
      </c>
      <c r="D132" s="3">
        <v>50670</v>
      </c>
      <c r="E132" s="3">
        <v>47290.64</v>
      </c>
    </row>
    <row r="133" spans="1:11" x14ac:dyDescent="0.25">
      <c r="A133" s="1">
        <v>2023</v>
      </c>
      <c r="B133" s="1" t="s">
        <v>121</v>
      </c>
      <c r="C133" s="2" t="s">
        <v>139</v>
      </c>
      <c r="D133" s="3">
        <v>41110</v>
      </c>
      <c r="E133" s="3">
        <v>38471.64</v>
      </c>
      <c r="F133" s="3"/>
      <c r="I133" s="3"/>
      <c r="J133" s="3"/>
      <c r="K133" s="4"/>
    </row>
    <row r="134" spans="1:11" x14ac:dyDescent="0.25">
      <c r="A134" s="1">
        <v>2023</v>
      </c>
      <c r="B134" s="1" t="s">
        <v>121</v>
      </c>
      <c r="C134" s="2" t="s">
        <v>140</v>
      </c>
      <c r="D134" s="3">
        <v>55365</v>
      </c>
      <c r="E134" s="3">
        <v>51621.64</v>
      </c>
    </row>
    <row r="135" spans="1:11" x14ac:dyDescent="0.25">
      <c r="A135" s="1">
        <v>2023</v>
      </c>
      <c r="B135" s="1" t="s">
        <v>121</v>
      </c>
      <c r="C135" s="2" t="s">
        <v>143</v>
      </c>
      <c r="D135" s="3">
        <v>41670</v>
      </c>
      <c r="E135" s="3">
        <v>38988.639999999999</v>
      </c>
      <c r="F135" s="3"/>
      <c r="I135" s="3"/>
      <c r="J135" s="3"/>
      <c r="K135" s="4"/>
    </row>
    <row r="136" spans="1:11" x14ac:dyDescent="0.25">
      <c r="A136" s="1">
        <v>2023</v>
      </c>
      <c r="B136" s="1" t="s">
        <v>121</v>
      </c>
      <c r="C136" s="2" t="s">
        <v>141</v>
      </c>
      <c r="D136" s="3">
        <v>48515</v>
      </c>
      <c r="E136" s="3">
        <v>45302.64</v>
      </c>
    </row>
    <row r="137" spans="1:11" x14ac:dyDescent="0.25">
      <c r="A137" s="1">
        <v>2023</v>
      </c>
      <c r="B137" t="s">
        <v>121</v>
      </c>
      <c r="C137" s="2" t="s">
        <v>142</v>
      </c>
      <c r="D137" s="3">
        <v>53215</v>
      </c>
      <c r="E137" s="3">
        <v>49638.64</v>
      </c>
    </row>
    <row r="138" spans="1:11" x14ac:dyDescent="0.25">
      <c r="A138" s="1">
        <v>2023</v>
      </c>
      <c r="B138" s="1" t="s">
        <v>121</v>
      </c>
      <c r="C138" s="2" t="s">
        <v>144</v>
      </c>
      <c r="D138" s="3">
        <v>53215</v>
      </c>
      <c r="E138" s="3">
        <v>49638.64</v>
      </c>
      <c r="F138" s="3"/>
      <c r="I138" s="3"/>
      <c r="J138" s="3"/>
      <c r="K138" s="4"/>
    </row>
    <row r="139" spans="1:11" x14ac:dyDescent="0.25">
      <c r="A139" s="1">
        <v>2023</v>
      </c>
      <c r="B139" s="1" t="s">
        <v>121</v>
      </c>
      <c r="C139" s="2" t="s">
        <v>145</v>
      </c>
      <c r="D139" s="3">
        <v>49095</v>
      </c>
      <c r="E139" s="3">
        <v>45836.639999999999</v>
      </c>
      <c r="F139" s="3"/>
      <c r="I139" s="3"/>
      <c r="J139" s="3"/>
      <c r="K139" s="4"/>
    </row>
    <row r="140" spans="1:11" x14ac:dyDescent="0.25">
      <c r="A140" s="1">
        <v>2023</v>
      </c>
      <c r="B140" s="1" t="s">
        <v>121</v>
      </c>
      <c r="C140" s="2" t="s">
        <v>146</v>
      </c>
      <c r="D140" s="3">
        <v>51240</v>
      </c>
      <c r="E140" s="3">
        <v>47815.64</v>
      </c>
      <c r="F140" s="3"/>
      <c r="I140" s="3"/>
      <c r="J140" s="3"/>
      <c r="K140" s="4"/>
    </row>
    <row r="141" spans="1:11" x14ac:dyDescent="0.25">
      <c r="A141" s="1">
        <v>2023</v>
      </c>
      <c r="B141" s="1" t="s">
        <v>121</v>
      </c>
      <c r="C141" s="2" t="s">
        <v>147</v>
      </c>
      <c r="D141" s="3">
        <v>48880</v>
      </c>
      <c r="E141" s="3">
        <v>45638.64</v>
      </c>
      <c r="F141" s="3"/>
      <c r="I141" s="3"/>
      <c r="J141" s="3"/>
      <c r="K141" s="4"/>
    </row>
    <row r="142" spans="1:11" x14ac:dyDescent="0.25">
      <c r="A142" s="1">
        <v>2023</v>
      </c>
      <c r="B142" s="1" t="s">
        <v>121</v>
      </c>
      <c r="C142" s="2" t="s">
        <v>148</v>
      </c>
      <c r="D142" s="3">
        <v>48880</v>
      </c>
      <c r="E142" s="3">
        <v>45638.64</v>
      </c>
      <c r="F142" s="3"/>
      <c r="I142" s="3"/>
      <c r="J142" s="3"/>
      <c r="K142" s="4"/>
    </row>
    <row r="143" spans="1:11" x14ac:dyDescent="0.25">
      <c r="A143" s="1">
        <v>2023</v>
      </c>
      <c r="B143" s="1" t="s">
        <v>121</v>
      </c>
      <c r="C143" s="2" t="s">
        <v>149</v>
      </c>
      <c r="D143" s="3">
        <v>48270</v>
      </c>
      <c r="E143" s="3">
        <v>45076.639999999999</v>
      </c>
      <c r="F143" s="3"/>
      <c r="I143" s="3"/>
      <c r="J143" s="3"/>
      <c r="K143" s="4"/>
    </row>
    <row r="144" spans="1:11" x14ac:dyDescent="0.25">
      <c r="A144" s="1">
        <v>2023</v>
      </c>
      <c r="B144" s="1" t="s">
        <v>121</v>
      </c>
      <c r="C144" s="2" t="s">
        <v>150</v>
      </c>
      <c r="D144" s="3">
        <v>51425</v>
      </c>
      <c r="E144" s="3">
        <v>47986.64</v>
      </c>
      <c r="F144" s="3"/>
      <c r="I144" s="3"/>
      <c r="J144" s="3"/>
      <c r="K144" s="4"/>
    </row>
    <row r="145" spans="1:11" x14ac:dyDescent="0.25">
      <c r="A145" s="1">
        <v>2023</v>
      </c>
      <c r="B145" s="1" t="s">
        <v>121</v>
      </c>
      <c r="C145" s="2" t="s">
        <v>151</v>
      </c>
      <c r="D145" s="3">
        <v>53790</v>
      </c>
      <c r="E145" s="3">
        <v>50167.64</v>
      </c>
      <c r="F145" s="3"/>
      <c r="I145" s="3"/>
      <c r="J145" s="3"/>
      <c r="K145" s="4"/>
    </row>
    <row r="146" spans="1:11" x14ac:dyDescent="0.25">
      <c r="A146" s="1">
        <v>2023</v>
      </c>
      <c r="B146" s="1" t="s">
        <v>121</v>
      </c>
      <c r="C146" s="2" t="s">
        <v>152</v>
      </c>
      <c r="D146" s="3">
        <v>55935</v>
      </c>
      <c r="E146" s="3">
        <v>52146.64</v>
      </c>
      <c r="F146" s="3"/>
      <c r="I146" s="3"/>
      <c r="J146" s="3"/>
      <c r="K146" s="4"/>
    </row>
    <row r="147" spans="1:11" x14ac:dyDescent="0.25">
      <c r="A147" s="1">
        <v>2023</v>
      </c>
      <c r="B147" s="1" t="s">
        <v>121</v>
      </c>
      <c r="C147" s="2" t="s">
        <v>153</v>
      </c>
      <c r="D147" s="3">
        <v>53570</v>
      </c>
      <c r="E147" s="3">
        <v>49965.64</v>
      </c>
      <c r="F147" s="3"/>
      <c r="I147" s="3"/>
      <c r="J147" s="3"/>
      <c r="K147" s="4"/>
    </row>
    <row r="148" spans="1:11" x14ac:dyDescent="0.25">
      <c r="A148" s="1">
        <v>2023</v>
      </c>
      <c r="B148" s="1" t="s">
        <v>121</v>
      </c>
      <c r="C148" s="2" t="s">
        <v>154</v>
      </c>
      <c r="D148" s="3">
        <v>50600</v>
      </c>
      <c r="E148" s="3">
        <v>47226.64</v>
      </c>
      <c r="F148" s="3"/>
      <c r="I148" s="3"/>
      <c r="J148" s="3"/>
      <c r="K148" s="4"/>
    </row>
    <row r="149" spans="1:11" x14ac:dyDescent="0.25">
      <c r="A149" s="1">
        <v>2023</v>
      </c>
      <c r="B149" s="1" t="s">
        <v>121</v>
      </c>
      <c r="C149" s="2" t="s">
        <v>155</v>
      </c>
      <c r="D149" s="3">
        <v>52965</v>
      </c>
      <c r="E149" s="3">
        <v>49407.64</v>
      </c>
      <c r="F149" s="3"/>
      <c r="I149" s="3"/>
      <c r="J149" s="3"/>
      <c r="K149" s="4"/>
    </row>
    <row r="150" spans="1:11" x14ac:dyDescent="0.25">
      <c r="A150" s="1">
        <v>2023</v>
      </c>
      <c r="B150" s="1" t="s">
        <v>121</v>
      </c>
      <c r="C150" s="2" t="s">
        <v>156</v>
      </c>
      <c r="D150" s="3">
        <v>54795</v>
      </c>
      <c r="E150" s="3">
        <v>51095.64</v>
      </c>
      <c r="F150" s="3"/>
      <c r="I150" s="3"/>
      <c r="J150" s="3"/>
      <c r="K150" s="4"/>
    </row>
    <row r="151" spans="1:11" x14ac:dyDescent="0.25">
      <c r="A151" s="1">
        <v>2023</v>
      </c>
      <c r="B151" s="1" t="s">
        <v>121</v>
      </c>
      <c r="C151" s="2" t="s">
        <v>157</v>
      </c>
      <c r="D151" s="3">
        <v>50100</v>
      </c>
      <c r="E151" s="3">
        <v>46765.64</v>
      </c>
      <c r="F151" s="3"/>
      <c r="I151" s="3"/>
      <c r="J151" s="3"/>
      <c r="K151" s="4"/>
    </row>
    <row r="152" spans="1:11" x14ac:dyDescent="0.25">
      <c r="A152" s="1">
        <v>2023</v>
      </c>
      <c r="B152" s="1" t="s">
        <v>121</v>
      </c>
      <c r="C152" s="2" t="s">
        <v>158</v>
      </c>
      <c r="D152" s="3">
        <v>39480</v>
      </c>
      <c r="E152" s="3">
        <v>36967.64</v>
      </c>
      <c r="F152" s="3"/>
      <c r="I152" s="3"/>
      <c r="J152" s="3"/>
      <c r="K152" s="4"/>
    </row>
    <row r="153" spans="1:11" x14ac:dyDescent="0.25">
      <c r="A153" s="1">
        <v>2023</v>
      </c>
      <c r="B153" s="1" t="s">
        <v>121</v>
      </c>
      <c r="C153" s="2" t="s">
        <v>159</v>
      </c>
      <c r="D153" s="3">
        <v>40030</v>
      </c>
      <c r="E153" s="3">
        <v>37475.64</v>
      </c>
      <c r="F153" s="3"/>
      <c r="I153" s="3"/>
      <c r="J153" s="3"/>
      <c r="K153" s="4"/>
    </row>
    <row r="154" spans="1:11" x14ac:dyDescent="0.25">
      <c r="A154" s="1">
        <v>2023</v>
      </c>
      <c r="B154" s="1" t="s">
        <v>121</v>
      </c>
      <c r="C154" s="2" t="s">
        <v>160</v>
      </c>
      <c r="D154" s="3">
        <v>44170</v>
      </c>
      <c r="E154" s="3">
        <v>41294.639999999999</v>
      </c>
      <c r="F154" s="3"/>
      <c r="I154" s="3"/>
      <c r="J154" s="3"/>
      <c r="K154" s="4"/>
    </row>
    <row r="155" spans="1:11" x14ac:dyDescent="0.25">
      <c r="A155" s="1">
        <v>2023</v>
      </c>
      <c r="B155" s="1" t="s">
        <v>121</v>
      </c>
      <c r="C155" s="2" t="s">
        <v>161</v>
      </c>
      <c r="D155" s="3">
        <v>44730</v>
      </c>
      <c r="E155" s="3">
        <v>41810.639999999999</v>
      </c>
      <c r="F155" s="3"/>
      <c r="I155" s="3"/>
      <c r="J155" s="3"/>
      <c r="K155" s="4"/>
    </row>
    <row r="156" spans="1:11" x14ac:dyDescent="0.25">
      <c r="A156" s="1">
        <v>2023</v>
      </c>
      <c r="B156" s="1" t="s">
        <v>121</v>
      </c>
      <c r="C156" s="2" t="s">
        <v>162</v>
      </c>
      <c r="D156" s="3">
        <v>58840</v>
      </c>
      <c r="E156" s="3">
        <v>54817.760000000002</v>
      </c>
      <c r="F156" s="3"/>
      <c r="I156" s="3"/>
      <c r="J156" s="3"/>
      <c r="K156" s="4"/>
    </row>
    <row r="157" spans="1:11" x14ac:dyDescent="0.25">
      <c r="A157" s="1">
        <v>2023</v>
      </c>
      <c r="B157" s="1" t="s">
        <v>121</v>
      </c>
      <c r="C157" s="2" t="s">
        <v>163</v>
      </c>
      <c r="D157" s="3">
        <v>54655</v>
      </c>
      <c r="E157" s="3">
        <v>50966.64</v>
      </c>
      <c r="F157" s="3"/>
      <c r="I157" s="3"/>
      <c r="J157" s="3"/>
      <c r="K157" s="4"/>
    </row>
    <row r="158" spans="1:11" x14ac:dyDescent="0.25">
      <c r="A158" s="1">
        <v>2023</v>
      </c>
      <c r="B158" s="1" t="s">
        <v>121</v>
      </c>
      <c r="C158" s="2" t="s">
        <v>164</v>
      </c>
      <c r="D158" s="3">
        <v>60810</v>
      </c>
      <c r="E158" s="3">
        <v>56635.76</v>
      </c>
      <c r="F158" s="3"/>
      <c r="I158" s="3"/>
      <c r="J158" s="3"/>
      <c r="K158" s="4"/>
    </row>
    <row r="159" spans="1:11" x14ac:dyDescent="0.25">
      <c r="A159" s="1">
        <v>2023</v>
      </c>
      <c r="B159" s="1" t="s">
        <v>121</v>
      </c>
      <c r="C159" s="2" t="s">
        <v>165</v>
      </c>
      <c r="D159" s="3">
        <v>52295</v>
      </c>
      <c r="E159" s="3">
        <v>48788.639999999999</v>
      </c>
      <c r="F159" s="3"/>
      <c r="I159" s="3"/>
      <c r="J159" s="3"/>
      <c r="K159" s="4"/>
    </row>
    <row r="160" spans="1:11" x14ac:dyDescent="0.25">
      <c r="A160" s="1">
        <v>2023</v>
      </c>
      <c r="B160" s="1" t="s">
        <v>121</v>
      </c>
      <c r="C160" s="2" t="s">
        <v>166</v>
      </c>
      <c r="D160" s="3">
        <v>42855</v>
      </c>
      <c r="E160" s="3">
        <v>40072.76</v>
      </c>
      <c r="F160" s="3"/>
      <c r="I160" s="3"/>
      <c r="J160" s="3"/>
      <c r="K160" s="4"/>
    </row>
    <row r="161" spans="1:11" x14ac:dyDescent="0.25">
      <c r="A161" s="1">
        <v>2023</v>
      </c>
      <c r="B161" s="1" t="s">
        <v>121</v>
      </c>
      <c r="C161" s="2" t="s">
        <v>167</v>
      </c>
      <c r="D161" s="3">
        <v>43410</v>
      </c>
      <c r="E161" s="3">
        <v>40584.76</v>
      </c>
      <c r="F161" s="3"/>
      <c r="I161" s="3"/>
      <c r="J161" s="3"/>
      <c r="K161" s="4"/>
    </row>
    <row r="162" spans="1:11" x14ac:dyDescent="0.25">
      <c r="A162" s="1">
        <v>2023</v>
      </c>
      <c r="B162" s="1" t="s">
        <v>121</v>
      </c>
      <c r="C162" s="2" t="s">
        <v>168</v>
      </c>
      <c r="D162" s="3">
        <v>47525</v>
      </c>
      <c r="E162" s="3">
        <v>44379.76</v>
      </c>
      <c r="F162" s="3"/>
      <c r="I162" s="3"/>
      <c r="J162" s="3"/>
      <c r="K162" s="4"/>
    </row>
    <row r="163" spans="1:11" x14ac:dyDescent="0.25">
      <c r="A163" s="1">
        <v>2023</v>
      </c>
      <c r="B163" s="1" t="s">
        <v>121</v>
      </c>
      <c r="C163" s="2" t="s">
        <v>169</v>
      </c>
      <c r="D163" s="3">
        <v>48070</v>
      </c>
      <c r="E163" s="3">
        <v>44883.76</v>
      </c>
      <c r="F163" s="3"/>
      <c r="I163" s="3"/>
      <c r="J163" s="3"/>
      <c r="K163" s="4"/>
    </row>
    <row r="164" spans="1:11" x14ac:dyDescent="0.25">
      <c r="A164" s="1">
        <v>2023</v>
      </c>
      <c r="B164" s="1" t="s">
        <v>121</v>
      </c>
      <c r="C164" s="2" t="s">
        <v>170</v>
      </c>
      <c r="D164" s="3">
        <v>53995</v>
      </c>
      <c r="E164" s="3">
        <v>50357.64</v>
      </c>
      <c r="F164" s="3"/>
      <c r="I164" s="3"/>
      <c r="J164" s="3"/>
      <c r="K164" s="4"/>
    </row>
    <row r="165" spans="1:11" x14ac:dyDescent="0.25">
      <c r="A165" s="1">
        <v>2023</v>
      </c>
      <c r="B165" s="1" t="s">
        <v>121</v>
      </c>
      <c r="C165" s="2" t="s">
        <v>171</v>
      </c>
      <c r="D165" s="3">
        <v>60625</v>
      </c>
      <c r="E165" s="3">
        <v>56464.76</v>
      </c>
      <c r="F165" s="3"/>
      <c r="I165" s="3"/>
      <c r="J165" s="3"/>
      <c r="K165" s="4"/>
    </row>
    <row r="166" spans="1:11" x14ac:dyDescent="0.25">
      <c r="A166" s="1">
        <v>2023</v>
      </c>
      <c r="B166" s="1" t="s">
        <v>121</v>
      </c>
      <c r="C166" s="2" t="s">
        <v>172</v>
      </c>
      <c r="D166" s="3">
        <v>43385</v>
      </c>
      <c r="E166" s="3">
        <v>40560.76</v>
      </c>
      <c r="F166" s="3"/>
      <c r="I166" s="3"/>
      <c r="J166" s="3"/>
      <c r="K166" s="4"/>
    </row>
    <row r="167" spans="1:11" x14ac:dyDescent="0.25">
      <c r="A167" s="1">
        <v>2023</v>
      </c>
      <c r="B167" s="1" t="s">
        <v>121</v>
      </c>
      <c r="C167" s="2" t="s">
        <v>173</v>
      </c>
      <c r="D167" s="3">
        <v>43935</v>
      </c>
      <c r="E167" s="3">
        <v>41067.760000000002</v>
      </c>
      <c r="F167" s="3"/>
      <c r="I167" s="3"/>
      <c r="J167" s="3"/>
      <c r="K167" s="4"/>
    </row>
    <row r="168" spans="1:11" x14ac:dyDescent="0.25">
      <c r="A168" s="1">
        <v>2023</v>
      </c>
      <c r="B168" s="1" t="s">
        <v>121</v>
      </c>
      <c r="C168" s="2" t="s">
        <v>174</v>
      </c>
      <c r="D168" s="3">
        <v>48080</v>
      </c>
      <c r="E168" s="3">
        <v>44891.76</v>
      </c>
      <c r="F168" s="3"/>
      <c r="I168" s="3"/>
      <c r="J168" s="3"/>
      <c r="K168" s="4"/>
    </row>
    <row r="169" spans="1:11" x14ac:dyDescent="0.25">
      <c r="A169" s="1">
        <v>2023</v>
      </c>
      <c r="B169" s="1" t="s">
        <v>121</v>
      </c>
      <c r="C169" s="2" t="s">
        <v>175</v>
      </c>
      <c r="D169" s="3">
        <v>59885</v>
      </c>
      <c r="E169" s="3">
        <v>55782.76</v>
      </c>
      <c r="F169" s="3"/>
      <c r="I169" s="3"/>
      <c r="J169" s="3"/>
      <c r="K169" s="4"/>
    </row>
    <row r="170" spans="1:11" x14ac:dyDescent="0.25">
      <c r="A170" s="1">
        <v>2023</v>
      </c>
      <c r="B170" s="1" t="s">
        <v>121</v>
      </c>
      <c r="C170" s="2" t="s">
        <v>176</v>
      </c>
      <c r="D170" s="3">
        <v>59885</v>
      </c>
      <c r="E170" s="3">
        <v>55782.76</v>
      </c>
      <c r="F170" s="3"/>
      <c r="I170" s="3"/>
      <c r="J170" s="3"/>
      <c r="K170" s="4"/>
    </row>
    <row r="171" spans="1:11" x14ac:dyDescent="0.25">
      <c r="A171" s="1">
        <v>2023</v>
      </c>
      <c r="B171" s="1" t="s">
        <v>121</v>
      </c>
      <c r="C171" s="2" t="s">
        <v>177</v>
      </c>
      <c r="D171" s="3">
        <v>48625</v>
      </c>
      <c r="E171" s="3">
        <v>45394.76</v>
      </c>
      <c r="F171" s="3"/>
      <c r="I171" s="3"/>
      <c r="J171" s="3"/>
      <c r="K171" s="4"/>
    </row>
    <row r="172" spans="1:11" x14ac:dyDescent="0.25">
      <c r="A172" s="1">
        <v>2023</v>
      </c>
      <c r="B172" s="1" t="s">
        <v>121</v>
      </c>
      <c r="C172" s="2" t="s">
        <v>178</v>
      </c>
      <c r="D172" s="3">
        <v>49065</v>
      </c>
      <c r="E172" s="3">
        <v>45809.64</v>
      </c>
      <c r="F172" s="3"/>
      <c r="I172" s="3"/>
      <c r="J172" s="3"/>
      <c r="K172" s="4"/>
    </row>
    <row r="173" spans="1:11" x14ac:dyDescent="0.25">
      <c r="A173" s="1">
        <v>2023</v>
      </c>
      <c r="B173" s="1" t="s">
        <v>121</v>
      </c>
      <c r="C173" s="2" t="s">
        <v>179</v>
      </c>
      <c r="D173" s="3">
        <v>52495</v>
      </c>
      <c r="E173" s="3">
        <v>48973.64</v>
      </c>
      <c r="F173" s="3"/>
      <c r="I173" s="3"/>
      <c r="J173" s="3"/>
      <c r="K173" s="4"/>
    </row>
    <row r="174" spans="1:11" x14ac:dyDescent="0.25">
      <c r="A174" s="1">
        <v>2023</v>
      </c>
      <c r="B174" s="1" t="s">
        <v>121</v>
      </c>
      <c r="C174" s="2" t="s">
        <v>180</v>
      </c>
      <c r="D174" s="3">
        <v>50130</v>
      </c>
      <c r="E174" s="3">
        <v>47292.639999999999</v>
      </c>
      <c r="F174" s="3"/>
      <c r="I174" s="3"/>
      <c r="J174" s="3"/>
      <c r="K174" s="4"/>
    </row>
    <row r="175" spans="1:11" ht="15.75" customHeight="1" x14ac:dyDescent="0.25">
      <c r="A175" s="1">
        <v>2023</v>
      </c>
      <c r="B175" s="1" t="s">
        <v>121</v>
      </c>
      <c r="C175" s="2" t="s">
        <v>181</v>
      </c>
      <c r="D175" s="3">
        <v>47155</v>
      </c>
      <c r="E175" s="3">
        <v>44048.639999999999</v>
      </c>
      <c r="F175" s="3"/>
      <c r="I175" s="3"/>
      <c r="J175" s="3"/>
      <c r="K175" s="4"/>
    </row>
    <row r="176" spans="1:11" x14ac:dyDescent="0.25">
      <c r="A176" s="1">
        <v>2023</v>
      </c>
      <c r="B176" s="1" t="s">
        <v>121</v>
      </c>
      <c r="C176" s="2" t="s">
        <v>182</v>
      </c>
      <c r="D176" s="3">
        <v>49515</v>
      </c>
      <c r="E176" s="3">
        <v>46225.64</v>
      </c>
      <c r="F176" s="3"/>
      <c r="I176" s="3"/>
      <c r="J176" s="3"/>
      <c r="K176" s="4"/>
    </row>
    <row r="177" spans="1:11" x14ac:dyDescent="0.25">
      <c r="A177" s="1">
        <v>2023</v>
      </c>
      <c r="B177" s="1" t="s">
        <v>121</v>
      </c>
      <c r="C177" s="2" t="s">
        <v>183</v>
      </c>
      <c r="D177" s="3">
        <v>52670</v>
      </c>
      <c r="E177" s="3">
        <v>49135.64</v>
      </c>
      <c r="F177" s="3"/>
      <c r="I177" s="3"/>
      <c r="J177" s="3"/>
      <c r="K177" s="4"/>
    </row>
    <row r="178" spans="1:11" x14ac:dyDescent="0.25">
      <c r="A178" s="1">
        <v>2023</v>
      </c>
      <c r="B178" s="1" t="s">
        <v>121</v>
      </c>
      <c r="C178" s="2" t="s">
        <v>184</v>
      </c>
      <c r="D178" s="3">
        <v>55040</v>
      </c>
      <c r="E178" s="3">
        <v>51321.64</v>
      </c>
      <c r="F178" s="3"/>
      <c r="I178" s="3"/>
      <c r="J178" s="3"/>
      <c r="K178" s="4"/>
    </row>
    <row r="179" spans="1:11" x14ac:dyDescent="0.25">
      <c r="A179" s="1">
        <v>2023</v>
      </c>
      <c r="B179" s="1" t="s">
        <v>121</v>
      </c>
      <c r="C179" s="2" t="s">
        <v>185</v>
      </c>
      <c r="D179" s="3">
        <v>57190</v>
      </c>
      <c r="E179" s="3">
        <v>53304.639999999999</v>
      </c>
      <c r="F179" s="3"/>
      <c r="I179" s="3"/>
      <c r="J179" s="3"/>
      <c r="K179" s="4"/>
    </row>
    <row r="180" spans="1:11" x14ac:dyDescent="0.25">
      <c r="A180" s="1">
        <v>2023</v>
      </c>
      <c r="B180" s="1" t="s">
        <v>121</v>
      </c>
      <c r="C180" s="2" t="s">
        <v>186</v>
      </c>
      <c r="D180" s="3">
        <v>54825</v>
      </c>
      <c r="E180" s="3">
        <v>51123.64</v>
      </c>
      <c r="F180" s="3"/>
      <c r="I180" s="3"/>
      <c r="J180" s="3"/>
      <c r="K180" s="4"/>
    </row>
    <row r="181" spans="1:11" x14ac:dyDescent="0.25">
      <c r="A181" s="1">
        <v>2023</v>
      </c>
      <c r="B181" s="1" t="s">
        <v>121</v>
      </c>
      <c r="C181" s="2" t="s">
        <v>187</v>
      </c>
      <c r="D181" s="3">
        <v>51850</v>
      </c>
      <c r="E181" s="3">
        <v>48379.64</v>
      </c>
      <c r="F181" s="3"/>
      <c r="I181" s="3"/>
      <c r="J181" s="3"/>
      <c r="K181" s="4"/>
    </row>
    <row r="182" spans="1:11" x14ac:dyDescent="0.25">
      <c r="A182" s="1">
        <v>2023</v>
      </c>
      <c r="B182" s="1" t="s">
        <v>121</v>
      </c>
      <c r="C182" s="2" t="s">
        <v>188</v>
      </c>
      <c r="D182" s="3">
        <v>54210</v>
      </c>
      <c r="E182" s="3">
        <v>50556.639999999999</v>
      </c>
      <c r="F182" s="3"/>
      <c r="I182" s="3"/>
      <c r="J182" s="3"/>
      <c r="K182" s="4"/>
    </row>
    <row r="183" spans="1:11" x14ac:dyDescent="0.25">
      <c r="A183" s="1">
        <v>2023</v>
      </c>
      <c r="B183" s="1" t="s">
        <v>121</v>
      </c>
      <c r="C183" s="2" t="s">
        <v>189</v>
      </c>
      <c r="D183" s="3">
        <v>56045</v>
      </c>
      <c r="E183" s="3">
        <v>52248.639999999999</v>
      </c>
      <c r="F183" s="3"/>
      <c r="I183" s="3"/>
      <c r="J183" s="3"/>
      <c r="K183" s="4"/>
    </row>
    <row r="184" spans="1:11" x14ac:dyDescent="0.25">
      <c r="A184" s="1">
        <v>2023</v>
      </c>
      <c r="B184" s="1" t="s">
        <v>121</v>
      </c>
      <c r="C184" s="2" t="s">
        <v>190</v>
      </c>
      <c r="D184" s="3">
        <v>51350</v>
      </c>
      <c r="E184" s="3">
        <v>48417.64</v>
      </c>
      <c r="F184" s="3"/>
      <c r="I184" s="3"/>
      <c r="J184" s="3"/>
      <c r="K184" s="4"/>
    </row>
    <row r="185" spans="1:11" x14ac:dyDescent="0.25">
      <c r="A185" s="1">
        <v>2023</v>
      </c>
      <c r="B185" s="1" t="s">
        <v>121</v>
      </c>
      <c r="C185" s="2" t="s">
        <v>191</v>
      </c>
      <c r="D185" s="3">
        <v>40250</v>
      </c>
      <c r="E185" s="3">
        <v>38178.639999999999</v>
      </c>
      <c r="F185" s="3"/>
      <c r="I185" s="3"/>
      <c r="J185" s="3"/>
      <c r="K185" s="4"/>
    </row>
    <row r="186" spans="1:11" x14ac:dyDescent="0.25">
      <c r="A186" s="1">
        <v>2023</v>
      </c>
      <c r="B186" s="1" t="s">
        <v>121</v>
      </c>
      <c r="C186" s="2" t="s">
        <v>192</v>
      </c>
      <c r="D186" s="3">
        <v>40810</v>
      </c>
      <c r="E186" s="3">
        <v>39694.639999999999</v>
      </c>
      <c r="F186" s="3"/>
      <c r="I186" s="3"/>
      <c r="J186" s="3"/>
      <c r="K186" s="4"/>
    </row>
    <row r="187" spans="1:11" x14ac:dyDescent="0.25">
      <c r="A187" s="1">
        <v>2023</v>
      </c>
      <c r="B187" s="1" t="s">
        <v>121</v>
      </c>
      <c r="C187" s="2" t="s">
        <v>193</v>
      </c>
      <c r="D187" s="3">
        <v>44945</v>
      </c>
      <c r="E187" s="3">
        <v>42008.639999999999</v>
      </c>
      <c r="F187" s="3"/>
      <c r="I187" s="3"/>
      <c r="J187" s="3"/>
      <c r="K187" s="4"/>
    </row>
    <row r="188" spans="1:11" x14ac:dyDescent="0.25">
      <c r="A188" s="1">
        <v>2023</v>
      </c>
      <c r="B188" s="1" t="s">
        <v>121</v>
      </c>
      <c r="C188" s="2" t="s">
        <v>194</v>
      </c>
      <c r="D188" s="3">
        <v>45500</v>
      </c>
      <c r="E188" s="3">
        <v>42521.64</v>
      </c>
      <c r="F188" s="3"/>
      <c r="I188" s="3"/>
      <c r="J188" s="3"/>
      <c r="K188" s="4"/>
    </row>
    <row r="189" spans="1:11" x14ac:dyDescent="0.25">
      <c r="A189" s="1">
        <v>2023</v>
      </c>
      <c r="B189" s="1" t="s">
        <v>121</v>
      </c>
      <c r="C189" s="2" t="s">
        <v>195</v>
      </c>
      <c r="D189" s="3">
        <v>46700</v>
      </c>
      <c r="E189" s="3">
        <v>44128.639999999999</v>
      </c>
      <c r="F189" s="3"/>
      <c r="I189" s="3"/>
      <c r="J189" s="3"/>
      <c r="K189" s="4"/>
    </row>
    <row r="190" spans="1:11" x14ac:dyDescent="0.25">
      <c r="A190" s="1">
        <v>2023</v>
      </c>
      <c r="B190" s="1" t="s">
        <v>121</v>
      </c>
      <c r="C190" s="2" t="s">
        <v>196</v>
      </c>
      <c r="D190" s="3">
        <v>51485</v>
      </c>
      <c r="E190" s="3">
        <v>48042.64</v>
      </c>
      <c r="F190" s="3"/>
      <c r="I190" s="3"/>
      <c r="J190" s="3"/>
      <c r="K190" s="4"/>
    </row>
    <row r="191" spans="1:11" x14ac:dyDescent="0.25">
      <c r="A191" s="1">
        <v>2023</v>
      </c>
      <c r="B191" s="1" t="s">
        <v>121</v>
      </c>
      <c r="C191" s="2" t="s">
        <v>197</v>
      </c>
      <c r="D191" s="3">
        <v>52930</v>
      </c>
      <c r="E191" s="3">
        <v>49375.64</v>
      </c>
      <c r="F191" s="3"/>
      <c r="I191" s="3"/>
      <c r="J191" s="3"/>
      <c r="K191" s="4"/>
    </row>
    <row r="192" spans="1:11" x14ac:dyDescent="0.25">
      <c r="A192" s="1">
        <v>2023</v>
      </c>
      <c r="B192" s="1" t="s">
        <v>121</v>
      </c>
      <c r="C192" s="2" t="s">
        <v>198</v>
      </c>
      <c r="D192" s="3">
        <v>52930</v>
      </c>
      <c r="E192" s="3">
        <v>49375.64</v>
      </c>
      <c r="F192" s="3"/>
      <c r="I192" s="3"/>
      <c r="J192" s="3"/>
      <c r="K192" s="4"/>
    </row>
    <row r="193" spans="1:11" x14ac:dyDescent="0.25">
      <c r="A193" s="1">
        <v>2023</v>
      </c>
      <c r="B193" s="1" t="s">
        <v>121</v>
      </c>
      <c r="C193" s="2" t="s">
        <v>199</v>
      </c>
      <c r="D193" s="3">
        <v>56180</v>
      </c>
      <c r="E193" s="3">
        <v>52372.639999999999</v>
      </c>
      <c r="F193" s="3"/>
      <c r="I193" s="3"/>
      <c r="J193" s="3"/>
      <c r="K193" s="4"/>
    </row>
    <row r="194" spans="1:11" x14ac:dyDescent="0.25">
      <c r="A194" s="1">
        <v>2023</v>
      </c>
      <c r="B194" s="1" t="s">
        <v>121</v>
      </c>
      <c r="C194" s="2" t="s">
        <v>200</v>
      </c>
      <c r="D194" s="3">
        <v>57625</v>
      </c>
      <c r="E194" s="3">
        <v>53706.64</v>
      </c>
    </row>
    <row r="195" spans="1:11" x14ac:dyDescent="0.25">
      <c r="A195" s="1">
        <v>2023</v>
      </c>
      <c r="B195" s="1" t="s">
        <v>121</v>
      </c>
      <c r="C195" s="2" t="s">
        <v>201</v>
      </c>
      <c r="D195" s="3">
        <v>55050</v>
      </c>
      <c r="E195" s="3">
        <v>51331.64</v>
      </c>
    </row>
    <row r="196" spans="1:11" x14ac:dyDescent="0.25">
      <c r="A196" s="1">
        <v>2023</v>
      </c>
      <c r="B196" s="1" t="s">
        <v>202</v>
      </c>
      <c r="C196" s="2" t="s">
        <v>203</v>
      </c>
      <c r="D196" s="3">
        <v>47980</v>
      </c>
      <c r="E196" s="3">
        <v>44431.88</v>
      </c>
      <c r="F196" s="3"/>
      <c r="I196" s="3"/>
      <c r="J196" s="3"/>
      <c r="K196" s="4"/>
    </row>
    <row r="197" spans="1:11" x14ac:dyDescent="0.25">
      <c r="A197" s="1">
        <v>2023</v>
      </c>
      <c r="B197" s="1" t="s">
        <v>202</v>
      </c>
      <c r="C197" s="2" t="s">
        <v>204</v>
      </c>
      <c r="D197" s="3">
        <v>39440</v>
      </c>
      <c r="E197" s="3">
        <v>36847.879999999997</v>
      </c>
      <c r="F197" s="3"/>
      <c r="I197" s="3"/>
      <c r="J197" s="3"/>
      <c r="K197" s="4"/>
    </row>
    <row r="198" spans="1:11" x14ac:dyDescent="0.25">
      <c r="A198" s="1">
        <v>2023</v>
      </c>
      <c r="B198" s="1" t="s">
        <v>202</v>
      </c>
      <c r="C198" s="2" t="s">
        <v>205</v>
      </c>
      <c r="D198" s="3">
        <v>40840</v>
      </c>
      <c r="E198" s="3">
        <v>37772.879999999997</v>
      </c>
      <c r="F198" s="3"/>
      <c r="I198" s="3"/>
      <c r="J198" s="3"/>
      <c r="K198" s="4"/>
    </row>
    <row r="199" spans="1:11" x14ac:dyDescent="0.25">
      <c r="A199" s="1">
        <v>2023</v>
      </c>
      <c r="B199" s="1" t="s">
        <v>202</v>
      </c>
      <c r="C199" s="2" t="s">
        <v>206</v>
      </c>
      <c r="D199" s="3">
        <v>44595</v>
      </c>
      <c r="E199" s="3">
        <v>41278.879999999997</v>
      </c>
      <c r="F199" s="3"/>
      <c r="I199" s="3"/>
      <c r="J199" s="3"/>
      <c r="K199" s="4"/>
    </row>
    <row r="200" spans="1:11" x14ac:dyDescent="0.25">
      <c r="A200" s="1">
        <v>2023</v>
      </c>
      <c r="B200" s="1" t="s">
        <v>213</v>
      </c>
      <c r="C200" s="2" t="s">
        <v>214</v>
      </c>
      <c r="D200" s="3">
        <v>39995</v>
      </c>
      <c r="E200" s="3">
        <v>37282.379999999997</v>
      </c>
      <c r="F200" s="3"/>
      <c r="I200" s="3"/>
      <c r="J200" s="3"/>
      <c r="K200" s="4"/>
    </row>
    <row r="201" spans="1:11" x14ac:dyDescent="0.25">
      <c r="A201" s="1">
        <v>2023</v>
      </c>
      <c r="B201" s="1" t="s">
        <v>213</v>
      </c>
      <c r="C201" s="2" t="s">
        <v>215</v>
      </c>
      <c r="D201" s="3">
        <v>28995</v>
      </c>
      <c r="E201" s="3">
        <v>27300.38</v>
      </c>
      <c r="F201" s="3"/>
      <c r="I201" s="3"/>
      <c r="J201" s="3"/>
      <c r="K201" s="4"/>
    </row>
    <row r="202" spans="1:11" x14ac:dyDescent="0.25">
      <c r="A202" s="1">
        <v>2023</v>
      </c>
      <c r="B202" s="1" t="s">
        <v>213</v>
      </c>
      <c r="C202" s="2" t="s">
        <v>216</v>
      </c>
      <c r="D202" s="3">
        <v>30340</v>
      </c>
      <c r="E202" s="3">
        <v>28279.38</v>
      </c>
    </row>
    <row r="203" spans="1:11" x14ac:dyDescent="0.25">
      <c r="A203" s="1">
        <v>2023</v>
      </c>
      <c r="B203" s="1" t="s">
        <v>213</v>
      </c>
      <c r="C203" s="2" t="s">
        <v>217</v>
      </c>
      <c r="D203" s="3">
        <v>37515</v>
      </c>
      <c r="E203" s="3">
        <v>34969.379999999997</v>
      </c>
      <c r="F203" s="3"/>
      <c r="I203" s="3"/>
      <c r="J203" s="3"/>
      <c r="K203" s="4"/>
    </row>
    <row r="204" spans="1:11" x14ac:dyDescent="0.25">
      <c r="A204" s="1">
        <v>2023</v>
      </c>
      <c r="B204" s="1" t="s">
        <v>213</v>
      </c>
      <c r="C204" s="2" t="s">
        <v>218</v>
      </c>
      <c r="D204" s="3">
        <v>30495</v>
      </c>
      <c r="E204" s="3">
        <v>28713.38</v>
      </c>
      <c r="F204" s="3"/>
      <c r="I204" s="3"/>
      <c r="J204" s="3"/>
      <c r="K204" s="4"/>
    </row>
    <row r="205" spans="1:11" x14ac:dyDescent="0.25">
      <c r="A205" s="1">
        <v>2023</v>
      </c>
      <c r="B205" s="1" t="s">
        <v>213</v>
      </c>
      <c r="C205" s="2" t="s">
        <v>219</v>
      </c>
      <c r="D205" s="3">
        <v>32210</v>
      </c>
      <c r="E205" s="3">
        <v>30022.38</v>
      </c>
    </row>
    <row r="206" spans="1:11" x14ac:dyDescent="0.25">
      <c r="A206" s="1">
        <v>2023</v>
      </c>
      <c r="B206" s="1" t="s">
        <v>213</v>
      </c>
      <c r="C206" s="2" t="s">
        <v>220</v>
      </c>
      <c r="D206" s="3">
        <v>38515</v>
      </c>
      <c r="E206" s="3">
        <v>35912.379999999997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34" workbookViewId="0">
      <selection activeCell="H52" sqref="H52"/>
    </sheetView>
  </sheetViews>
  <sheetFormatPr defaultRowHeight="15" x14ac:dyDescent="0.25"/>
  <cols>
    <col min="1" max="1" width="9.140625" style="13"/>
    <col min="2" max="2" width="42.8554687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1031</v>
      </c>
      <c r="B6" t="s">
        <v>1032</v>
      </c>
      <c r="C6" s="19">
        <v>2220</v>
      </c>
      <c r="D6" s="19">
        <f>C6*0.98</f>
        <v>2175.6</v>
      </c>
    </row>
    <row r="7" spans="1:9" x14ac:dyDescent="0.25">
      <c r="A7" s="16" t="s">
        <v>1033</v>
      </c>
      <c r="B7" t="s">
        <v>1035</v>
      </c>
      <c r="C7" s="19">
        <v>2220</v>
      </c>
      <c r="D7" s="19">
        <f t="shared" ref="D7:D66" si="0">C7*0.98</f>
        <v>2175.6</v>
      </c>
    </row>
    <row r="8" spans="1:9" x14ac:dyDescent="0.25">
      <c r="A8" s="16" t="s">
        <v>1034</v>
      </c>
      <c r="B8" t="s">
        <v>1036</v>
      </c>
      <c r="C8" s="19">
        <v>2220</v>
      </c>
      <c r="D8" s="19">
        <f t="shared" si="0"/>
        <v>2175.6</v>
      </c>
    </row>
    <row r="9" spans="1:9" x14ac:dyDescent="0.25">
      <c r="A9" s="16" t="s">
        <v>1037</v>
      </c>
      <c r="B9" t="s">
        <v>1038</v>
      </c>
      <c r="C9" s="19">
        <v>745</v>
      </c>
      <c r="D9" s="19">
        <f t="shared" si="0"/>
        <v>730.1</v>
      </c>
    </row>
    <row r="10" spans="1:9" x14ac:dyDescent="0.25">
      <c r="A10" s="16" t="s">
        <v>476</v>
      </c>
      <c r="B10" t="s">
        <v>1039</v>
      </c>
      <c r="C10" s="19">
        <v>800</v>
      </c>
      <c r="D10" s="19">
        <f t="shared" si="0"/>
        <v>784</v>
      </c>
    </row>
    <row r="11" spans="1:9" x14ac:dyDescent="0.25">
      <c r="A11" s="16" t="s">
        <v>1040</v>
      </c>
      <c r="B11" t="s">
        <v>1041</v>
      </c>
      <c r="C11" s="19">
        <v>2995</v>
      </c>
      <c r="D11" s="19">
        <f t="shared" si="0"/>
        <v>2935.1</v>
      </c>
    </row>
    <row r="12" spans="1:9" x14ac:dyDescent="0.25">
      <c r="A12" s="16" t="s">
        <v>1042</v>
      </c>
      <c r="B12" t="s">
        <v>1043</v>
      </c>
      <c r="C12" s="19">
        <v>995</v>
      </c>
      <c r="D12" s="19">
        <f t="shared" si="0"/>
        <v>975.1</v>
      </c>
    </row>
    <row r="13" spans="1:9" x14ac:dyDescent="0.25">
      <c r="A13" s="16" t="s">
        <v>1044</v>
      </c>
      <c r="B13" t="s">
        <v>1045</v>
      </c>
      <c r="C13" s="19">
        <v>115</v>
      </c>
      <c r="D13" s="19">
        <f t="shared" si="0"/>
        <v>112.7</v>
      </c>
    </row>
    <row r="14" spans="1:9" x14ac:dyDescent="0.25">
      <c r="B14" t="s">
        <v>1046</v>
      </c>
      <c r="C14" s="19" t="s">
        <v>349</v>
      </c>
      <c r="D14" s="19" t="s">
        <v>349</v>
      </c>
    </row>
    <row r="15" spans="1:9" x14ac:dyDescent="0.25">
      <c r="B15" t="s">
        <v>1047</v>
      </c>
      <c r="C15" s="19" t="s">
        <v>349</v>
      </c>
      <c r="D15" s="19" t="s">
        <v>349</v>
      </c>
    </row>
    <row r="16" spans="1:9" x14ac:dyDescent="0.25">
      <c r="B16" t="s">
        <v>1048</v>
      </c>
      <c r="C16" s="19" t="s">
        <v>349</v>
      </c>
      <c r="D16" s="19" t="s">
        <v>349</v>
      </c>
    </row>
    <row r="17" spans="1:4" x14ac:dyDescent="0.25">
      <c r="A17" s="13" t="s">
        <v>1049</v>
      </c>
      <c r="B17" t="s">
        <v>1050</v>
      </c>
      <c r="C17" s="19">
        <v>100</v>
      </c>
      <c r="D17" s="19">
        <f t="shared" si="0"/>
        <v>98</v>
      </c>
    </row>
    <row r="18" spans="1:4" x14ac:dyDescent="0.25">
      <c r="A18" s="13" t="s">
        <v>1051</v>
      </c>
      <c r="B18" t="s">
        <v>1052</v>
      </c>
      <c r="C18" s="19">
        <v>150</v>
      </c>
      <c r="D18" s="19">
        <f t="shared" si="0"/>
        <v>147</v>
      </c>
    </row>
    <row r="19" spans="1:4" x14ac:dyDescent="0.25">
      <c r="A19" s="13" t="s">
        <v>256</v>
      </c>
      <c r="B19" t="s">
        <v>1053</v>
      </c>
      <c r="C19" s="19">
        <v>495</v>
      </c>
      <c r="D19" s="19">
        <f t="shared" si="0"/>
        <v>485.09999999999997</v>
      </c>
    </row>
    <row r="20" spans="1:4" x14ac:dyDescent="0.25">
      <c r="A20" s="13" t="s">
        <v>250</v>
      </c>
      <c r="B20" t="s">
        <v>1054</v>
      </c>
      <c r="C20" s="19">
        <v>650</v>
      </c>
      <c r="D20" s="19">
        <f t="shared" si="0"/>
        <v>637</v>
      </c>
    </row>
    <row r="21" spans="1:4" x14ac:dyDescent="0.25">
      <c r="A21" s="13" t="s">
        <v>268</v>
      </c>
      <c r="B21" t="s">
        <v>1055</v>
      </c>
      <c r="C21" s="19">
        <v>750</v>
      </c>
      <c r="D21" s="19">
        <f t="shared" si="0"/>
        <v>735</v>
      </c>
    </row>
    <row r="22" spans="1:4" x14ac:dyDescent="0.25">
      <c r="A22" s="13" t="s">
        <v>1056</v>
      </c>
      <c r="B22" t="s">
        <v>1057</v>
      </c>
      <c r="C22" s="19">
        <v>155</v>
      </c>
      <c r="D22" s="19">
        <f t="shared" si="0"/>
        <v>151.9</v>
      </c>
    </row>
    <row r="23" spans="1:4" x14ac:dyDescent="0.25">
      <c r="A23" s="13" t="s">
        <v>1058</v>
      </c>
      <c r="B23" t="s">
        <v>1059</v>
      </c>
      <c r="C23" s="19">
        <v>2610</v>
      </c>
      <c r="D23" s="19">
        <f t="shared" si="0"/>
        <v>2557.7999999999997</v>
      </c>
    </row>
    <row r="24" spans="1:4" x14ac:dyDescent="0.25">
      <c r="A24" s="13" t="s">
        <v>1060</v>
      </c>
      <c r="B24" t="s">
        <v>1061</v>
      </c>
      <c r="C24" s="19">
        <v>1730</v>
      </c>
      <c r="D24" s="19">
        <f t="shared" si="0"/>
        <v>1695.3999999999999</v>
      </c>
    </row>
    <row r="25" spans="1:4" x14ac:dyDescent="0.25">
      <c r="A25" s="13" t="s">
        <v>1062</v>
      </c>
      <c r="B25" t="s">
        <v>1063</v>
      </c>
      <c r="C25" s="19">
        <v>285</v>
      </c>
      <c r="D25" s="19">
        <f t="shared" si="0"/>
        <v>279.3</v>
      </c>
    </row>
    <row r="26" spans="1:4" x14ac:dyDescent="0.25">
      <c r="B26" t="s">
        <v>1064</v>
      </c>
      <c r="C26" s="19" t="s">
        <v>349</v>
      </c>
      <c r="D26" s="19" t="s">
        <v>349</v>
      </c>
    </row>
    <row r="27" spans="1:4" x14ac:dyDescent="0.25">
      <c r="A27" s="13" t="s">
        <v>1065</v>
      </c>
      <c r="B27" t="s">
        <v>1066</v>
      </c>
      <c r="C27" s="19">
        <v>260</v>
      </c>
      <c r="D27" s="19">
        <f t="shared" si="0"/>
        <v>254.79999999999998</v>
      </c>
    </row>
    <row r="28" spans="1:4" x14ac:dyDescent="0.25">
      <c r="A28" s="13">
        <v>942</v>
      </c>
      <c r="B28" t="s">
        <v>1067</v>
      </c>
      <c r="C28" s="19">
        <v>45</v>
      </c>
      <c r="D28" s="19">
        <f t="shared" si="0"/>
        <v>44.1</v>
      </c>
    </row>
    <row r="29" spans="1:4" x14ac:dyDescent="0.25">
      <c r="A29" s="13" t="s">
        <v>1068</v>
      </c>
      <c r="B29" t="s">
        <v>471</v>
      </c>
      <c r="C29" s="19">
        <v>1645</v>
      </c>
      <c r="D29" s="19">
        <f t="shared" si="0"/>
        <v>1612.1</v>
      </c>
    </row>
    <row r="30" spans="1:4" x14ac:dyDescent="0.25">
      <c r="A30" s="13" t="s">
        <v>254</v>
      </c>
      <c r="B30" t="s">
        <v>1069</v>
      </c>
      <c r="C30" s="19">
        <v>795</v>
      </c>
      <c r="D30" s="19">
        <f t="shared" si="0"/>
        <v>779.1</v>
      </c>
    </row>
    <row r="31" spans="1:4" x14ac:dyDescent="0.25">
      <c r="A31" s="13" t="s">
        <v>1070</v>
      </c>
      <c r="B31" t="s">
        <v>1071</v>
      </c>
      <c r="C31" s="19">
        <v>795</v>
      </c>
      <c r="D31" s="19">
        <f t="shared" si="0"/>
        <v>779.1</v>
      </c>
    </row>
    <row r="32" spans="1:4" x14ac:dyDescent="0.25">
      <c r="A32" s="13" t="s">
        <v>1072</v>
      </c>
      <c r="B32" t="s">
        <v>1030</v>
      </c>
      <c r="C32" s="19">
        <v>495</v>
      </c>
      <c r="D32" s="19">
        <f t="shared" si="0"/>
        <v>485.09999999999997</v>
      </c>
    </row>
    <row r="33" spans="1:4" x14ac:dyDescent="0.25">
      <c r="A33" s="13" t="s">
        <v>397</v>
      </c>
      <c r="B33" t="s">
        <v>1073</v>
      </c>
      <c r="C33" s="19">
        <v>140</v>
      </c>
      <c r="D33" s="19">
        <f t="shared" si="0"/>
        <v>137.19999999999999</v>
      </c>
    </row>
    <row r="34" spans="1:4" x14ac:dyDescent="0.25">
      <c r="A34" s="13" t="s">
        <v>235</v>
      </c>
      <c r="B34" t="s">
        <v>1074</v>
      </c>
      <c r="C34" s="19">
        <v>180</v>
      </c>
      <c r="D34" s="19">
        <f t="shared" si="0"/>
        <v>176.4</v>
      </c>
    </row>
    <row r="35" spans="1:4" x14ac:dyDescent="0.25">
      <c r="A35" s="13" t="s">
        <v>950</v>
      </c>
      <c r="B35" t="s">
        <v>1075</v>
      </c>
      <c r="C35" s="19">
        <v>375</v>
      </c>
      <c r="D35" s="19">
        <f t="shared" si="0"/>
        <v>367.5</v>
      </c>
    </row>
    <row r="36" spans="1:4" x14ac:dyDescent="0.25">
      <c r="A36" s="13" t="s">
        <v>279</v>
      </c>
      <c r="B36" t="s">
        <v>1076</v>
      </c>
      <c r="C36" s="19">
        <v>180</v>
      </c>
      <c r="D36" s="19">
        <f t="shared" si="0"/>
        <v>176.4</v>
      </c>
    </row>
    <row r="37" spans="1:4" x14ac:dyDescent="0.25">
      <c r="A37" s="13" t="s">
        <v>504</v>
      </c>
      <c r="B37" t="s">
        <v>1077</v>
      </c>
      <c r="C37" s="19">
        <v>135</v>
      </c>
      <c r="D37" s="19">
        <f t="shared" si="0"/>
        <v>132.30000000000001</v>
      </c>
    </row>
    <row r="38" spans="1:4" x14ac:dyDescent="0.25">
      <c r="A38" s="13" t="s">
        <v>671</v>
      </c>
      <c r="B38" t="s">
        <v>1078</v>
      </c>
      <c r="C38" s="19">
        <v>175</v>
      </c>
      <c r="D38" s="19">
        <f t="shared" si="0"/>
        <v>171.5</v>
      </c>
    </row>
    <row r="39" spans="1:4" x14ac:dyDescent="0.25">
      <c r="A39" s="13" t="s">
        <v>264</v>
      </c>
      <c r="B39" t="s">
        <v>265</v>
      </c>
      <c r="C39" s="19">
        <v>90</v>
      </c>
      <c r="D39" s="19">
        <f t="shared" si="0"/>
        <v>88.2</v>
      </c>
    </row>
    <row r="40" spans="1:4" x14ac:dyDescent="0.25">
      <c r="A40" s="13" t="s">
        <v>1079</v>
      </c>
      <c r="B40" t="s">
        <v>861</v>
      </c>
      <c r="C40" s="19">
        <v>170</v>
      </c>
      <c r="D40" s="19">
        <f t="shared" si="0"/>
        <v>166.6</v>
      </c>
    </row>
    <row r="41" spans="1:4" x14ac:dyDescent="0.25">
      <c r="A41" s="13" t="s">
        <v>880</v>
      </c>
      <c r="B41" t="s">
        <v>1080</v>
      </c>
      <c r="C41" s="19">
        <v>225</v>
      </c>
      <c r="D41" s="19">
        <f t="shared" si="0"/>
        <v>220.5</v>
      </c>
    </row>
    <row r="42" spans="1:4" x14ac:dyDescent="0.25">
      <c r="A42" s="13" t="s">
        <v>273</v>
      </c>
      <c r="B42" t="s">
        <v>1081</v>
      </c>
      <c r="C42" s="19">
        <v>370</v>
      </c>
      <c r="D42" s="19">
        <f t="shared" si="0"/>
        <v>362.59999999999997</v>
      </c>
    </row>
    <row r="43" spans="1:4" x14ac:dyDescent="0.25">
      <c r="A43" s="13" t="s">
        <v>1082</v>
      </c>
      <c r="B43" t="s">
        <v>1083</v>
      </c>
      <c r="C43" s="19">
        <v>1200</v>
      </c>
      <c r="D43" s="19">
        <f t="shared" si="0"/>
        <v>1176</v>
      </c>
    </row>
    <row r="44" spans="1:4" x14ac:dyDescent="0.25">
      <c r="A44" s="13" t="s">
        <v>1084</v>
      </c>
      <c r="B44" t="s">
        <v>1085</v>
      </c>
      <c r="C44" s="19">
        <v>1180</v>
      </c>
      <c r="D44" s="19">
        <f t="shared" si="0"/>
        <v>1156.4000000000001</v>
      </c>
    </row>
    <row r="45" spans="1:4" x14ac:dyDescent="0.25">
      <c r="A45" s="13" t="s">
        <v>338</v>
      </c>
      <c r="B45" t="s">
        <v>915</v>
      </c>
      <c r="C45" s="19">
        <v>590</v>
      </c>
      <c r="D45" s="19">
        <f t="shared" si="0"/>
        <v>578.20000000000005</v>
      </c>
    </row>
    <row r="46" spans="1:4" x14ac:dyDescent="0.25">
      <c r="A46" s="13" t="s">
        <v>971</v>
      </c>
      <c r="B46" t="s">
        <v>1086</v>
      </c>
      <c r="C46" s="19">
        <v>360</v>
      </c>
      <c r="D46" s="19">
        <f t="shared" si="0"/>
        <v>352.8</v>
      </c>
    </row>
    <row r="47" spans="1:4" x14ac:dyDescent="0.25">
      <c r="A47" s="13" t="s">
        <v>1087</v>
      </c>
      <c r="B47" t="s">
        <v>1088</v>
      </c>
      <c r="C47" s="19">
        <v>-20</v>
      </c>
      <c r="D47" s="19">
        <f t="shared" si="0"/>
        <v>-19.600000000000001</v>
      </c>
    </row>
    <row r="49" spans="1:4" x14ac:dyDescent="0.25">
      <c r="A49" s="13" t="s">
        <v>1089</v>
      </c>
      <c r="B49" t="s">
        <v>1090</v>
      </c>
      <c r="C49" s="19">
        <v>140</v>
      </c>
      <c r="D49" s="19">
        <f t="shared" si="0"/>
        <v>137.19999999999999</v>
      </c>
    </row>
    <row r="50" spans="1:4" x14ac:dyDescent="0.25">
      <c r="A50" s="13" t="s">
        <v>1091</v>
      </c>
      <c r="B50" t="s">
        <v>1092</v>
      </c>
      <c r="C50" s="19">
        <v>140</v>
      </c>
      <c r="D50" s="19">
        <f t="shared" si="0"/>
        <v>137.19999999999999</v>
      </c>
    </row>
    <row r="51" spans="1:4" x14ac:dyDescent="0.25">
      <c r="A51" s="13" t="s">
        <v>1093</v>
      </c>
      <c r="B51" t="s">
        <v>1094</v>
      </c>
      <c r="C51" s="19">
        <v>45</v>
      </c>
      <c r="D51" s="19">
        <f t="shared" si="0"/>
        <v>44.1</v>
      </c>
    </row>
    <row r="52" spans="1:4" x14ac:dyDescent="0.25">
      <c r="A52" s="13" t="s">
        <v>288</v>
      </c>
      <c r="B52" t="s">
        <v>1095</v>
      </c>
      <c r="C52" s="19">
        <v>680</v>
      </c>
      <c r="D52" s="19">
        <f t="shared" si="0"/>
        <v>666.4</v>
      </c>
    </row>
    <row r="53" spans="1:4" x14ac:dyDescent="0.25">
      <c r="A53" s="13" t="s">
        <v>518</v>
      </c>
      <c r="B53" t="s">
        <v>1096</v>
      </c>
      <c r="C53" s="19">
        <v>335</v>
      </c>
      <c r="D53" s="19">
        <f t="shared" si="0"/>
        <v>328.3</v>
      </c>
    </row>
    <row r="54" spans="1:4" x14ac:dyDescent="0.25">
      <c r="A54" s="13" t="s">
        <v>983</v>
      </c>
      <c r="B54" t="s">
        <v>1097</v>
      </c>
      <c r="C54" s="19">
        <v>350</v>
      </c>
      <c r="D54" s="19">
        <f t="shared" si="0"/>
        <v>343</v>
      </c>
    </row>
    <row r="55" spans="1:4" x14ac:dyDescent="0.25">
      <c r="A55" s="13" t="s">
        <v>1098</v>
      </c>
      <c r="B55" t="s">
        <v>1099</v>
      </c>
      <c r="C55" s="19">
        <v>75</v>
      </c>
      <c r="D55" s="19">
        <f t="shared" si="0"/>
        <v>73.5</v>
      </c>
    </row>
    <row r="56" spans="1:4" x14ac:dyDescent="0.25">
      <c r="A56" s="13" t="s">
        <v>511</v>
      </c>
      <c r="B56" t="s">
        <v>1100</v>
      </c>
      <c r="C56" s="19">
        <v>230</v>
      </c>
      <c r="D56" s="19">
        <f t="shared" si="0"/>
        <v>225.4</v>
      </c>
    </row>
    <row r="57" spans="1:4" x14ac:dyDescent="0.25">
      <c r="A57" s="13" t="s">
        <v>1101</v>
      </c>
      <c r="B57" t="s">
        <v>1102</v>
      </c>
      <c r="C57" s="19">
        <v>390</v>
      </c>
      <c r="D57" s="19">
        <f t="shared" si="0"/>
        <v>382.2</v>
      </c>
    </row>
    <row r="58" spans="1:4" x14ac:dyDescent="0.25">
      <c r="A58" s="13" t="s">
        <v>300</v>
      </c>
      <c r="B58" t="s">
        <v>513</v>
      </c>
      <c r="C58" s="19">
        <v>50</v>
      </c>
      <c r="D58" s="19">
        <f t="shared" si="0"/>
        <v>49</v>
      </c>
    </row>
    <row r="59" spans="1:4" x14ac:dyDescent="0.25">
      <c r="A59" s="13" t="s">
        <v>1103</v>
      </c>
      <c r="B59" t="s">
        <v>512</v>
      </c>
      <c r="C59" s="19">
        <v>70</v>
      </c>
      <c r="D59" s="19">
        <f t="shared" si="0"/>
        <v>68.599999999999994</v>
      </c>
    </row>
    <row r="60" spans="1:4" x14ac:dyDescent="0.25">
      <c r="A60" s="13" t="s">
        <v>1104</v>
      </c>
      <c r="B60" t="s">
        <v>715</v>
      </c>
      <c r="C60" s="19">
        <v>80</v>
      </c>
      <c r="D60" s="19">
        <f t="shared" si="0"/>
        <v>78.400000000000006</v>
      </c>
    </row>
    <row r="61" spans="1:4" x14ac:dyDescent="0.25">
      <c r="A61" s="13" t="s">
        <v>1105</v>
      </c>
      <c r="B61" t="s">
        <v>1106</v>
      </c>
      <c r="C61" s="19">
        <v>40</v>
      </c>
      <c r="D61" s="19">
        <f t="shared" si="0"/>
        <v>39.200000000000003</v>
      </c>
    </row>
    <row r="62" spans="1:4" x14ac:dyDescent="0.25">
      <c r="A62" s="13" t="s">
        <v>1107</v>
      </c>
      <c r="B62" t="s">
        <v>1108</v>
      </c>
      <c r="C62" s="19">
        <v>320</v>
      </c>
      <c r="D62" s="19">
        <f t="shared" si="0"/>
        <v>313.60000000000002</v>
      </c>
    </row>
    <row r="63" spans="1:4" x14ac:dyDescent="0.25">
      <c r="A63" s="13" t="s">
        <v>1109</v>
      </c>
      <c r="B63" t="s">
        <v>1110</v>
      </c>
      <c r="C63" s="19">
        <v>320</v>
      </c>
      <c r="D63" s="19">
        <f t="shared" si="0"/>
        <v>313.60000000000002</v>
      </c>
    </row>
    <row r="64" spans="1:4" x14ac:dyDescent="0.25">
      <c r="A64" s="13" t="s">
        <v>1111</v>
      </c>
      <c r="B64" t="s">
        <v>1112</v>
      </c>
      <c r="C64" s="19">
        <v>320</v>
      </c>
      <c r="D64" s="19">
        <f t="shared" si="0"/>
        <v>313.60000000000002</v>
      </c>
    </row>
    <row r="65" spans="1:4" x14ac:dyDescent="0.25">
      <c r="A65" s="13" t="s">
        <v>1113</v>
      </c>
      <c r="B65" t="s">
        <v>713</v>
      </c>
      <c r="C65" s="19">
        <v>75</v>
      </c>
      <c r="D65" s="19">
        <f t="shared" si="0"/>
        <v>73.5</v>
      </c>
    </row>
    <row r="66" spans="1:4" x14ac:dyDescent="0.25">
      <c r="A66" s="13" t="s">
        <v>1114</v>
      </c>
      <c r="B66" t="s">
        <v>1115</v>
      </c>
      <c r="C66" s="19">
        <v>150</v>
      </c>
      <c r="D66" s="19">
        <f t="shared" si="0"/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1" sqref="C1:D1048576"/>
    </sheetView>
  </sheetViews>
  <sheetFormatPr defaultRowHeight="15" x14ac:dyDescent="0.25"/>
  <cols>
    <col min="1" max="1" width="9.140625" style="13"/>
    <col min="2" max="2" width="72.710937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1130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3">
        <v>997</v>
      </c>
      <c r="B6" t="s">
        <v>1116</v>
      </c>
      <c r="C6" s="19">
        <v>8600</v>
      </c>
      <c r="D6" s="19">
        <f>C6*0.98</f>
        <v>8428</v>
      </c>
    </row>
    <row r="7" spans="1:9" x14ac:dyDescent="0.25">
      <c r="A7" s="13" t="s">
        <v>1117</v>
      </c>
      <c r="B7" t="s">
        <v>1118</v>
      </c>
      <c r="C7" s="19">
        <v>8600</v>
      </c>
      <c r="D7" s="19">
        <f t="shared" ref="D7:D21" si="0">C7*0.98</f>
        <v>8428</v>
      </c>
    </row>
    <row r="8" spans="1:9" x14ac:dyDescent="0.25">
      <c r="A8" s="13" t="s">
        <v>647</v>
      </c>
      <c r="B8" t="s">
        <v>1119</v>
      </c>
      <c r="C8" s="19">
        <v>6000</v>
      </c>
      <c r="D8" s="19">
        <f t="shared" si="0"/>
        <v>5880</v>
      </c>
    </row>
    <row r="9" spans="1:9" x14ac:dyDescent="0.25">
      <c r="A9" s="13" t="s">
        <v>260</v>
      </c>
      <c r="B9" t="s">
        <v>261</v>
      </c>
      <c r="C9" s="19">
        <v>795</v>
      </c>
      <c r="D9" s="19">
        <f t="shared" si="0"/>
        <v>779.1</v>
      </c>
    </row>
    <row r="10" spans="1:9" x14ac:dyDescent="0.25">
      <c r="A10" s="13" t="s">
        <v>494</v>
      </c>
      <c r="B10" t="s">
        <v>495</v>
      </c>
      <c r="C10" s="19">
        <v>495</v>
      </c>
      <c r="D10" s="19">
        <f t="shared" si="0"/>
        <v>485.09999999999997</v>
      </c>
    </row>
    <row r="11" spans="1:9" x14ac:dyDescent="0.25">
      <c r="A11" s="13" t="s">
        <v>492</v>
      </c>
      <c r="B11" t="s">
        <v>493</v>
      </c>
      <c r="C11" s="19">
        <v>795</v>
      </c>
      <c r="D11" s="19">
        <f t="shared" si="0"/>
        <v>779.1</v>
      </c>
    </row>
    <row r="12" spans="1:9" x14ac:dyDescent="0.25">
      <c r="A12" s="13" t="s">
        <v>284</v>
      </c>
      <c r="B12" t="s">
        <v>1120</v>
      </c>
      <c r="C12" s="19">
        <v>1900</v>
      </c>
      <c r="D12" s="19">
        <f t="shared" si="0"/>
        <v>1862</v>
      </c>
    </row>
    <row r="13" spans="1:9" x14ac:dyDescent="0.25">
      <c r="A13" s="13" t="s">
        <v>1121</v>
      </c>
      <c r="B13" t="s">
        <v>1122</v>
      </c>
      <c r="C13" s="19">
        <v>800</v>
      </c>
      <c r="D13" s="19">
        <f t="shared" si="0"/>
        <v>784</v>
      </c>
    </row>
    <row r="14" spans="1:9" x14ac:dyDescent="0.25">
      <c r="A14" s="13" t="s">
        <v>1123</v>
      </c>
      <c r="B14" t="s">
        <v>1124</v>
      </c>
      <c r="C14" s="19">
        <v>240</v>
      </c>
      <c r="D14" s="19">
        <f t="shared" si="0"/>
        <v>235.2</v>
      </c>
    </row>
    <row r="16" spans="1:9" x14ac:dyDescent="0.25">
      <c r="A16" s="13">
        <v>942</v>
      </c>
      <c r="B16" t="s">
        <v>1125</v>
      </c>
      <c r="C16" s="19">
        <v>45</v>
      </c>
      <c r="D16" s="19">
        <f t="shared" si="0"/>
        <v>44.1</v>
      </c>
    </row>
    <row r="18" spans="1:4" x14ac:dyDescent="0.25">
      <c r="A18" s="13" t="s">
        <v>1126</v>
      </c>
      <c r="B18" t="s">
        <v>713</v>
      </c>
      <c r="C18" s="19">
        <v>70</v>
      </c>
      <c r="D18" s="19">
        <f t="shared" si="0"/>
        <v>68.599999999999994</v>
      </c>
    </row>
    <row r="19" spans="1:4" x14ac:dyDescent="0.25">
      <c r="A19" s="13" t="s">
        <v>1127</v>
      </c>
      <c r="B19" t="s">
        <v>1128</v>
      </c>
      <c r="C19" s="19">
        <v>90</v>
      </c>
      <c r="D19" s="19">
        <f t="shared" si="0"/>
        <v>88.2</v>
      </c>
    </row>
    <row r="20" spans="1:4" x14ac:dyDescent="0.25">
      <c r="A20" s="13" t="s">
        <v>511</v>
      </c>
      <c r="B20" t="s">
        <v>1129</v>
      </c>
      <c r="C20" s="19">
        <v>70</v>
      </c>
      <c r="D20" s="19">
        <f t="shared" si="0"/>
        <v>68.599999999999994</v>
      </c>
    </row>
    <row r="21" spans="1:4" x14ac:dyDescent="0.25">
      <c r="A21" s="13" t="s">
        <v>300</v>
      </c>
      <c r="B21" t="s">
        <v>513</v>
      </c>
      <c r="C21" s="19">
        <v>50</v>
      </c>
      <c r="D21" s="19">
        <f t="shared" si="0"/>
        <v>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F11" sqref="F11"/>
    </sheetView>
  </sheetViews>
  <sheetFormatPr defaultRowHeight="15" x14ac:dyDescent="0.25"/>
  <cols>
    <col min="1" max="1" width="9.140625" style="13"/>
    <col min="2" max="2" width="45.14062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577</v>
      </c>
      <c r="B6" t="s">
        <v>1143</v>
      </c>
      <c r="C6" s="19">
        <v>1135</v>
      </c>
      <c r="D6" s="19">
        <f>C6*0.98</f>
        <v>1112.3</v>
      </c>
    </row>
    <row r="7" spans="1:9" x14ac:dyDescent="0.25">
      <c r="A7" s="16" t="s">
        <v>459</v>
      </c>
      <c r="B7" t="s">
        <v>1144</v>
      </c>
      <c r="C7" s="19">
        <v>1670</v>
      </c>
      <c r="D7" s="19">
        <f t="shared" ref="D7:D70" si="0">C7*0.98</f>
        <v>1636.6</v>
      </c>
    </row>
    <row r="8" spans="1:9" x14ac:dyDescent="0.25">
      <c r="A8" s="16" t="s">
        <v>586</v>
      </c>
      <c r="B8" t="s">
        <v>1145</v>
      </c>
      <c r="C8" s="19">
        <v>2450</v>
      </c>
      <c r="D8" s="19">
        <f t="shared" si="0"/>
        <v>2401</v>
      </c>
    </row>
    <row r="9" spans="1:9" x14ac:dyDescent="0.25">
      <c r="A9" s="16" t="s">
        <v>593</v>
      </c>
      <c r="B9" t="s">
        <v>1146</v>
      </c>
      <c r="C9" s="19">
        <v>2005</v>
      </c>
      <c r="D9" s="19">
        <f t="shared" si="0"/>
        <v>1964.8999999999999</v>
      </c>
    </row>
    <row r="10" spans="1:9" x14ac:dyDescent="0.25">
      <c r="A10" s="16" t="s">
        <v>1147</v>
      </c>
      <c r="B10" t="s">
        <v>1148</v>
      </c>
      <c r="C10" s="19">
        <v>1095</v>
      </c>
      <c r="D10" s="19">
        <f t="shared" si="0"/>
        <v>1073.0999999999999</v>
      </c>
    </row>
    <row r="11" spans="1:9" x14ac:dyDescent="0.25">
      <c r="A11" s="16" t="s">
        <v>1149</v>
      </c>
      <c r="B11" t="s">
        <v>1150</v>
      </c>
      <c r="C11" s="19">
        <v>995</v>
      </c>
      <c r="D11" s="19">
        <f t="shared" si="0"/>
        <v>975.1</v>
      </c>
    </row>
    <row r="12" spans="1:9" x14ac:dyDescent="0.25">
      <c r="A12" s="16" t="s">
        <v>1151</v>
      </c>
      <c r="B12" t="s">
        <v>1152</v>
      </c>
      <c r="C12" s="19">
        <v>895</v>
      </c>
      <c r="D12" s="19">
        <f t="shared" si="0"/>
        <v>877.1</v>
      </c>
    </row>
    <row r="13" spans="1:9" x14ac:dyDescent="0.25">
      <c r="A13" s="16" t="s">
        <v>1153</v>
      </c>
      <c r="B13" t="s">
        <v>1154</v>
      </c>
      <c r="C13" s="19">
        <v>895</v>
      </c>
      <c r="D13" s="19">
        <f t="shared" si="0"/>
        <v>877.1</v>
      </c>
    </row>
    <row r="14" spans="1:9" x14ac:dyDescent="0.25">
      <c r="B14" t="s">
        <v>1155</v>
      </c>
      <c r="C14" s="19" t="s">
        <v>736</v>
      </c>
      <c r="D14" s="19" t="s">
        <v>736</v>
      </c>
    </row>
    <row r="15" spans="1:9" x14ac:dyDescent="0.25">
      <c r="A15" s="16" t="s">
        <v>1156</v>
      </c>
      <c r="B15" t="s">
        <v>838</v>
      </c>
      <c r="C15" s="19">
        <v>495</v>
      </c>
      <c r="D15" s="19">
        <f t="shared" si="0"/>
        <v>485.09999999999997</v>
      </c>
    </row>
    <row r="16" spans="1:9" x14ac:dyDescent="0.25">
      <c r="A16" s="16" t="s">
        <v>1157</v>
      </c>
      <c r="B16" t="s">
        <v>1158</v>
      </c>
      <c r="C16" s="19">
        <v>4290</v>
      </c>
      <c r="D16" s="19">
        <f t="shared" si="0"/>
        <v>4204.2</v>
      </c>
    </row>
    <row r="17" spans="1:4" x14ac:dyDescent="0.25">
      <c r="A17" s="16" t="s">
        <v>1159</v>
      </c>
      <c r="B17" t="s">
        <v>1160</v>
      </c>
      <c r="C17" s="19">
        <v>750</v>
      </c>
      <c r="D17" s="19">
        <f t="shared" si="0"/>
        <v>735</v>
      </c>
    </row>
    <row r="18" spans="1:4" x14ac:dyDescent="0.25">
      <c r="A18" s="13">
        <v>914</v>
      </c>
      <c r="B18" t="s">
        <v>1161</v>
      </c>
      <c r="C18" s="19">
        <v>1295</v>
      </c>
      <c r="D18" s="19">
        <f t="shared" si="0"/>
        <v>1269.0999999999999</v>
      </c>
    </row>
    <row r="19" spans="1:4" x14ac:dyDescent="0.25">
      <c r="A19" s="13">
        <v>912</v>
      </c>
      <c r="B19" t="s">
        <v>1162</v>
      </c>
      <c r="C19" s="19">
        <v>595</v>
      </c>
      <c r="D19" s="19">
        <f t="shared" si="0"/>
        <v>583.1</v>
      </c>
    </row>
    <row r="20" spans="1:4" x14ac:dyDescent="0.25">
      <c r="A20" s="16" t="s">
        <v>1163</v>
      </c>
      <c r="B20" t="s">
        <v>1164</v>
      </c>
      <c r="C20" s="19">
        <v>300</v>
      </c>
      <c r="D20" s="19">
        <f t="shared" si="0"/>
        <v>294</v>
      </c>
    </row>
    <row r="21" spans="1:4" x14ac:dyDescent="0.25">
      <c r="A21" s="16" t="s">
        <v>977</v>
      </c>
      <c r="B21" t="s">
        <v>1165</v>
      </c>
      <c r="C21" s="19">
        <v>-500</v>
      </c>
      <c r="D21" s="19">
        <f t="shared" si="0"/>
        <v>-490</v>
      </c>
    </row>
    <row r="22" spans="1:4" x14ac:dyDescent="0.25">
      <c r="A22" s="16" t="s">
        <v>1166</v>
      </c>
      <c r="B22" t="s">
        <v>1167</v>
      </c>
      <c r="C22" s="19">
        <v>395</v>
      </c>
      <c r="D22" s="19">
        <f t="shared" si="0"/>
        <v>387.09999999999997</v>
      </c>
    </row>
    <row r="23" spans="1:4" x14ac:dyDescent="0.25">
      <c r="A23" s="16" t="s">
        <v>1168</v>
      </c>
      <c r="B23" t="s">
        <v>1169</v>
      </c>
      <c r="C23" s="19">
        <v>625</v>
      </c>
      <c r="D23" s="19">
        <f t="shared" si="0"/>
        <v>612.5</v>
      </c>
    </row>
    <row r="24" spans="1:4" x14ac:dyDescent="0.25">
      <c r="A24" s="16" t="s">
        <v>449</v>
      </c>
      <c r="B24" t="s">
        <v>1170</v>
      </c>
      <c r="C24" s="19">
        <v>365</v>
      </c>
      <c r="D24" s="19">
        <f t="shared" si="0"/>
        <v>357.7</v>
      </c>
    </row>
    <row r="25" spans="1:4" x14ac:dyDescent="0.25">
      <c r="A25" s="16" t="s">
        <v>1171</v>
      </c>
      <c r="B25" t="s">
        <v>1172</v>
      </c>
      <c r="C25" s="19">
        <v>495</v>
      </c>
      <c r="D25" s="19">
        <f t="shared" si="0"/>
        <v>485.09999999999997</v>
      </c>
    </row>
    <row r="26" spans="1:4" x14ac:dyDescent="0.25">
      <c r="A26" s="16" t="s">
        <v>1044</v>
      </c>
      <c r="B26" t="s">
        <v>776</v>
      </c>
      <c r="C26" s="19">
        <v>-50</v>
      </c>
      <c r="D26" s="19">
        <f t="shared" si="0"/>
        <v>-49</v>
      </c>
    </row>
    <row r="27" spans="1:4" x14ac:dyDescent="0.25">
      <c r="A27" s="16" t="s">
        <v>1173</v>
      </c>
      <c r="B27" t="s">
        <v>1174</v>
      </c>
      <c r="C27" s="19">
        <v>145</v>
      </c>
      <c r="D27" s="19">
        <f t="shared" si="0"/>
        <v>142.1</v>
      </c>
    </row>
    <row r="28" spans="1:4" x14ac:dyDescent="0.25">
      <c r="A28" s="16" t="s">
        <v>557</v>
      </c>
      <c r="B28" t="s">
        <v>1175</v>
      </c>
      <c r="C28" s="19">
        <v>95</v>
      </c>
      <c r="D28" s="19">
        <f t="shared" si="0"/>
        <v>93.1</v>
      </c>
    </row>
    <row r="29" spans="1:4" x14ac:dyDescent="0.25">
      <c r="A29" s="16" t="s">
        <v>1176</v>
      </c>
      <c r="B29" t="s">
        <v>1177</v>
      </c>
      <c r="C29" s="19">
        <v>895</v>
      </c>
      <c r="D29" s="19">
        <f t="shared" si="0"/>
        <v>877.1</v>
      </c>
    </row>
    <row r="30" spans="1:4" x14ac:dyDescent="0.25">
      <c r="A30" s="16" t="s">
        <v>1178</v>
      </c>
      <c r="B30" t="s">
        <v>1179</v>
      </c>
      <c r="C30" s="19">
        <v>995</v>
      </c>
      <c r="D30" s="19">
        <f t="shared" si="0"/>
        <v>975.1</v>
      </c>
    </row>
    <row r="31" spans="1:4" x14ac:dyDescent="0.25">
      <c r="A31" s="16" t="s">
        <v>1180</v>
      </c>
      <c r="B31" t="s">
        <v>1181</v>
      </c>
      <c r="C31" s="19">
        <v>1995</v>
      </c>
      <c r="D31" s="19">
        <f t="shared" si="0"/>
        <v>1955.1</v>
      </c>
    </row>
    <row r="32" spans="1:4" x14ac:dyDescent="0.25">
      <c r="B32" t="s">
        <v>1182</v>
      </c>
      <c r="C32" s="19">
        <v>1090</v>
      </c>
      <c r="D32" s="19">
        <f t="shared" si="0"/>
        <v>1068.2</v>
      </c>
    </row>
    <row r="33" spans="1:4" x14ac:dyDescent="0.25">
      <c r="A33" s="16" t="s">
        <v>1183</v>
      </c>
      <c r="B33" t="s">
        <v>1184</v>
      </c>
      <c r="C33" s="19">
        <v>1495</v>
      </c>
      <c r="D33" s="19">
        <f t="shared" si="0"/>
        <v>1465.1</v>
      </c>
    </row>
    <row r="34" spans="1:4" x14ac:dyDescent="0.25">
      <c r="B34" t="s">
        <v>1185</v>
      </c>
      <c r="C34" s="19">
        <v>600</v>
      </c>
      <c r="D34" s="19">
        <f t="shared" si="0"/>
        <v>588</v>
      </c>
    </row>
    <row r="35" spans="1:4" x14ac:dyDescent="0.25">
      <c r="A35" s="13">
        <v>472</v>
      </c>
      <c r="B35" t="s">
        <v>1186</v>
      </c>
      <c r="C35" s="19">
        <v>450</v>
      </c>
      <c r="D35" s="19">
        <f t="shared" si="0"/>
        <v>441</v>
      </c>
    </row>
    <row r="36" spans="1:4" x14ac:dyDescent="0.25">
      <c r="A36" s="13" t="s">
        <v>1187</v>
      </c>
      <c r="B36" t="s">
        <v>1188</v>
      </c>
      <c r="C36" s="19">
        <v>450</v>
      </c>
      <c r="D36" s="19">
        <f t="shared" si="0"/>
        <v>441</v>
      </c>
    </row>
    <row r="37" spans="1:4" x14ac:dyDescent="0.25">
      <c r="A37" s="13" t="s">
        <v>1189</v>
      </c>
      <c r="B37" t="s">
        <v>1190</v>
      </c>
      <c r="C37" s="19">
        <v>420</v>
      </c>
      <c r="D37" s="19">
        <f t="shared" si="0"/>
        <v>411.59999999999997</v>
      </c>
    </row>
    <row r="38" spans="1:4" x14ac:dyDescent="0.25">
      <c r="A38" s="13" t="s">
        <v>243</v>
      </c>
      <c r="B38" t="s">
        <v>716</v>
      </c>
      <c r="C38" s="19">
        <v>130</v>
      </c>
      <c r="D38" s="19">
        <f t="shared" si="0"/>
        <v>127.39999999999999</v>
      </c>
    </row>
    <row r="39" spans="1:4" x14ac:dyDescent="0.25">
      <c r="A39" s="13" t="s">
        <v>922</v>
      </c>
      <c r="B39" t="s">
        <v>1191</v>
      </c>
      <c r="C39" s="19">
        <v>200</v>
      </c>
      <c r="D39" s="19">
        <f t="shared" si="0"/>
        <v>196</v>
      </c>
    </row>
    <row r="40" spans="1:4" x14ac:dyDescent="0.25">
      <c r="A40" s="13" t="s">
        <v>378</v>
      </c>
      <c r="B40" t="s">
        <v>1192</v>
      </c>
      <c r="C40" s="19">
        <v>160</v>
      </c>
      <c r="D40" s="19">
        <f t="shared" si="0"/>
        <v>156.80000000000001</v>
      </c>
    </row>
    <row r="41" spans="1:4" x14ac:dyDescent="0.25">
      <c r="A41" s="13" t="s">
        <v>1193</v>
      </c>
      <c r="B41" t="s">
        <v>1194</v>
      </c>
      <c r="C41" s="19">
        <v>275</v>
      </c>
      <c r="D41" s="19">
        <f t="shared" si="0"/>
        <v>269.5</v>
      </c>
    </row>
    <row r="42" spans="1:4" x14ac:dyDescent="0.25">
      <c r="B42" t="s">
        <v>1195</v>
      </c>
      <c r="C42" s="19">
        <v>275</v>
      </c>
      <c r="D42" s="19">
        <f t="shared" si="0"/>
        <v>269.5</v>
      </c>
    </row>
    <row r="43" spans="1:4" x14ac:dyDescent="0.25">
      <c r="A43" s="13" t="s">
        <v>273</v>
      </c>
      <c r="B43" t="s">
        <v>1196</v>
      </c>
      <c r="C43" s="19">
        <v>195</v>
      </c>
      <c r="D43" s="19">
        <f t="shared" si="0"/>
        <v>191.1</v>
      </c>
    </row>
    <row r="44" spans="1:4" x14ac:dyDescent="0.25">
      <c r="A44" s="13" t="s">
        <v>1197</v>
      </c>
      <c r="B44" t="s">
        <v>1198</v>
      </c>
      <c r="C44" s="19">
        <v>120</v>
      </c>
      <c r="D44" s="19">
        <f t="shared" si="0"/>
        <v>117.6</v>
      </c>
    </row>
    <row r="45" spans="1:4" x14ac:dyDescent="0.25">
      <c r="A45" s="13" t="s">
        <v>1199</v>
      </c>
      <c r="B45" t="s">
        <v>1200</v>
      </c>
      <c r="C45" s="19">
        <v>110</v>
      </c>
      <c r="D45" s="19">
        <f t="shared" si="0"/>
        <v>107.8</v>
      </c>
    </row>
    <row r="46" spans="1:4" x14ac:dyDescent="0.25">
      <c r="A46" s="13" t="s">
        <v>897</v>
      </c>
      <c r="B46" t="s">
        <v>1201</v>
      </c>
      <c r="C46" s="19">
        <v>695</v>
      </c>
      <c r="D46" s="19">
        <f t="shared" si="0"/>
        <v>681.1</v>
      </c>
    </row>
    <row r="47" spans="1:4" x14ac:dyDescent="0.25">
      <c r="A47" s="13" t="s">
        <v>1202</v>
      </c>
      <c r="B47" t="s">
        <v>1203</v>
      </c>
      <c r="C47" s="19">
        <v>695</v>
      </c>
      <c r="D47" s="19">
        <f t="shared" si="0"/>
        <v>681.1</v>
      </c>
    </row>
    <row r="48" spans="1:4" x14ac:dyDescent="0.25">
      <c r="A48" s="13" t="s">
        <v>256</v>
      </c>
      <c r="B48" t="s">
        <v>1204</v>
      </c>
      <c r="C48" s="19">
        <v>495</v>
      </c>
      <c r="D48" s="19">
        <f t="shared" si="0"/>
        <v>485.09999999999997</v>
      </c>
    </row>
    <row r="49" spans="1:4" x14ac:dyDescent="0.25">
      <c r="A49" s="13" t="s">
        <v>1133</v>
      </c>
      <c r="B49" t="s">
        <v>1205</v>
      </c>
      <c r="C49" s="19">
        <v>225</v>
      </c>
      <c r="D49" s="19">
        <f t="shared" si="0"/>
        <v>220.5</v>
      </c>
    </row>
    <row r="50" spans="1:4" x14ac:dyDescent="0.25">
      <c r="B50" t="s">
        <v>1206</v>
      </c>
      <c r="C50" s="19">
        <v>120</v>
      </c>
      <c r="D50" s="19">
        <f t="shared" si="0"/>
        <v>117.6</v>
      </c>
    </row>
    <row r="51" spans="1:4" x14ac:dyDescent="0.25">
      <c r="A51" s="13" t="s">
        <v>464</v>
      </c>
      <c r="B51" t="s">
        <v>1207</v>
      </c>
      <c r="C51" s="19">
        <v>895</v>
      </c>
      <c r="D51" s="19">
        <f t="shared" si="0"/>
        <v>877.1</v>
      </c>
    </row>
    <row r="52" spans="1:4" x14ac:dyDescent="0.25">
      <c r="B52" t="s">
        <v>1208</v>
      </c>
      <c r="C52" s="19" t="s">
        <v>349</v>
      </c>
      <c r="D52" s="19" t="s">
        <v>349</v>
      </c>
    </row>
    <row r="53" spans="1:4" x14ac:dyDescent="0.25">
      <c r="A53" s="13" t="s">
        <v>1209</v>
      </c>
      <c r="B53" t="s">
        <v>915</v>
      </c>
      <c r="C53" s="19">
        <v>590</v>
      </c>
      <c r="D53" s="19">
        <f t="shared" si="0"/>
        <v>578.20000000000005</v>
      </c>
    </row>
    <row r="54" spans="1:4" x14ac:dyDescent="0.25">
      <c r="A54" s="13" t="s">
        <v>1210</v>
      </c>
      <c r="B54" t="s">
        <v>918</v>
      </c>
      <c r="C54" s="19">
        <v>1180</v>
      </c>
      <c r="D54" s="19">
        <f t="shared" si="0"/>
        <v>1156.4000000000001</v>
      </c>
    </row>
    <row r="55" spans="1:4" x14ac:dyDescent="0.25">
      <c r="A55" s="13" t="s">
        <v>1211</v>
      </c>
      <c r="B55" t="s">
        <v>1212</v>
      </c>
      <c r="C55" s="19">
        <v>2200</v>
      </c>
      <c r="D55" s="19">
        <f t="shared" si="0"/>
        <v>2156</v>
      </c>
    </row>
    <row r="56" spans="1:4" x14ac:dyDescent="0.25">
      <c r="A56" s="13" t="s">
        <v>235</v>
      </c>
      <c r="B56" t="s">
        <v>1213</v>
      </c>
      <c r="C56" s="19">
        <v>350</v>
      </c>
      <c r="D56" s="19">
        <f t="shared" si="0"/>
        <v>343</v>
      </c>
    </row>
    <row r="57" spans="1:4" x14ac:dyDescent="0.25">
      <c r="A57" s="13" t="s">
        <v>1214</v>
      </c>
      <c r="B57" t="s">
        <v>1215</v>
      </c>
      <c r="C57" s="19">
        <v>330</v>
      </c>
      <c r="D57" s="19">
        <f t="shared" si="0"/>
        <v>323.39999999999998</v>
      </c>
    </row>
    <row r="58" spans="1:4" x14ac:dyDescent="0.25">
      <c r="A58" s="13" t="s">
        <v>1216</v>
      </c>
      <c r="B58" t="s">
        <v>1217</v>
      </c>
      <c r="C58" s="19">
        <v>-20</v>
      </c>
      <c r="D58" s="19">
        <f t="shared" si="0"/>
        <v>-19.600000000000001</v>
      </c>
    </row>
    <row r="59" spans="1:4" x14ac:dyDescent="0.25">
      <c r="A59" s="13" t="s">
        <v>1065</v>
      </c>
      <c r="B59" t="s">
        <v>1218</v>
      </c>
      <c r="C59" s="19">
        <v>1495</v>
      </c>
      <c r="D59" s="19">
        <f t="shared" si="0"/>
        <v>1465.1</v>
      </c>
    </row>
    <row r="60" spans="1:4" x14ac:dyDescent="0.25">
      <c r="A60" s="13" t="s">
        <v>1219</v>
      </c>
      <c r="B60" t="s">
        <v>1220</v>
      </c>
      <c r="C60" s="19">
        <v>995</v>
      </c>
      <c r="D60" s="19">
        <f t="shared" si="0"/>
        <v>975.1</v>
      </c>
    </row>
    <row r="62" spans="1:4" x14ac:dyDescent="0.25">
      <c r="A62" s="13" t="s">
        <v>701</v>
      </c>
      <c r="B62" t="s">
        <v>1221</v>
      </c>
      <c r="C62" s="19">
        <v>355</v>
      </c>
      <c r="D62" s="19">
        <f t="shared" si="0"/>
        <v>347.9</v>
      </c>
    </row>
    <row r="63" spans="1:4" x14ac:dyDescent="0.25">
      <c r="A63" s="13" t="s">
        <v>449</v>
      </c>
      <c r="B63" t="s">
        <v>1222</v>
      </c>
      <c r="C63" s="19">
        <v>365</v>
      </c>
      <c r="D63" s="19">
        <f t="shared" si="0"/>
        <v>357.7</v>
      </c>
    </row>
    <row r="64" spans="1:4" x14ac:dyDescent="0.25">
      <c r="A64" s="13" t="s">
        <v>1223</v>
      </c>
      <c r="B64" t="s">
        <v>415</v>
      </c>
      <c r="C64" s="19">
        <v>225</v>
      </c>
      <c r="D64" s="19">
        <f t="shared" si="0"/>
        <v>220.5</v>
      </c>
    </row>
    <row r="65" spans="1:4" x14ac:dyDescent="0.25">
      <c r="A65" s="13" t="s">
        <v>1224</v>
      </c>
      <c r="B65" t="s">
        <v>1225</v>
      </c>
      <c r="C65" s="19">
        <v>435</v>
      </c>
      <c r="D65" s="19">
        <f t="shared" si="0"/>
        <v>426.3</v>
      </c>
    </row>
    <row r="66" spans="1:4" x14ac:dyDescent="0.25">
      <c r="B66" t="s">
        <v>1226</v>
      </c>
      <c r="C66" s="19" t="s">
        <v>537</v>
      </c>
      <c r="D66" s="19" t="s">
        <v>537</v>
      </c>
    </row>
    <row r="67" spans="1:4" x14ac:dyDescent="0.25">
      <c r="A67" s="13" t="s">
        <v>264</v>
      </c>
      <c r="B67" t="s">
        <v>265</v>
      </c>
      <c r="C67" s="19">
        <v>90</v>
      </c>
      <c r="D67" s="19">
        <f t="shared" si="0"/>
        <v>88.2</v>
      </c>
    </row>
    <row r="68" spans="1:4" x14ac:dyDescent="0.25">
      <c r="A68" s="13" t="s">
        <v>1227</v>
      </c>
      <c r="B68" t="s">
        <v>1228</v>
      </c>
      <c r="C68" s="19">
        <v>870</v>
      </c>
      <c r="D68" s="19">
        <f t="shared" si="0"/>
        <v>852.6</v>
      </c>
    </row>
    <row r="69" spans="1:4" x14ac:dyDescent="0.25">
      <c r="B69" t="s">
        <v>1229</v>
      </c>
      <c r="C69" s="19" t="s">
        <v>349</v>
      </c>
      <c r="D69" s="19" t="s">
        <v>349</v>
      </c>
    </row>
    <row r="70" spans="1:4" x14ac:dyDescent="0.25">
      <c r="A70" s="13" t="s">
        <v>1230</v>
      </c>
      <c r="B70" t="s">
        <v>1231</v>
      </c>
      <c r="C70" s="19">
        <v>350</v>
      </c>
      <c r="D70" s="19">
        <f t="shared" si="0"/>
        <v>343</v>
      </c>
    </row>
    <row r="71" spans="1:4" x14ac:dyDescent="0.25">
      <c r="B71" t="s">
        <v>1232</v>
      </c>
      <c r="C71" s="19" t="s">
        <v>349</v>
      </c>
      <c r="D71" s="19" t="s">
        <v>349</v>
      </c>
    </row>
    <row r="72" spans="1:4" x14ac:dyDescent="0.25">
      <c r="A72" s="13" t="s">
        <v>1233</v>
      </c>
      <c r="B72" t="s">
        <v>1234</v>
      </c>
      <c r="C72" s="19">
        <v>150</v>
      </c>
      <c r="D72" s="19">
        <f t="shared" ref="D72:D90" si="1">C72*0.98</f>
        <v>147</v>
      </c>
    </row>
    <row r="73" spans="1:4" x14ac:dyDescent="0.25">
      <c r="A73" s="13" t="s">
        <v>1235</v>
      </c>
      <c r="B73" t="s">
        <v>1236</v>
      </c>
      <c r="C73" s="19">
        <v>700</v>
      </c>
      <c r="D73" s="19">
        <f t="shared" si="1"/>
        <v>686</v>
      </c>
    </row>
    <row r="74" spans="1:4" x14ac:dyDescent="0.25">
      <c r="A74" s="13" t="s">
        <v>1237</v>
      </c>
      <c r="B74" t="s">
        <v>1238</v>
      </c>
      <c r="C74" s="19">
        <v>750</v>
      </c>
      <c r="D74" s="19">
        <f t="shared" si="1"/>
        <v>735</v>
      </c>
    </row>
    <row r="75" spans="1:4" x14ac:dyDescent="0.25">
      <c r="A75" s="13" t="s">
        <v>490</v>
      </c>
      <c r="B75" t="s">
        <v>1239</v>
      </c>
      <c r="C75" s="19">
        <v>250</v>
      </c>
      <c r="D75" s="19">
        <f t="shared" si="1"/>
        <v>245</v>
      </c>
    </row>
    <row r="76" spans="1:4" x14ac:dyDescent="0.25">
      <c r="A76" s="13" t="s">
        <v>538</v>
      </c>
      <c r="B76" t="s">
        <v>1241</v>
      </c>
      <c r="C76" s="19">
        <v>300</v>
      </c>
      <c r="D76" s="19">
        <f t="shared" si="1"/>
        <v>294</v>
      </c>
    </row>
    <row r="77" spans="1:4" x14ac:dyDescent="0.25">
      <c r="A77" s="13" t="s">
        <v>693</v>
      </c>
      <c r="B77" t="s">
        <v>1242</v>
      </c>
      <c r="C77" s="19">
        <v>400</v>
      </c>
      <c r="D77" s="19">
        <f t="shared" si="1"/>
        <v>392</v>
      </c>
    </row>
    <row r="78" spans="1:4" x14ac:dyDescent="0.25">
      <c r="A78" s="13" t="s">
        <v>1141</v>
      </c>
      <c r="B78" t="s">
        <v>1243</v>
      </c>
      <c r="C78" s="19">
        <v>525</v>
      </c>
      <c r="D78" s="19">
        <f t="shared" si="1"/>
        <v>514.5</v>
      </c>
    </row>
    <row r="79" spans="1:4" x14ac:dyDescent="0.25">
      <c r="A79" s="13" t="s">
        <v>1240</v>
      </c>
      <c r="B79" t="s">
        <v>1244</v>
      </c>
      <c r="C79" s="19">
        <v>675</v>
      </c>
      <c r="D79" s="19">
        <f t="shared" si="1"/>
        <v>661.5</v>
      </c>
    </row>
    <row r="80" spans="1:4" x14ac:dyDescent="0.25">
      <c r="A80" s="13" t="s">
        <v>1135</v>
      </c>
      <c r="B80" t="s">
        <v>1245</v>
      </c>
      <c r="C80" s="19">
        <v>825</v>
      </c>
      <c r="D80" s="19">
        <f t="shared" si="1"/>
        <v>808.5</v>
      </c>
    </row>
    <row r="82" spans="1:4" x14ac:dyDescent="0.25">
      <c r="A82" s="13" t="s">
        <v>1246</v>
      </c>
      <c r="B82" t="s">
        <v>1247</v>
      </c>
      <c r="C82" s="19">
        <v>110</v>
      </c>
      <c r="D82" s="19">
        <f t="shared" si="1"/>
        <v>107.8</v>
      </c>
    </row>
    <row r="83" spans="1:4" x14ac:dyDescent="0.25">
      <c r="A83" s="13" t="s">
        <v>1249</v>
      </c>
      <c r="B83" t="s">
        <v>1248</v>
      </c>
      <c r="C83" s="19">
        <v>140</v>
      </c>
      <c r="D83" s="19">
        <f t="shared" si="1"/>
        <v>137.19999999999999</v>
      </c>
    </row>
    <row r="84" spans="1:4" x14ac:dyDescent="0.25">
      <c r="A84" s="13" t="s">
        <v>300</v>
      </c>
      <c r="B84" t="s">
        <v>513</v>
      </c>
      <c r="C84" s="19">
        <v>50</v>
      </c>
      <c r="D84" s="19">
        <f t="shared" si="1"/>
        <v>49</v>
      </c>
    </row>
    <row r="85" spans="1:4" x14ac:dyDescent="0.25">
      <c r="A85" s="13" t="s">
        <v>1250</v>
      </c>
      <c r="B85" t="s">
        <v>1251</v>
      </c>
      <c r="C85" s="19">
        <v>520</v>
      </c>
      <c r="D85" s="19">
        <f t="shared" si="1"/>
        <v>509.59999999999997</v>
      </c>
    </row>
    <row r="86" spans="1:4" x14ac:dyDescent="0.25">
      <c r="A86" s="13" t="s">
        <v>1252</v>
      </c>
      <c r="B86" t="s">
        <v>1253</v>
      </c>
      <c r="C86" s="19">
        <v>290</v>
      </c>
      <c r="D86" s="19">
        <f t="shared" si="1"/>
        <v>284.2</v>
      </c>
    </row>
    <row r="87" spans="1:4" x14ac:dyDescent="0.25">
      <c r="A87" s="13" t="s">
        <v>1254</v>
      </c>
      <c r="B87" t="s">
        <v>1255</v>
      </c>
      <c r="C87" s="19">
        <v>290</v>
      </c>
      <c r="D87" s="19">
        <f t="shared" si="1"/>
        <v>284.2</v>
      </c>
    </row>
    <row r="88" spans="1:4" x14ac:dyDescent="0.25">
      <c r="A88" s="13" t="s">
        <v>511</v>
      </c>
      <c r="B88" t="s">
        <v>1256</v>
      </c>
      <c r="C88" s="19">
        <v>70</v>
      </c>
      <c r="D88" s="19">
        <f t="shared" si="1"/>
        <v>68.599999999999994</v>
      </c>
    </row>
    <row r="89" spans="1:4" x14ac:dyDescent="0.25">
      <c r="A89" s="13" t="s">
        <v>1257</v>
      </c>
      <c r="B89" t="s">
        <v>1258</v>
      </c>
      <c r="C89" s="19">
        <v>140</v>
      </c>
      <c r="D89" s="19">
        <f t="shared" si="1"/>
        <v>137.19999999999999</v>
      </c>
    </row>
    <row r="90" spans="1:4" x14ac:dyDescent="0.25">
      <c r="A90" s="13" t="s">
        <v>1114</v>
      </c>
      <c r="B90" t="s">
        <v>1259</v>
      </c>
      <c r="C90" s="19">
        <v>140</v>
      </c>
      <c r="D90" s="19">
        <f t="shared" si="1"/>
        <v>137.19999999999999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B9" sqref="B9"/>
    </sheetView>
  </sheetViews>
  <sheetFormatPr defaultRowHeight="15" x14ac:dyDescent="0.25"/>
  <cols>
    <col min="1" max="1" width="9.140625" style="13"/>
    <col min="2" max="2" width="38.2851562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464</v>
      </c>
      <c r="B6" t="s">
        <v>1260</v>
      </c>
      <c r="C6" s="19">
        <v>395</v>
      </c>
      <c r="D6" s="19">
        <f>C6*0.98</f>
        <v>387.09999999999997</v>
      </c>
    </row>
    <row r="7" spans="1:9" x14ac:dyDescent="0.25">
      <c r="A7" s="16" t="s">
        <v>1261</v>
      </c>
      <c r="B7" t="s">
        <v>1262</v>
      </c>
      <c r="C7" s="19">
        <v>495</v>
      </c>
      <c r="D7" s="19">
        <f t="shared" ref="D7:D70" si="0">C7*0.98</f>
        <v>485.09999999999997</v>
      </c>
    </row>
    <row r="8" spans="1:9" x14ac:dyDescent="0.25">
      <c r="A8" s="16" t="s">
        <v>1263</v>
      </c>
      <c r="B8" t="s">
        <v>1264</v>
      </c>
      <c r="C8" s="19">
        <v>130</v>
      </c>
      <c r="D8" s="19">
        <f t="shared" si="0"/>
        <v>127.39999999999999</v>
      </c>
    </row>
    <row r="9" spans="1:9" x14ac:dyDescent="0.25">
      <c r="A9" s="16" t="s">
        <v>1265</v>
      </c>
      <c r="B9" t="s">
        <v>1266</v>
      </c>
      <c r="C9" s="19">
        <v>575</v>
      </c>
      <c r="D9" s="19">
        <f t="shared" si="0"/>
        <v>563.5</v>
      </c>
    </row>
    <row r="10" spans="1:9" x14ac:dyDescent="0.25">
      <c r="A10" s="16" t="s">
        <v>425</v>
      </c>
      <c r="B10" t="s">
        <v>1267</v>
      </c>
      <c r="C10" s="19">
        <v>650</v>
      </c>
      <c r="D10" s="19">
        <f t="shared" si="0"/>
        <v>637</v>
      </c>
    </row>
    <row r="11" spans="1:9" x14ac:dyDescent="0.25">
      <c r="A11" s="16" t="s">
        <v>1268</v>
      </c>
      <c r="B11" t="s">
        <v>1269</v>
      </c>
      <c r="C11" s="19">
        <v>775</v>
      </c>
      <c r="D11" s="19">
        <f t="shared" si="0"/>
        <v>759.5</v>
      </c>
    </row>
    <row r="12" spans="1:9" x14ac:dyDescent="0.25">
      <c r="A12" s="16" t="s">
        <v>1270</v>
      </c>
      <c r="B12" t="s">
        <v>1271</v>
      </c>
      <c r="C12" s="19">
        <v>125</v>
      </c>
      <c r="D12" s="19">
        <f t="shared" si="0"/>
        <v>122.5</v>
      </c>
    </row>
    <row r="13" spans="1:9" x14ac:dyDescent="0.25">
      <c r="A13" s="13">
        <v>525</v>
      </c>
      <c r="B13" t="s">
        <v>415</v>
      </c>
      <c r="C13" s="19">
        <v>225</v>
      </c>
      <c r="D13" s="19">
        <f t="shared" si="0"/>
        <v>220.5</v>
      </c>
    </row>
    <row r="14" spans="1:9" x14ac:dyDescent="0.25">
      <c r="B14" t="s">
        <v>1272</v>
      </c>
      <c r="C14" s="19" t="s">
        <v>349</v>
      </c>
      <c r="D14" s="19" t="s">
        <v>349</v>
      </c>
    </row>
    <row r="15" spans="1:9" x14ac:dyDescent="0.25">
      <c r="A15" s="13">
        <v>942</v>
      </c>
      <c r="B15" t="s">
        <v>1273</v>
      </c>
      <c r="C15" s="19" t="s">
        <v>349</v>
      </c>
      <c r="D15" s="19" t="s">
        <v>349</v>
      </c>
    </row>
    <row r="16" spans="1:9" x14ac:dyDescent="0.25">
      <c r="A16" s="13">
        <v>526</v>
      </c>
      <c r="B16" t="s">
        <v>1274</v>
      </c>
      <c r="C16" s="19">
        <v>795</v>
      </c>
      <c r="D16" s="19">
        <f t="shared" si="0"/>
        <v>779.1</v>
      </c>
    </row>
    <row r="17" spans="1:4" x14ac:dyDescent="0.25">
      <c r="A17" s="13">
        <v>576</v>
      </c>
      <c r="B17" t="s">
        <v>1275</v>
      </c>
      <c r="C17" s="19">
        <v>275</v>
      </c>
      <c r="D17" s="19">
        <f t="shared" si="0"/>
        <v>269.5</v>
      </c>
    </row>
    <row r="18" spans="1:4" x14ac:dyDescent="0.25">
      <c r="A18" s="13" t="s">
        <v>1133</v>
      </c>
      <c r="B18" t="s">
        <v>1276</v>
      </c>
      <c r="C18" s="19">
        <v>150</v>
      </c>
      <c r="D18" s="19">
        <f t="shared" si="0"/>
        <v>147</v>
      </c>
    </row>
    <row r="19" spans="1:4" x14ac:dyDescent="0.25">
      <c r="A19" s="13" t="s">
        <v>264</v>
      </c>
      <c r="B19" t="s">
        <v>265</v>
      </c>
      <c r="C19" s="19">
        <v>100</v>
      </c>
      <c r="D19" s="19">
        <f t="shared" si="0"/>
        <v>98</v>
      </c>
    </row>
    <row r="20" spans="1:4" x14ac:dyDescent="0.25">
      <c r="A20" s="13" t="s">
        <v>813</v>
      </c>
      <c r="B20" t="s">
        <v>1277</v>
      </c>
      <c r="C20" s="19">
        <v>295</v>
      </c>
      <c r="D20" s="19">
        <f t="shared" si="0"/>
        <v>289.10000000000002</v>
      </c>
    </row>
    <row r="21" spans="1:4" x14ac:dyDescent="0.25">
      <c r="A21" s="13" t="s">
        <v>1278</v>
      </c>
      <c r="B21" t="s">
        <v>1279</v>
      </c>
      <c r="C21" s="19">
        <v>190</v>
      </c>
      <c r="D21" s="19">
        <f t="shared" si="0"/>
        <v>186.2</v>
      </c>
    </row>
    <row r="22" spans="1:4" x14ac:dyDescent="0.25">
      <c r="A22" s="13" t="s">
        <v>1280</v>
      </c>
      <c r="B22" t="s">
        <v>1281</v>
      </c>
      <c r="C22" s="19">
        <v>95</v>
      </c>
      <c r="D22" s="19">
        <f t="shared" si="0"/>
        <v>93.1</v>
      </c>
    </row>
    <row r="23" spans="1:4" x14ac:dyDescent="0.25">
      <c r="B23" t="s">
        <v>1282</v>
      </c>
      <c r="C23" s="19" t="s">
        <v>349</v>
      </c>
      <c r="D23" s="19" t="s">
        <v>349</v>
      </c>
    </row>
    <row r="24" spans="1:4" x14ac:dyDescent="0.25">
      <c r="A24" s="13" t="s">
        <v>1283</v>
      </c>
      <c r="B24" t="s">
        <v>1284</v>
      </c>
      <c r="C24" s="19">
        <v>495</v>
      </c>
      <c r="D24" s="19">
        <f t="shared" si="0"/>
        <v>485.09999999999997</v>
      </c>
    </row>
    <row r="25" spans="1:4" x14ac:dyDescent="0.25">
      <c r="A25" s="13">
        <v>943</v>
      </c>
      <c r="B25" t="s">
        <v>1285</v>
      </c>
      <c r="C25" s="19">
        <v>115</v>
      </c>
      <c r="D25" s="19">
        <f t="shared" si="0"/>
        <v>112.7</v>
      </c>
    </row>
    <row r="26" spans="1:4" x14ac:dyDescent="0.25">
      <c r="A26" s="13" t="s">
        <v>1286</v>
      </c>
      <c r="B26" t="s">
        <v>1287</v>
      </c>
      <c r="C26" s="19">
        <v>195</v>
      </c>
      <c r="D26" s="19">
        <f t="shared" si="0"/>
        <v>191.1</v>
      </c>
    </row>
    <row r="27" spans="1:4" x14ac:dyDescent="0.25">
      <c r="B27" t="s">
        <v>1288</v>
      </c>
      <c r="C27" s="19" t="s">
        <v>349</v>
      </c>
      <c r="D27" s="19" t="s">
        <v>349</v>
      </c>
    </row>
    <row r="28" spans="1:4" x14ac:dyDescent="0.25">
      <c r="A28" s="13" t="s">
        <v>1289</v>
      </c>
      <c r="B28" t="s">
        <v>1290</v>
      </c>
      <c r="C28" s="19">
        <v>140</v>
      </c>
      <c r="D28" s="19">
        <f t="shared" si="0"/>
        <v>137.19999999999999</v>
      </c>
    </row>
    <row r="29" spans="1:4" x14ac:dyDescent="0.25">
      <c r="A29" s="13" t="s">
        <v>473</v>
      </c>
      <c r="B29" t="s">
        <v>1291</v>
      </c>
      <c r="C29" s="19">
        <v>125</v>
      </c>
      <c r="D29" s="19">
        <f t="shared" si="0"/>
        <v>122.5</v>
      </c>
    </row>
    <row r="30" spans="1:4" x14ac:dyDescent="0.25">
      <c r="A30" s="13" t="s">
        <v>1292</v>
      </c>
      <c r="B30" t="s">
        <v>1293</v>
      </c>
      <c r="C30" s="19">
        <v>345</v>
      </c>
      <c r="D30" s="19">
        <f t="shared" si="0"/>
        <v>338.09999999999997</v>
      </c>
    </row>
    <row r="31" spans="1:4" x14ac:dyDescent="0.25">
      <c r="A31" s="13" t="s">
        <v>1294</v>
      </c>
      <c r="B31" t="s">
        <v>1295</v>
      </c>
      <c r="C31" s="19">
        <v>65</v>
      </c>
      <c r="D31" s="19">
        <f t="shared" si="0"/>
        <v>63.699999999999996</v>
      </c>
    </row>
    <row r="32" spans="1:4" x14ac:dyDescent="0.25">
      <c r="A32" s="13" t="s">
        <v>1296</v>
      </c>
      <c r="B32" t="s">
        <v>1297</v>
      </c>
      <c r="C32" s="19">
        <v>195</v>
      </c>
      <c r="D32" s="19">
        <f t="shared" si="0"/>
        <v>191.1</v>
      </c>
    </row>
    <row r="33" spans="1:4" x14ac:dyDescent="0.25">
      <c r="A33" s="13" t="s">
        <v>1298</v>
      </c>
      <c r="B33" t="s">
        <v>1299</v>
      </c>
      <c r="C33" s="19">
        <v>230</v>
      </c>
      <c r="D33" s="19">
        <f t="shared" si="0"/>
        <v>225.4</v>
      </c>
    </row>
    <row r="34" spans="1:4" x14ac:dyDescent="0.25">
      <c r="B34" t="s">
        <v>1300</v>
      </c>
      <c r="C34" s="19" t="s">
        <v>349</v>
      </c>
      <c r="D34" s="19" t="s">
        <v>349</v>
      </c>
    </row>
    <row r="35" spans="1:4" x14ac:dyDescent="0.25">
      <c r="A35" s="13" t="s">
        <v>1301</v>
      </c>
      <c r="B35" t="s">
        <v>1302</v>
      </c>
      <c r="C35" s="19">
        <v>195</v>
      </c>
      <c r="D35" s="19">
        <f t="shared" si="0"/>
        <v>191.1</v>
      </c>
    </row>
    <row r="36" spans="1:4" x14ac:dyDescent="0.25">
      <c r="B36" t="s">
        <v>1303</v>
      </c>
      <c r="C36" s="19" t="s">
        <v>349</v>
      </c>
      <c r="D36" s="19" t="s">
        <v>349</v>
      </c>
    </row>
    <row r="37" spans="1:4" x14ac:dyDescent="0.25">
      <c r="A37" s="13">
        <v>545</v>
      </c>
      <c r="B37" t="s">
        <v>1304</v>
      </c>
      <c r="C37" s="19">
        <v>130</v>
      </c>
      <c r="D37" s="19">
        <f t="shared" si="0"/>
        <v>127.39999999999999</v>
      </c>
    </row>
    <row r="38" spans="1:4" x14ac:dyDescent="0.25">
      <c r="B38" t="s">
        <v>1305</v>
      </c>
      <c r="C38" s="19" t="s">
        <v>349</v>
      </c>
      <c r="D38" s="19" t="s">
        <v>349</v>
      </c>
    </row>
    <row r="39" spans="1:4" x14ac:dyDescent="0.25">
      <c r="A39" s="13">
        <v>924</v>
      </c>
      <c r="B39" t="s">
        <v>1306</v>
      </c>
      <c r="C39" s="19">
        <v>125</v>
      </c>
      <c r="D39" s="19">
        <f t="shared" si="0"/>
        <v>122.5</v>
      </c>
    </row>
    <row r="40" spans="1:4" x14ac:dyDescent="0.25">
      <c r="B40" t="s">
        <v>1307</v>
      </c>
      <c r="C40" s="19">
        <v>190</v>
      </c>
      <c r="D40" s="19">
        <f t="shared" si="0"/>
        <v>186.2</v>
      </c>
    </row>
    <row r="41" spans="1:4" x14ac:dyDescent="0.25">
      <c r="B41" t="s">
        <v>1308</v>
      </c>
      <c r="C41" s="19">
        <v>250</v>
      </c>
      <c r="D41" s="19">
        <f t="shared" si="0"/>
        <v>245</v>
      </c>
    </row>
    <row r="42" spans="1:4" x14ac:dyDescent="0.25">
      <c r="B42" t="s">
        <v>1310</v>
      </c>
      <c r="C42" s="19">
        <v>315</v>
      </c>
      <c r="D42" s="19">
        <f t="shared" si="0"/>
        <v>308.7</v>
      </c>
    </row>
    <row r="43" spans="1:4" x14ac:dyDescent="0.25">
      <c r="A43" s="13" t="s">
        <v>1309</v>
      </c>
      <c r="B43" t="s">
        <v>1311</v>
      </c>
      <c r="C43" s="19">
        <v>375</v>
      </c>
      <c r="D43" s="19">
        <f t="shared" si="0"/>
        <v>367.5</v>
      </c>
    </row>
    <row r="44" spans="1:4" x14ac:dyDescent="0.25">
      <c r="B44" t="s">
        <v>1312</v>
      </c>
      <c r="C44" s="19">
        <v>300</v>
      </c>
      <c r="D44" s="19">
        <f t="shared" si="0"/>
        <v>294</v>
      </c>
    </row>
    <row r="45" spans="1:4" x14ac:dyDescent="0.25">
      <c r="A45" s="13" t="s">
        <v>1134</v>
      </c>
      <c r="B45" t="s">
        <v>1313</v>
      </c>
      <c r="C45" s="19">
        <v>70</v>
      </c>
      <c r="D45" s="19">
        <f t="shared" si="0"/>
        <v>68.599999999999994</v>
      </c>
    </row>
    <row r="46" spans="1:4" x14ac:dyDescent="0.25">
      <c r="A46" s="13" t="s">
        <v>1028</v>
      </c>
      <c r="B46" t="s">
        <v>285</v>
      </c>
      <c r="C46" s="19">
        <v>295</v>
      </c>
      <c r="D46" s="19">
        <f t="shared" si="0"/>
        <v>289.10000000000002</v>
      </c>
    </row>
    <row r="47" spans="1:4" x14ac:dyDescent="0.25">
      <c r="B47" t="s">
        <v>1314</v>
      </c>
      <c r="C47" s="19" t="s">
        <v>349</v>
      </c>
      <c r="D47" s="19" t="s">
        <v>349</v>
      </c>
    </row>
    <row r="48" spans="1:4" x14ac:dyDescent="0.25">
      <c r="A48" s="13" t="s">
        <v>630</v>
      </c>
      <c r="B48" t="s">
        <v>1315</v>
      </c>
      <c r="C48" s="19">
        <v>195</v>
      </c>
      <c r="D48" s="19">
        <f t="shared" si="0"/>
        <v>191.1</v>
      </c>
    </row>
    <row r="49" spans="1:4" x14ac:dyDescent="0.25">
      <c r="A49" s="13" t="s">
        <v>1316</v>
      </c>
      <c r="B49" t="s">
        <v>1317</v>
      </c>
      <c r="C49" s="19">
        <v>335</v>
      </c>
      <c r="D49" s="19">
        <f t="shared" si="0"/>
        <v>328.3</v>
      </c>
    </row>
    <row r="50" spans="1:4" x14ac:dyDescent="0.25">
      <c r="A50" s="13" t="s">
        <v>1163</v>
      </c>
      <c r="B50" t="s">
        <v>715</v>
      </c>
      <c r="C50" s="19">
        <v>25</v>
      </c>
      <c r="D50" s="19">
        <f t="shared" si="0"/>
        <v>24.5</v>
      </c>
    </row>
    <row r="51" spans="1:4" x14ac:dyDescent="0.25">
      <c r="A51" s="13" t="s">
        <v>277</v>
      </c>
      <c r="B51" t="s">
        <v>1318</v>
      </c>
      <c r="C51" s="19">
        <v>-70</v>
      </c>
      <c r="D51" s="19">
        <f t="shared" si="0"/>
        <v>-68.599999999999994</v>
      </c>
    </row>
    <row r="52" spans="1:4" x14ac:dyDescent="0.25">
      <c r="A52" s="13" t="s">
        <v>1319</v>
      </c>
      <c r="B52" t="s">
        <v>1217</v>
      </c>
      <c r="C52" s="19">
        <v>-20</v>
      </c>
      <c r="D52" s="19">
        <f t="shared" si="0"/>
        <v>-19.600000000000001</v>
      </c>
    </row>
    <row r="53" spans="1:4" x14ac:dyDescent="0.25">
      <c r="A53" s="13" t="s">
        <v>1320</v>
      </c>
      <c r="B53" t="s">
        <v>838</v>
      </c>
      <c r="C53" s="19">
        <v>395</v>
      </c>
      <c r="D53" s="19">
        <f t="shared" si="0"/>
        <v>387.09999999999997</v>
      </c>
    </row>
    <row r="54" spans="1:4" x14ac:dyDescent="0.25">
      <c r="A54" s="13" t="s">
        <v>1321</v>
      </c>
      <c r="B54" t="s">
        <v>1322</v>
      </c>
      <c r="C54" s="19">
        <v>65</v>
      </c>
      <c r="D54" s="19">
        <f t="shared" si="0"/>
        <v>63.699999999999996</v>
      </c>
    </row>
    <row r="55" spans="1:4" x14ac:dyDescent="0.25">
      <c r="A55" s="13" t="s">
        <v>675</v>
      </c>
      <c r="B55" t="s">
        <v>1323</v>
      </c>
      <c r="C55" s="19">
        <v>175</v>
      </c>
      <c r="D55" s="19">
        <f t="shared" si="0"/>
        <v>171.5</v>
      </c>
    </row>
    <row r="56" spans="1:4" x14ac:dyDescent="0.25">
      <c r="A56" s="13" t="s">
        <v>235</v>
      </c>
      <c r="B56" t="s">
        <v>1324</v>
      </c>
      <c r="C56" s="19">
        <v>150</v>
      </c>
      <c r="D56" s="19">
        <f t="shared" si="0"/>
        <v>147</v>
      </c>
    </row>
    <row r="57" spans="1:4" x14ac:dyDescent="0.25">
      <c r="A57" s="13" t="s">
        <v>1325</v>
      </c>
      <c r="B57" t="s">
        <v>1326</v>
      </c>
      <c r="C57" s="19">
        <v>995</v>
      </c>
      <c r="D57" s="19">
        <f t="shared" si="0"/>
        <v>975.1</v>
      </c>
    </row>
    <row r="58" spans="1:4" x14ac:dyDescent="0.25">
      <c r="B58" t="s">
        <v>1327</v>
      </c>
      <c r="C58" s="19">
        <v>495</v>
      </c>
      <c r="D58" s="19">
        <f t="shared" si="0"/>
        <v>485.09999999999997</v>
      </c>
    </row>
    <row r="59" spans="1:4" x14ac:dyDescent="0.25">
      <c r="A59" s="13" t="s">
        <v>1328</v>
      </c>
      <c r="B59" t="s">
        <v>1329</v>
      </c>
      <c r="C59" s="19">
        <v>195</v>
      </c>
      <c r="D59" s="19">
        <f t="shared" si="0"/>
        <v>191.1</v>
      </c>
    </row>
    <row r="61" spans="1:4" x14ac:dyDescent="0.25">
      <c r="A61" s="13">
        <v>916</v>
      </c>
      <c r="B61" t="s">
        <v>1330</v>
      </c>
      <c r="C61" s="19">
        <v>50</v>
      </c>
      <c r="D61" s="19">
        <f t="shared" si="0"/>
        <v>49</v>
      </c>
    </row>
    <row r="62" spans="1:4" x14ac:dyDescent="0.25">
      <c r="B62" t="s">
        <v>1333</v>
      </c>
      <c r="C62" s="19" t="s">
        <v>349</v>
      </c>
      <c r="D62" s="19" t="s">
        <v>349</v>
      </c>
    </row>
    <row r="63" spans="1:4" x14ac:dyDescent="0.25">
      <c r="A63" s="13">
        <v>917</v>
      </c>
      <c r="B63" t="s">
        <v>1331</v>
      </c>
      <c r="C63" s="19">
        <v>50</v>
      </c>
      <c r="D63" s="19">
        <f t="shared" si="0"/>
        <v>49</v>
      </c>
    </row>
    <row r="64" spans="1:4" x14ac:dyDescent="0.25">
      <c r="B64" t="s">
        <v>1332</v>
      </c>
      <c r="C64" s="19" t="s">
        <v>349</v>
      </c>
      <c r="D64" s="19" t="s">
        <v>349</v>
      </c>
    </row>
    <row r="65" spans="1:4" x14ac:dyDescent="0.25">
      <c r="A65" s="13">
        <v>476</v>
      </c>
      <c r="B65" t="s">
        <v>1334</v>
      </c>
      <c r="C65" s="19">
        <v>50</v>
      </c>
      <c r="D65" s="19">
        <f t="shared" si="0"/>
        <v>49</v>
      </c>
    </row>
    <row r="66" spans="1:4" x14ac:dyDescent="0.25">
      <c r="A66" s="13">
        <v>477</v>
      </c>
      <c r="B66" t="s">
        <v>1335</v>
      </c>
      <c r="C66" s="19">
        <v>50</v>
      </c>
      <c r="D66" s="19">
        <f t="shared" si="0"/>
        <v>49</v>
      </c>
    </row>
    <row r="67" spans="1:4" x14ac:dyDescent="0.25">
      <c r="A67" s="13" t="s">
        <v>671</v>
      </c>
      <c r="B67" t="s">
        <v>1336</v>
      </c>
      <c r="C67" s="19">
        <v>325</v>
      </c>
      <c r="D67" s="19">
        <f t="shared" si="0"/>
        <v>318.5</v>
      </c>
    </row>
    <row r="68" spans="1:4" x14ac:dyDescent="0.25">
      <c r="A68" s="13" t="s">
        <v>504</v>
      </c>
      <c r="B68" t="s">
        <v>1337</v>
      </c>
      <c r="C68" s="19">
        <v>525</v>
      </c>
      <c r="D68" s="19">
        <f t="shared" si="0"/>
        <v>514.5</v>
      </c>
    </row>
    <row r="69" spans="1:4" x14ac:dyDescent="0.25">
      <c r="A69" s="13" t="s">
        <v>1340</v>
      </c>
      <c r="B69" t="s">
        <v>1338</v>
      </c>
      <c r="C69" s="19">
        <v>675</v>
      </c>
      <c r="D69" s="19">
        <f t="shared" si="0"/>
        <v>661.5</v>
      </c>
    </row>
    <row r="70" spans="1:4" x14ac:dyDescent="0.25">
      <c r="A70" s="13" t="s">
        <v>1173</v>
      </c>
      <c r="B70" t="s">
        <v>1339</v>
      </c>
      <c r="C70" s="19">
        <v>975</v>
      </c>
      <c r="D70" s="19">
        <f t="shared" si="0"/>
        <v>955.5</v>
      </c>
    </row>
    <row r="72" spans="1:4" x14ac:dyDescent="0.25">
      <c r="A72" s="13" t="s">
        <v>1341</v>
      </c>
      <c r="B72" t="s">
        <v>1342</v>
      </c>
      <c r="C72" s="19">
        <v>125</v>
      </c>
      <c r="D72" s="19">
        <f t="shared" ref="D72:D73" si="1">C72*0.98</f>
        <v>122.5</v>
      </c>
    </row>
    <row r="73" spans="1:4" x14ac:dyDescent="0.25">
      <c r="A73" s="13" t="s">
        <v>1343</v>
      </c>
      <c r="B73" t="s">
        <v>1344</v>
      </c>
      <c r="C73" s="19">
        <v>565</v>
      </c>
      <c r="D73" s="19">
        <f t="shared" si="1"/>
        <v>553.70000000000005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G13" sqref="G13"/>
    </sheetView>
  </sheetViews>
  <sheetFormatPr defaultRowHeight="15" x14ac:dyDescent="0.25"/>
  <cols>
    <col min="1" max="1" width="9.140625" style="13"/>
    <col min="2" max="2" width="43.8554687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464</v>
      </c>
      <c r="B6" t="s">
        <v>1345</v>
      </c>
      <c r="C6" s="19">
        <v>395</v>
      </c>
      <c r="D6" s="19">
        <f>C6*0.98</f>
        <v>387.09999999999997</v>
      </c>
    </row>
    <row r="7" spans="1:9" x14ac:dyDescent="0.25">
      <c r="A7" s="16" t="s">
        <v>1261</v>
      </c>
      <c r="B7" t="s">
        <v>1346</v>
      </c>
      <c r="C7" s="19">
        <v>495</v>
      </c>
      <c r="D7" s="19">
        <f t="shared" ref="D7:D68" si="0">C7*0.98</f>
        <v>485.09999999999997</v>
      </c>
    </row>
    <row r="8" spans="1:9" x14ac:dyDescent="0.25">
      <c r="A8" s="16" t="s">
        <v>1347</v>
      </c>
      <c r="B8" t="s">
        <v>1348</v>
      </c>
      <c r="C8" s="19">
        <v>1550</v>
      </c>
      <c r="D8" s="19">
        <f t="shared" si="0"/>
        <v>1519</v>
      </c>
    </row>
    <row r="9" spans="1:9" x14ac:dyDescent="0.25">
      <c r="A9" s="16" t="s">
        <v>1349</v>
      </c>
      <c r="B9" t="s">
        <v>1350</v>
      </c>
      <c r="C9" s="19">
        <v>1990</v>
      </c>
      <c r="D9" s="19">
        <f t="shared" si="0"/>
        <v>1950.2</v>
      </c>
    </row>
    <row r="10" spans="1:9" x14ac:dyDescent="0.25">
      <c r="A10" s="16" t="s">
        <v>837</v>
      </c>
      <c r="B10" t="s">
        <v>1351</v>
      </c>
      <c r="C10" s="19">
        <v>895</v>
      </c>
      <c r="D10" s="19">
        <f t="shared" si="0"/>
        <v>877.1</v>
      </c>
    </row>
    <row r="11" spans="1:9" x14ac:dyDescent="0.25">
      <c r="A11" s="16" t="s">
        <v>1352</v>
      </c>
      <c r="B11" t="s">
        <v>1353</v>
      </c>
      <c r="C11" s="19">
        <v>95</v>
      </c>
      <c r="D11" s="19">
        <f t="shared" si="0"/>
        <v>93.1</v>
      </c>
    </row>
    <row r="12" spans="1:9" x14ac:dyDescent="0.25">
      <c r="A12" s="16" t="s">
        <v>1265</v>
      </c>
      <c r="B12" t="s">
        <v>1266</v>
      </c>
      <c r="C12" s="19">
        <v>575</v>
      </c>
      <c r="D12" s="19">
        <f t="shared" si="0"/>
        <v>563.5</v>
      </c>
    </row>
    <row r="13" spans="1:9" x14ac:dyDescent="0.25">
      <c r="A13" s="16" t="s">
        <v>1354</v>
      </c>
      <c r="B13" t="s">
        <v>1355</v>
      </c>
      <c r="C13" s="19">
        <v>50</v>
      </c>
      <c r="D13" s="19">
        <f t="shared" si="0"/>
        <v>49</v>
      </c>
    </row>
    <row r="14" spans="1:9" x14ac:dyDescent="0.25">
      <c r="A14" s="16" t="s">
        <v>1270</v>
      </c>
      <c r="B14" t="s">
        <v>1271</v>
      </c>
      <c r="C14" s="19">
        <v>125</v>
      </c>
      <c r="D14" s="19">
        <f t="shared" si="0"/>
        <v>122.5</v>
      </c>
    </row>
    <row r="15" spans="1:9" x14ac:dyDescent="0.25">
      <c r="A15" s="13">
        <v>942</v>
      </c>
      <c r="B15" t="s">
        <v>1273</v>
      </c>
      <c r="C15" s="19" t="s">
        <v>349</v>
      </c>
      <c r="D15" s="19" t="s">
        <v>349</v>
      </c>
    </row>
    <row r="16" spans="1:9" x14ac:dyDescent="0.25">
      <c r="A16" s="13">
        <v>526</v>
      </c>
      <c r="B16" t="s">
        <v>1274</v>
      </c>
      <c r="C16" s="19">
        <v>795</v>
      </c>
      <c r="D16" s="19">
        <f t="shared" si="0"/>
        <v>779.1</v>
      </c>
    </row>
    <row r="17" spans="1:4" x14ac:dyDescent="0.25">
      <c r="A17" s="16" t="s">
        <v>264</v>
      </c>
      <c r="B17" t="s">
        <v>265</v>
      </c>
      <c r="C17" s="19">
        <v>100</v>
      </c>
      <c r="D17" s="19">
        <f t="shared" si="0"/>
        <v>98</v>
      </c>
    </row>
    <row r="18" spans="1:4" x14ac:dyDescent="0.25">
      <c r="A18" s="16" t="s">
        <v>1283</v>
      </c>
      <c r="B18" t="s">
        <v>1356</v>
      </c>
      <c r="C18" s="19">
        <v>200</v>
      </c>
      <c r="D18" s="19">
        <f t="shared" si="0"/>
        <v>196</v>
      </c>
    </row>
    <row r="19" spans="1:4" x14ac:dyDescent="0.25">
      <c r="A19" s="13">
        <v>943</v>
      </c>
      <c r="B19" t="s">
        <v>1285</v>
      </c>
      <c r="C19" s="19">
        <v>115</v>
      </c>
      <c r="D19" s="19">
        <f t="shared" si="0"/>
        <v>112.7</v>
      </c>
    </row>
    <row r="20" spans="1:4" x14ac:dyDescent="0.25">
      <c r="A20" s="13" t="s">
        <v>1286</v>
      </c>
      <c r="B20" t="s">
        <v>1357</v>
      </c>
      <c r="C20" s="19">
        <v>195</v>
      </c>
      <c r="D20" s="19">
        <f t="shared" si="0"/>
        <v>191.1</v>
      </c>
    </row>
    <row r="21" spans="1:4" x14ac:dyDescent="0.25">
      <c r="B21" t="s">
        <v>1358</v>
      </c>
      <c r="C21" s="19" t="s">
        <v>349</v>
      </c>
      <c r="D21" s="19" t="s">
        <v>349</v>
      </c>
    </row>
    <row r="22" spans="1:4" x14ac:dyDescent="0.25">
      <c r="A22" s="13" t="s">
        <v>1289</v>
      </c>
      <c r="B22" t="s">
        <v>1290</v>
      </c>
      <c r="C22" s="19">
        <v>140</v>
      </c>
      <c r="D22" s="19">
        <f t="shared" si="0"/>
        <v>137.19999999999999</v>
      </c>
    </row>
    <row r="23" spans="1:4" x14ac:dyDescent="0.25">
      <c r="B23" t="s">
        <v>1359</v>
      </c>
      <c r="C23" s="19" t="s">
        <v>349</v>
      </c>
      <c r="D23" s="19" t="s">
        <v>349</v>
      </c>
    </row>
    <row r="24" spans="1:4" x14ac:dyDescent="0.25">
      <c r="A24" s="13" t="s">
        <v>473</v>
      </c>
      <c r="B24" t="s">
        <v>1360</v>
      </c>
      <c r="C24" s="19" t="s">
        <v>349</v>
      </c>
      <c r="D24" s="19" t="s">
        <v>349</v>
      </c>
    </row>
    <row r="25" spans="1:4" x14ac:dyDescent="0.25">
      <c r="A25" s="13" t="s">
        <v>1292</v>
      </c>
      <c r="B25" t="s">
        <v>1293</v>
      </c>
      <c r="C25" s="19">
        <v>345</v>
      </c>
      <c r="D25" s="19">
        <f t="shared" si="0"/>
        <v>338.09999999999997</v>
      </c>
    </row>
    <row r="26" spans="1:4" x14ac:dyDescent="0.25">
      <c r="A26" s="13" t="s">
        <v>1294</v>
      </c>
      <c r="B26" t="s">
        <v>1361</v>
      </c>
      <c r="C26" s="19">
        <v>65</v>
      </c>
      <c r="D26" s="19">
        <f t="shared" si="0"/>
        <v>63.699999999999996</v>
      </c>
    </row>
    <row r="27" spans="1:4" x14ac:dyDescent="0.25">
      <c r="A27" s="13" t="s">
        <v>1362</v>
      </c>
      <c r="B27" t="s">
        <v>1363</v>
      </c>
      <c r="C27" s="19">
        <v>375</v>
      </c>
      <c r="D27" s="19">
        <f t="shared" si="0"/>
        <v>367.5</v>
      </c>
    </row>
    <row r="28" spans="1:4" x14ac:dyDescent="0.25">
      <c r="A28" s="13" t="s">
        <v>1364</v>
      </c>
      <c r="B28" t="s">
        <v>1299</v>
      </c>
      <c r="C28" s="19">
        <v>230</v>
      </c>
      <c r="D28" s="19">
        <f t="shared" si="0"/>
        <v>225.4</v>
      </c>
    </row>
    <row r="29" spans="1:4" x14ac:dyDescent="0.25">
      <c r="B29" t="s">
        <v>1365</v>
      </c>
      <c r="C29" s="19" t="s">
        <v>349</v>
      </c>
      <c r="D29" s="19" t="s">
        <v>349</v>
      </c>
    </row>
    <row r="30" spans="1:4" x14ac:dyDescent="0.25">
      <c r="A30" s="13" t="s">
        <v>542</v>
      </c>
      <c r="B30" t="s">
        <v>1366</v>
      </c>
      <c r="C30" s="19">
        <v>995</v>
      </c>
      <c r="D30" s="19">
        <f t="shared" si="0"/>
        <v>975.1</v>
      </c>
    </row>
    <row r="31" spans="1:4" x14ac:dyDescent="0.25">
      <c r="A31" s="13" t="s">
        <v>1301</v>
      </c>
      <c r="B31" t="s">
        <v>1302</v>
      </c>
      <c r="C31" s="19">
        <v>195</v>
      </c>
      <c r="D31" s="19">
        <f t="shared" si="0"/>
        <v>191.1</v>
      </c>
    </row>
    <row r="32" spans="1:4" x14ac:dyDescent="0.25">
      <c r="B32" t="s">
        <v>1367</v>
      </c>
      <c r="C32" s="19" t="s">
        <v>349</v>
      </c>
      <c r="D32" s="19" t="s">
        <v>349</v>
      </c>
    </row>
    <row r="33" spans="1:4" x14ac:dyDescent="0.25">
      <c r="A33" s="13">
        <v>545</v>
      </c>
      <c r="B33" t="s">
        <v>1368</v>
      </c>
      <c r="C33" s="19">
        <v>130</v>
      </c>
      <c r="D33" s="19">
        <f t="shared" si="0"/>
        <v>127.39999999999999</v>
      </c>
    </row>
    <row r="34" spans="1:4" x14ac:dyDescent="0.25">
      <c r="B34" t="s">
        <v>1369</v>
      </c>
      <c r="C34" s="19" t="s">
        <v>349</v>
      </c>
      <c r="D34" s="19" t="s">
        <v>349</v>
      </c>
    </row>
    <row r="35" spans="1:4" x14ac:dyDescent="0.25">
      <c r="A35" s="13">
        <v>924</v>
      </c>
      <c r="B35" t="s">
        <v>1370</v>
      </c>
      <c r="C35" s="19">
        <v>435</v>
      </c>
      <c r="D35" s="19">
        <f t="shared" si="0"/>
        <v>426.3</v>
      </c>
    </row>
    <row r="36" spans="1:4" x14ac:dyDescent="0.25">
      <c r="A36" s="13" t="s">
        <v>1309</v>
      </c>
      <c r="B36" t="s">
        <v>1371</v>
      </c>
      <c r="C36" s="19">
        <v>375</v>
      </c>
      <c r="D36" s="19">
        <f t="shared" si="0"/>
        <v>367.5</v>
      </c>
    </row>
    <row r="37" spans="1:4" x14ac:dyDescent="0.25">
      <c r="B37" t="s">
        <v>1372</v>
      </c>
      <c r="C37" s="19">
        <v>300</v>
      </c>
      <c r="D37" s="19">
        <f t="shared" si="0"/>
        <v>294</v>
      </c>
    </row>
    <row r="38" spans="1:4" x14ac:dyDescent="0.25">
      <c r="A38" s="13" t="s">
        <v>831</v>
      </c>
      <c r="B38" t="s">
        <v>1373</v>
      </c>
      <c r="C38" s="19">
        <v>95</v>
      </c>
      <c r="D38" s="19">
        <f t="shared" si="0"/>
        <v>93.1</v>
      </c>
    </row>
    <row r="39" spans="1:4" x14ac:dyDescent="0.25">
      <c r="B39" t="s">
        <v>1374</v>
      </c>
      <c r="C39" s="19" t="s">
        <v>349</v>
      </c>
      <c r="D39" s="19" t="s">
        <v>349</v>
      </c>
    </row>
    <row r="40" spans="1:4" x14ac:dyDescent="0.25">
      <c r="A40" s="13" t="s">
        <v>1028</v>
      </c>
      <c r="B40" t="s">
        <v>285</v>
      </c>
      <c r="C40" s="19" t="s">
        <v>349</v>
      </c>
      <c r="D40" s="19" t="s">
        <v>349</v>
      </c>
    </row>
    <row r="41" spans="1:4" x14ac:dyDescent="0.25">
      <c r="A41" s="13" t="s">
        <v>630</v>
      </c>
      <c r="B41" t="s">
        <v>1315</v>
      </c>
      <c r="C41" s="19">
        <v>195</v>
      </c>
      <c r="D41" s="19">
        <f t="shared" si="0"/>
        <v>191.1</v>
      </c>
    </row>
    <row r="42" spans="1:4" x14ac:dyDescent="0.25">
      <c r="B42" t="s">
        <v>1375</v>
      </c>
      <c r="C42" s="19" t="s">
        <v>349</v>
      </c>
      <c r="D42" s="19" t="s">
        <v>349</v>
      </c>
    </row>
    <row r="43" spans="1:4" x14ac:dyDescent="0.25">
      <c r="A43" s="13" t="s">
        <v>1316</v>
      </c>
      <c r="B43" t="s">
        <v>1317</v>
      </c>
      <c r="C43" s="19">
        <v>335</v>
      </c>
      <c r="D43" s="19">
        <f t="shared" si="0"/>
        <v>328.3</v>
      </c>
    </row>
    <row r="44" spans="1:4" x14ac:dyDescent="0.25">
      <c r="B44" t="s">
        <v>1376</v>
      </c>
      <c r="C44" s="19">
        <v>145</v>
      </c>
      <c r="D44" s="19">
        <f t="shared" si="0"/>
        <v>142.1</v>
      </c>
    </row>
    <row r="45" spans="1:4" x14ac:dyDescent="0.25">
      <c r="A45" s="13" t="s">
        <v>1377</v>
      </c>
      <c r="B45" t="s">
        <v>1378</v>
      </c>
      <c r="C45" s="19" t="s">
        <v>349</v>
      </c>
      <c r="D45" s="19" t="s">
        <v>349</v>
      </c>
    </row>
    <row r="46" spans="1:4" x14ac:dyDescent="0.25">
      <c r="A46" s="13" t="s">
        <v>1163</v>
      </c>
      <c r="B46" t="s">
        <v>715</v>
      </c>
      <c r="C46" s="19">
        <v>25</v>
      </c>
      <c r="D46" s="19">
        <f t="shared" si="0"/>
        <v>24.5</v>
      </c>
    </row>
    <row r="47" spans="1:4" x14ac:dyDescent="0.25">
      <c r="A47" s="13" t="s">
        <v>277</v>
      </c>
      <c r="B47" t="s">
        <v>1379</v>
      </c>
      <c r="C47" s="19">
        <v>-70</v>
      </c>
      <c r="D47" s="19">
        <f t="shared" si="0"/>
        <v>-68.599999999999994</v>
      </c>
    </row>
    <row r="48" spans="1:4" x14ac:dyDescent="0.25">
      <c r="A48" s="13" t="s">
        <v>1319</v>
      </c>
      <c r="B48" t="s">
        <v>1217</v>
      </c>
      <c r="C48" s="19">
        <v>-20</v>
      </c>
      <c r="D48" s="19">
        <f t="shared" si="0"/>
        <v>-19.600000000000001</v>
      </c>
    </row>
    <row r="49" spans="1:4" x14ac:dyDescent="0.25">
      <c r="A49" s="13" t="s">
        <v>1320</v>
      </c>
      <c r="B49" t="s">
        <v>838</v>
      </c>
      <c r="C49" s="19">
        <v>395</v>
      </c>
      <c r="D49" s="19">
        <f t="shared" si="0"/>
        <v>387.09999999999997</v>
      </c>
    </row>
    <row r="50" spans="1:4" x14ac:dyDescent="0.25">
      <c r="A50" s="13" t="s">
        <v>1321</v>
      </c>
      <c r="B50" t="s">
        <v>1322</v>
      </c>
      <c r="C50" s="19">
        <v>65</v>
      </c>
      <c r="D50" s="19">
        <f t="shared" si="0"/>
        <v>63.699999999999996</v>
      </c>
    </row>
    <row r="51" spans="1:4" x14ac:dyDescent="0.25">
      <c r="A51" s="13" t="s">
        <v>235</v>
      </c>
      <c r="B51" t="s">
        <v>1324</v>
      </c>
      <c r="C51" s="19">
        <v>150</v>
      </c>
      <c r="D51" s="19">
        <f t="shared" si="0"/>
        <v>147</v>
      </c>
    </row>
    <row r="52" spans="1:4" x14ac:dyDescent="0.25">
      <c r="A52" s="13" t="s">
        <v>346</v>
      </c>
      <c r="B52" t="s">
        <v>1380</v>
      </c>
      <c r="C52" s="19" t="s">
        <v>349</v>
      </c>
      <c r="D52" s="19" t="s">
        <v>349</v>
      </c>
    </row>
    <row r="53" spans="1:4" x14ac:dyDescent="0.25">
      <c r="A53" s="13" t="s">
        <v>1325</v>
      </c>
      <c r="B53" t="s">
        <v>1381</v>
      </c>
      <c r="C53" s="19">
        <v>995</v>
      </c>
      <c r="D53" s="19">
        <f t="shared" si="0"/>
        <v>975.1</v>
      </c>
    </row>
    <row r="54" spans="1:4" x14ac:dyDescent="0.25">
      <c r="B54" t="s">
        <v>1382</v>
      </c>
      <c r="C54" s="19">
        <v>495</v>
      </c>
      <c r="D54" s="19">
        <f t="shared" si="0"/>
        <v>485.09999999999997</v>
      </c>
    </row>
    <row r="55" spans="1:4" x14ac:dyDescent="0.25">
      <c r="A55" s="13" t="s">
        <v>1328</v>
      </c>
      <c r="B55" t="s">
        <v>1383</v>
      </c>
      <c r="C55" s="19">
        <v>595</v>
      </c>
      <c r="D55" s="19">
        <f t="shared" si="0"/>
        <v>583.1</v>
      </c>
    </row>
    <row r="56" spans="1:4" x14ac:dyDescent="0.25">
      <c r="A56" s="13" t="s">
        <v>241</v>
      </c>
      <c r="B56" t="s">
        <v>1329</v>
      </c>
      <c r="C56" s="19">
        <v>195</v>
      </c>
      <c r="D56" s="19">
        <f t="shared" si="0"/>
        <v>191.1</v>
      </c>
    </row>
    <row r="58" spans="1:4" x14ac:dyDescent="0.25">
      <c r="A58" s="13">
        <v>916</v>
      </c>
      <c r="B58" t="s">
        <v>1330</v>
      </c>
      <c r="C58" s="19">
        <v>50</v>
      </c>
      <c r="D58" s="19">
        <f t="shared" si="0"/>
        <v>49</v>
      </c>
    </row>
    <row r="59" spans="1:4" x14ac:dyDescent="0.25">
      <c r="A59" s="13">
        <v>917</v>
      </c>
      <c r="B59" t="s">
        <v>1331</v>
      </c>
      <c r="C59" s="19">
        <v>50</v>
      </c>
      <c r="D59" s="19">
        <f t="shared" si="0"/>
        <v>49</v>
      </c>
    </row>
    <row r="60" spans="1:4" x14ac:dyDescent="0.25">
      <c r="A60" s="13" t="s">
        <v>362</v>
      </c>
      <c r="B60" t="s">
        <v>1384</v>
      </c>
      <c r="C60" s="19">
        <v>115</v>
      </c>
      <c r="D60" s="19">
        <f t="shared" si="0"/>
        <v>112.7</v>
      </c>
    </row>
    <row r="61" spans="1:4" x14ac:dyDescent="0.25">
      <c r="A61" s="13" t="s">
        <v>974</v>
      </c>
      <c r="B61" t="s">
        <v>1385</v>
      </c>
      <c r="C61" s="19">
        <v>-155</v>
      </c>
      <c r="D61" s="19">
        <f t="shared" si="0"/>
        <v>-151.9</v>
      </c>
    </row>
    <row r="62" spans="1:4" x14ac:dyDescent="0.25">
      <c r="A62" s="13" t="s">
        <v>671</v>
      </c>
      <c r="B62" t="s">
        <v>1386</v>
      </c>
      <c r="C62" s="19">
        <v>325</v>
      </c>
      <c r="D62" s="19">
        <f t="shared" si="0"/>
        <v>318.5</v>
      </c>
    </row>
    <row r="63" spans="1:4" x14ac:dyDescent="0.25">
      <c r="A63" s="13" t="s">
        <v>504</v>
      </c>
      <c r="B63" t="s">
        <v>1387</v>
      </c>
      <c r="C63" s="19">
        <v>525</v>
      </c>
      <c r="D63" s="19">
        <f t="shared" si="0"/>
        <v>514.5</v>
      </c>
    </row>
    <row r="64" spans="1:4" x14ac:dyDescent="0.25">
      <c r="A64" s="13" t="s">
        <v>1340</v>
      </c>
      <c r="B64" t="s">
        <v>1388</v>
      </c>
      <c r="C64" s="19">
        <v>675</v>
      </c>
      <c r="D64" s="19">
        <f t="shared" si="0"/>
        <v>661.5</v>
      </c>
    </row>
    <row r="65" spans="1:4" x14ac:dyDescent="0.25">
      <c r="A65" s="13" t="s">
        <v>1173</v>
      </c>
      <c r="B65" t="s">
        <v>1389</v>
      </c>
      <c r="C65" s="19">
        <v>975</v>
      </c>
      <c r="D65" s="19">
        <f t="shared" si="0"/>
        <v>955.5</v>
      </c>
    </row>
    <row r="67" spans="1:4" x14ac:dyDescent="0.25">
      <c r="A67" s="13" t="s">
        <v>1390</v>
      </c>
      <c r="B67" t="s">
        <v>1391</v>
      </c>
      <c r="C67" s="19">
        <v>190</v>
      </c>
      <c r="D67" s="19">
        <f t="shared" si="0"/>
        <v>186.2</v>
      </c>
    </row>
    <row r="68" spans="1:4" x14ac:dyDescent="0.25">
      <c r="A68" s="13" t="s">
        <v>1343</v>
      </c>
      <c r="B68" t="s">
        <v>1392</v>
      </c>
      <c r="C68" s="19">
        <v>565</v>
      </c>
      <c r="D68" s="19">
        <f t="shared" si="0"/>
        <v>553.70000000000005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opLeftCell="A166" zoomScale="115" zoomScaleNormal="115" workbookViewId="0">
      <selection activeCell="B179" sqref="B179"/>
    </sheetView>
  </sheetViews>
  <sheetFormatPr defaultRowHeight="15" x14ac:dyDescent="0.25"/>
  <cols>
    <col min="1" max="1" width="9.140625" style="13"/>
    <col min="2" max="2" width="37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1394</v>
      </c>
      <c r="B6" t="s">
        <v>1393</v>
      </c>
      <c r="C6" s="19">
        <v>1775</v>
      </c>
      <c r="D6" s="19">
        <f>C6*0.98</f>
        <v>1739.5</v>
      </c>
    </row>
    <row r="7" spans="1:9" x14ac:dyDescent="0.25">
      <c r="A7" s="16" t="s">
        <v>1395</v>
      </c>
      <c r="B7" t="s">
        <v>1396</v>
      </c>
      <c r="C7" s="19">
        <v>325</v>
      </c>
      <c r="D7" s="19">
        <f t="shared" ref="D7:D69" si="0">C7*0.98</f>
        <v>318.5</v>
      </c>
    </row>
    <row r="8" spans="1:9" x14ac:dyDescent="0.25">
      <c r="B8" t="s">
        <v>1397</v>
      </c>
      <c r="C8" s="19" t="s">
        <v>736</v>
      </c>
      <c r="D8" s="19" t="s">
        <v>375</v>
      </c>
    </row>
    <row r="9" spans="1:9" x14ac:dyDescent="0.25">
      <c r="A9" s="13" t="s">
        <v>546</v>
      </c>
      <c r="B9" t="s">
        <v>1398</v>
      </c>
      <c r="C9" s="19">
        <v>35</v>
      </c>
      <c r="D9" s="19">
        <f t="shared" si="0"/>
        <v>34.299999999999997</v>
      </c>
    </row>
    <row r="10" spans="1:9" x14ac:dyDescent="0.25">
      <c r="B10" t="s">
        <v>1399</v>
      </c>
      <c r="C10" s="19" t="s">
        <v>349</v>
      </c>
      <c r="D10" s="19" t="s">
        <v>349</v>
      </c>
    </row>
    <row r="11" spans="1:9" x14ac:dyDescent="0.25">
      <c r="A11" s="13" t="s">
        <v>1044</v>
      </c>
      <c r="B11" t="s">
        <v>1400</v>
      </c>
      <c r="C11" s="19">
        <v>300</v>
      </c>
      <c r="D11" s="19">
        <f t="shared" si="0"/>
        <v>294</v>
      </c>
    </row>
    <row r="12" spans="1:9" x14ac:dyDescent="0.25">
      <c r="B12" t="s">
        <v>1401</v>
      </c>
      <c r="C12" s="19">
        <v>250</v>
      </c>
      <c r="D12" s="19">
        <f t="shared" si="0"/>
        <v>245</v>
      </c>
    </row>
    <row r="13" spans="1:9" x14ac:dyDescent="0.25">
      <c r="A13" s="13" t="s">
        <v>1402</v>
      </c>
      <c r="B13" t="s">
        <v>1403</v>
      </c>
      <c r="C13" s="19">
        <v>115</v>
      </c>
      <c r="D13" s="19">
        <f t="shared" si="0"/>
        <v>112.7</v>
      </c>
    </row>
    <row r="14" spans="1:9" x14ac:dyDescent="0.25">
      <c r="A14" s="13" t="s">
        <v>1402</v>
      </c>
      <c r="B14" t="s">
        <v>1404</v>
      </c>
      <c r="C14" s="19" t="s">
        <v>349</v>
      </c>
      <c r="D14" s="19" t="s">
        <v>349</v>
      </c>
    </row>
    <row r="15" spans="1:9" x14ac:dyDescent="0.25">
      <c r="A15" s="13" t="s">
        <v>1082</v>
      </c>
      <c r="B15" t="s">
        <v>1405</v>
      </c>
      <c r="C15" s="19">
        <v>115</v>
      </c>
      <c r="D15" s="19">
        <f t="shared" si="0"/>
        <v>112.7</v>
      </c>
    </row>
    <row r="16" spans="1:9" x14ac:dyDescent="0.25">
      <c r="A16" s="13" t="s">
        <v>338</v>
      </c>
      <c r="B16" t="s">
        <v>1406</v>
      </c>
      <c r="C16" s="19">
        <v>115</v>
      </c>
      <c r="D16" s="19">
        <f t="shared" si="0"/>
        <v>112.7</v>
      </c>
    </row>
    <row r="17" spans="1:4" x14ac:dyDescent="0.25">
      <c r="A17" s="13" t="s">
        <v>338</v>
      </c>
      <c r="B17" t="s">
        <v>1407</v>
      </c>
      <c r="C17" s="19" t="s">
        <v>349</v>
      </c>
      <c r="D17" s="19" t="s">
        <v>349</v>
      </c>
    </row>
    <row r="18" spans="1:4" x14ac:dyDescent="0.25">
      <c r="A18" s="13" t="s">
        <v>338</v>
      </c>
      <c r="B18" t="s">
        <v>1408</v>
      </c>
      <c r="C18" s="19">
        <v>-1270</v>
      </c>
      <c r="D18" s="19">
        <f t="shared" si="0"/>
        <v>-1244.5999999999999</v>
      </c>
    </row>
    <row r="19" spans="1:4" x14ac:dyDescent="0.25">
      <c r="A19" s="13" t="s">
        <v>1377</v>
      </c>
      <c r="B19" t="s">
        <v>1409</v>
      </c>
      <c r="C19" s="19">
        <v>115</v>
      </c>
      <c r="D19" s="19">
        <f t="shared" si="0"/>
        <v>112.7</v>
      </c>
    </row>
    <row r="20" spans="1:4" x14ac:dyDescent="0.25">
      <c r="A20" s="13" t="s">
        <v>1377</v>
      </c>
      <c r="B20" t="s">
        <v>1410</v>
      </c>
      <c r="C20" s="19" t="s">
        <v>349</v>
      </c>
      <c r="D20" s="19" t="s">
        <v>349</v>
      </c>
    </row>
    <row r="21" spans="1:4" x14ac:dyDescent="0.25">
      <c r="A21" s="13" t="s">
        <v>1411</v>
      </c>
      <c r="B21" t="s">
        <v>1412</v>
      </c>
      <c r="C21" s="19">
        <v>-250</v>
      </c>
      <c r="D21" s="19">
        <f t="shared" si="0"/>
        <v>-245</v>
      </c>
    </row>
    <row r="22" spans="1:4" x14ac:dyDescent="0.25">
      <c r="A22" s="13" t="s">
        <v>1084</v>
      </c>
      <c r="B22" t="s">
        <v>1413</v>
      </c>
      <c r="C22" s="19">
        <v>-160</v>
      </c>
      <c r="D22" s="19">
        <f t="shared" si="0"/>
        <v>-156.80000000000001</v>
      </c>
    </row>
    <row r="23" spans="1:4" x14ac:dyDescent="0.25">
      <c r="A23" s="13" t="s">
        <v>1414</v>
      </c>
      <c r="B23" t="s">
        <v>1415</v>
      </c>
      <c r="C23" s="19">
        <v>45</v>
      </c>
      <c r="D23" s="19">
        <f t="shared" si="0"/>
        <v>44.1</v>
      </c>
    </row>
    <row r="24" spans="1:4" x14ac:dyDescent="0.25">
      <c r="A24" s="13" t="s">
        <v>1416</v>
      </c>
      <c r="B24" t="s">
        <v>1417</v>
      </c>
      <c r="C24" s="19">
        <v>990</v>
      </c>
      <c r="D24" s="19">
        <f t="shared" si="0"/>
        <v>970.19999999999993</v>
      </c>
    </row>
    <row r="25" spans="1:4" x14ac:dyDescent="0.25">
      <c r="A25" s="13" t="s">
        <v>1416</v>
      </c>
      <c r="B25" t="s">
        <v>1418</v>
      </c>
      <c r="C25" s="19">
        <v>875</v>
      </c>
      <c r="D25" s="19">
        <f t="shared" si="0"/>
        <v>857.5</v>
      </c>
    </row>
    <row r="26" spans="1:4" x14ac:dyDescent="0.25">
      <c r="A26" s="13" t="s">
        <v>1419</v>
      </c>
      <c r="B26" t="s">
        <v>1420</v>
      </c>
      <c r="C26" s="19">
        <v>990</v>
      </c>
      <c r="D26" s="19">
        <f t="shared" si="0"/>
        <v>970.19999999999993</v>
      </c>
    </row>
    <row r="27" spans="1:4" x14ac:dyDescent="0.25">
      <c r="A27" s="13" t="s">
        <v>1419</v>
      </c>
      <c r="B27" t="s">
        <v>1421</v>
      </c>
      <c r="C27" s="19">
        <v>875</v>
      </c>
      <c r="D27" s="19">
        <f t="shared" si="0"/>
        <v>857.5</v>
      </c>
    </row>
    <row r="28" spans="1:4" x14ac:dyDescent="0.25">
      <c r="A28" s="13" t="s">
        <v>344</v>
      </c>
      <c r="B28" t="s">
        <v>1422</v>
      </c>
      <c r="C28" s="19">
        <v>1160</v>
      </c>
      <c r="D28" s="19">
        <f t="shared" si="0"/>
        <v>1136.8</v>
      </c>
    </row>
    <row r="29" spans="1:4" x14ac:dyDescent="0.25">
      <c r="A29" s="13" t="s">
        <v>342</v>
      </c>
      <c r="B29" t="s">
        <v>1423</v>
      </c>
      <c r="C29" s="19">
        <v>1385</v>
      </c>
      <c r="D29" s="19">
        <f t="shared" si="0"/>
        <v>1357.3</v>
      </c>
    </row>
    <row r="30" spans="1:4" x14ac:dyDescent="0.25">
      <c r="A30" s="13">
        <v>218</v>
      </c>
      <c r="B30" t="s">
        <v>1424</v>
      </c>
      <c r="C30" s="19">
        <v>1315</v>
      </c>
      <c r="D30" s="19">
        <f t="shared" si="0"/>
        <v>1288.7</v>
      </c>
    </row>
    <row r="31" spans="1:4" x14ac:dyDescent="0.25">
      <c r="A31" s="13">
        <v>218</v>
      </c>
      <c r="B31" t="s">
        <v>1425</v>
      </c>
      <c r="C31" s="19">
        <v>-70</v>
      </c>
      <c r="D31" s="19">
        <f t="shared" si="0"/>
        <v>-68.599999999999994</v>
      </c>
    </row>
    <row r="32" spans="1:4" x14ac:dyDescent="0.25">
      <c r="A32" s="13">
        <v>211</v>
      </c>
      <c r="B32" t="s">
        <v>1426</v>
      </c>
      <c r="C32" s="19">
        <v>-95</v>
      </c>
      <c r="D32" s="19">
        <f t="shared" si="0"/>
        <v>-93.1</v>
      </c>
    </row>
    <row r="34" spans="1:4" x14ac:dyDescent="0.25">
      <c r="A34" s="13" t="s">
        <v>905</v>
      </c>
      <c r="B34" t="s">
        <v>1427</v>
      </c>
      <c r="C34" s="19">
        <v>50</v>
      </c>
      <c r="D34" s="19">
        <f t="shared" si="0"/>
        <v>49</v>
      </c>
    </row>
    <row r="35" spans="1:4" x14ac:dyDescent="0.25">
      <c r="A35" s="13" t="s">
        <v>870</v>
      </c>
      <c r="B35" t="s">
        <v>1428</v>
      </c>
      <c r="C35" s="19">
        <v>45</v>
      </c>
      <c r="D35" s="19">
        <f t="shared" si="0"/>
        <v>44.1</v>
      </c>
    </row>
    <row r="36" spans="1:4" x14ac:dyDescent="0.25">
      <c r="A36" s="13" t="s">
        <v>557</v>
      </c>
      <c r="B36" t="s">
        <v>1429</v>
      </c>
      <c r="C36" s="19">
        <v>1025</v>
      </c>
      <c r="D36" s="19">
        <f t="shared" si="0"/>
        <v>1004.5</v>
      </c>
    </row>
    <row r="37" spans="1:4" x14ac:dyDescent="0.25">
      <c r="B37" t="s">
        <v>1430</v>
      </c>
      <c r="C37" s="19">
        <v>675</v>
      </c>
      <c r="D37" s="19">
        <f t="shared" si="0"/>
        <v>661.5</v>
      </c>
    </row>
    <row r="38" spans="1:4" x14ac:dyDescent="0.25">
      <c r="A38" s="13" t="s">
        <v>975</v>
      </c>
      <c r="B38" t="s">
        <v>1431</v>
      </c>
      <c r="C38" s="19">
        <v>385</v>
      </c>
      <c r="D38" s="19">
        <f t="shared" si="0"/>
        <v>377.3</v>
      </c>
    </row>
    <row r="39" spans="1:4" x14ac:dyDescent="0.25">
      <c r="B39" t="s">
        <v>1432</v>
      </c>
      <c r="C39" s="19" t="s">
        <v>349</v>
      </c>
      <c r="D39" s="19" t="s">
        <v>349</v>
      </c>
    </row>
    <row r="40" spans="1:4" x14ac:dyDescent="0.25">
      <c r="A40" s="13" t="s">
        <v>559</v>
      </c>
      <c r="B40" t="s">
        <v>1433</v>
      </c>
      <c r="C40" s="19">
        <v>295</v>
      </c>
      <c r="D40" s="19">
        <f t="shared" si="0"/>
        <v>289.10000000000002</v>
      </c>
    </row>
    <row r="41" spans="1:4" x14ac:dyDescent="0.25">
      <c r="B41" t="s">
        <v>1435</v>
      </c>
      <c r="C41" s="19" t="s">
        <v>349</v>
      </c>
      <c r="D41" s="19" t="s">
        <v>349</v>
      </c>
    </row>
    <row r="42" spans="1:4" x14ac:dyDescent="0.25">
      <c r="B42" t="s">
        <v>1434</v>
      </c>
      <c r="C42" s="19" t="s">
        <v>349</v>
      </c>
      <c r="D42" s="19" t="s">
        <v>349</v>
      </c>
    </row>
    <row r="43" spans="1:4" x14ac:dyDescent="0.25">
      <c r="B43" t="s">
        <v>1436</v>
      </c>
      <c r="C43" s="19" t="s">
        <v>349</v>
      </c>
      <c r="D43" s="19" t="s">
        <v>349</v>
      </c>
    </row>
    <row r="44" spans="1:4" x14ac:dyDescent="0.25">
      <c r="A44" s="13" t="s">
        <v>264</v>
      </c>
      <c r="B44" t="s">
        <v>265</v>
      </c>
      <c r="C44" s="19">
        <v>75</v>
      </c>
      <c r="D44" s="19">
        <f t="shared" si="0"/>
        <v>73.5</v>
      </c>
    </row>
    <row r="45" spans="1:4" x14ac:dyDescent="0.25">
      <c r="A45" s="13" t="s">
        <v>1437</v>
      </c>
      <c r="B45" t="s">
        <v>1438</v>
      </c>
      <c r="C45" s="19">
        <v>535</v>
      </c>
      <c r="D45" s="19">
        <f t="shared" si="0"/>
        <v>524.29999999999995</v>
      </c>
    </row>
    <row r="46" spans="1:4" x14ac:dyDescent="0.25">
      <c r="B46" t="s">
        <v>1439</v>
      </c>
      <c r="C46" s="19" t="s">
        <v>349</v>
      </c>
      <c r="D46" s="19" t="s">
        <v>349</v>
      </c>
    </row>
    <row r="47" spans="1:4" x14ac:dyDescent="0.25">
      <c r="A47" s="13" t="s">
        <v>372</v>
      </c>
      <c r="B47" t="s">
        <v>1440</v>
      </c>
      <c r="C47" s="19" t="s">
        <v>349</v>
      </c>
      <c r="D47" s="19" t="s">
        <v>349</v>
      </c>
    </row>
    <row r="48" spans="1:4" x14ac:dyDescent="0.25">
      <c r="A48" s="13">
        <v>541</v>
      </c>
      <c r="B48" t="s">
        <v>1441</v>
      </c>
      <c r="C48" s="19">
        <v>290</v>
      </c>
      <c r="D48" s="19">
        <f t="shared" si="0"/>
        <v>284.2</v>
      </c>
    </row>
    <row r="49" spans="1:4" x14ac:dyDescent="0.25">
      <c r="A49" s="13" t="s">
        <v>1442</v>
      </c>
      <c r="B49" t="s">
        <v>1443</v>
      </c>
      <c r="C49" s="19">
        <v>-200</v>
      </c>
      <c r="D49" s="19">
        <f t="shared" si="0"/>
        <v>-196</v>
      </c>
    </row>
    <row r="50" spans="1:4" x14ac:dyDescent="0.25">
      <c r="B50" t="s">
        <v>1444</v>
      </c>
      <c r="C50" s="19" t="s">
        <v>349</v>
      </c>
      <c r="D50" s="19" t="s">
        <v>349</v>
      </c>
    </row>
    <row r="51" spans="1:4" x14ac:dyDescent="0.25">
      <c r="A51" s="13" t="s">
        <v>1445</v>
      </c>
      <c r="B51" t="s">
        <v>1446</v>
      </c>
      <c r="C51" s="19">
        <v>455</v>
      </c>
      <c r="D51" s="19">
        <f t="shared" si="0"/>
        <v>445.9</v>
      </c>
    </row>
    <row r="52" spans="1:4" x14ac:dyDescent="0.25">
      <c r="A52" s="13" t="s">
        <v>1029</v>
      </c>
      <c r="B52" t="s">
        <v>1447</v>
      </c>
      <c r="C52" s="19">
        <v>30</v>
      </c>
      <c r="D52" s="19">
        <f t="shared" si="0"/>
        <v>29.4</v>
      </c>
    </row>
    <row r="53" spans="1:4" x14ac:dyDescent="0.25">
      <c r="A53" s="13" t="s">
        <v>1056</v>
      </c>
      <c r="B53" t="s">
        <v>1448</v>
      </c>
      <c r="C53" s="19">
        <v>105</v>
      </c>
      <c r="D53" s="19">
        <f t="shared" si="0"/>
        <v>102.89999999999999</v>
      </c>
    </row>
    <row r="54" spans="1:4" x14ac:dyDescent="0.25">
      <c r="B54" t="s">
        <v>1449</v>
      </c>
      <c r="C54" s="19" t="s">
        <v>375</v>
      </c>
      <c r="D54" s="19" t="s">
        <v>375</v>
      </c>
    </row>
    <row r="55" spans="1:4" x14ac:dyDescent="0.25">
      <c r="A55" s="13">
        <v>655</v>
      </c>
      <c r="B55" t="s">
        <v>823</v>
      </c>
      <c r="C55" s="19">
        <v>285</v>
      </c>
      <c r="D55" s="19">
        <f t="shared" si="0"/>
        <v>279.3</v>
      </c>
    </row>
    <row r="56" spans="1:4" x14ac:dyDescent="0.25">
      <c r="A56" s="13" t="s">
        <v>1450</v>
      </c>
      <c r="B56" t="s">
        <v>1451</v>
      </c>
      <c r="C56" s="19">
        <v>295</v>
      </c>
      <c r="D56" s="19">
        <f t="shared" si="0"/>
        <v>289.10000000000002</v>
      </c>
    </row>
    <row r="57" spans="1:4" x14ac:dyDescent="0.25">
      <c r="B57" t="s">
        <v>1452</v>
      </c>
      <c r="C57" s="19" t="s">
        <v>349</v>
      </c>
      <c r="D57" s="19" t="s">
        <v>349</v>
      </c>
    </row>
    <row r="58" spans="1:4" x14ac:dyDescent="0.25">
      <c r="A58" s="13" t="s">
        <v>1151</v>
      </c>
      <c r="B58" t="s">
        <v>1453</v>
      </c>
      <c r="C58" s="19">
        <v>940</v>
      </c>
      <c r="D58" s="19">
        <f t="shared" si="0"/>
        <v>921.19999999999993</v>
      </c>
    </row>
    <row r="59" spans="1:4" x14ac:dyDescent="0.25">
      <c r="A59" s="13" t="s">
        <v>1454</v>
      </c>
      <c r="B59" t="s">
        <v>1455</v>
      </c>
      <c r="C59" s="19">
        <v>295</v>
      </c>
      <c r="D59" s="19">
        <f t="shared" si="0"/>
        <v>289.10000000000002</v>
      </c>
    </row>
    <row r="60" spans="1:4" x14ac:dyDescent="0.25">
      <c r="A60" s="13" t="s">
        <v>1456</v>
      </c>
      <c r="B60" t="s">
        <v>1457</v>
      </c>
      <c r="C60" s="19">
        <v>315</v>
      </c>
      <c r="D60" s="19">
        <f t="shared" si="0"/>
        <v>308.7</v>
      </c>
    </row>
    <row r="61" spans="1:4" x14ac:dyDescent="0.25">
      <c r="B61" t="s">
        <v>1458</v>
      </c>
      <c r="C61" s="19" t="s">
        <v>349</v>
      </c>
      <c r="D61" s="19" t="s">
        <v>349</v>
      </c>
    </row>
    <row r="62" spans="1:4" x14ac:dyDescent="0.25">
      <c r="A62" s="13" t="s">
        <v>1138</v>
      </c>
      <c r="B62" t="s">
        <v>1459</v>
      </c>
      <c r="C62" s="19">
        <v>475</v>
      </c>
      <c r="D62" s="19">
        <f t="shared" si="0"/>
        <v>465.5</v>
      </c>
    </row>
    <row r="63" spans="1:4" x14ac:dyDescent="0.25">
      <c r="B63" t="s">
        <v>1460</v>
      </c>
      <c r="C63" s="19">
        <v>215</v>
      </c>
      <c r="D63" s="19">
        <f t="shared" si="0"/>
        <v>210.7</v>
      </c>
    </row>
    <row r="64" spans="1:4" x14ac:dyDescent="0.25">
      <c r="B64" t="s">
        <v>1461</v>
      </c>
      <c r="C64" s="19" t="s">
        <v>349</v>
      </c>
      <c r="D64" s="19" t="s">
        <v>349</v>
      </c>
    </row>
    <row r="65" spans="1:4" x14ac:dyDescent="0.25">
      <c r="A65" s="13" t="s">
        <v>813</v>
      </c>
      <c r="B65" t="s">
        <v>1462</v>
      </c>
      <c r="C65" s="19">
        <v>255</v>
      </c>
      <c r="D65" s="19">
        <f t="shared" si="0"/>
        <v>249.9</v>
      </c>
    </row>
    <row r="66" spans="1:4" x14ac:dyDescent="0.25">
      <c r="A66" s="13" t="s">
        <v>1463</v>
      </c>
      <c r="B66" t="s">
        <v>1464</v>
      </c>
      <c r="C66" s="19">
        <v>225</v>
      </c>
      <c r="D66" s="19">
        <f t="shared" si="0"/>
        <v>220.5</v>
      </c>
    </row>
    <row r="67" spans="1:4" x14ac:dyDescent="0.25">
      <c r="A67" s="13" t="s">
        <v>1465</v>
      </c>
      <c r="B67" t="s">
        <v>1466</v>
      </c>
      <c r="C67" s="19">
        <v>625</v>
      </c>
      <c r="D67" s="19">
        <f t="shared" si="0"/>
        <v>612.5</v>
      </c>
    </row>
    <row r="68" spans="1:4" x14ac:dyDescent="0.25">
      <c r="B68" t="s">
        <v>1467</v>
      </c>
      <c r="C68" s="19">
        <v>485</v>
      </c>
      <c r="D68" s="19">
        <f t="shared" si="0"/>
        <v>475.3</v>
      </c>
    </row>
    <row r="69" spans="1:4" x14ac:dyDescent="0.25">
      <c r="A69" s="13" t="s">
        <v>934</v>
      </c>
      <c r="B69" t="s">
        <v>1468</v>
      </c>
      <c r="C69" s="19">
        <v>450</v>
      </c>
      <c r="D69" s="19">
        <f t="shared" si="0"/>
        <v>441</v>
      </c>
    </row>
    <row r="70" spans="1:4" x14ac:dyDescent="0.25">
      <c r="B70" t="s">
        <v>1469</v>
      </c>
      <c r="C70" s="19" t="s">
        <v>349</v>
      </c>
      <c r="D70" s="19" t="s">
        <v>349</v>
      </c>
    </row>
    <row r="71" spans="1:4" x14ac:dyDescent="0.25">
      <c r="A71" s="13" t="s">
        <v>1140</v>
      </c>
      <c r="B71" t="s">
        <v>1470</v>
      </c>
      <c r="C71" s="19">
        <v>730</v>
      </c>
      <c r="D71" s="19">
        <f t="shared" ref="D71:D134" si="1">C71*0.98</f>
        <v>715.4</v>
      </c>
    </row>
    <row r="72" spans="1:4" x14ac:dyDescent="0.25">
      <c r="A72" s="13" t="s">
        <v>971</v>
      </c>
      <c r="B72" t="s">
        <v>1471</v>
      </c>
      <c r="C72" s="19">
        <v>420</v>
      </c>
      <c r="D72" s="19">
        <f t="shared" si="1"/>
        <v>411.59999999999997</v>
      </c>
    </row>
    <row r="73" spans="1:4" x14ac:dyDescent="0.25">
      <c r="A73" s="13">
        <v>543</v>
      </c>
      <c r="B73" t="s">
        <v>1472</v>
      </c>
      <c r="C73" s="19">
        <v>295</v>
      </c>
      <c r="D73" s="19">
        <f t="shared" si="1"/>
        <v>289.10000000000002</v>
      </c>
    </row>
    <row r="74" spans="1:4" x14ac:dyDescent="0.25">
      <c r="A74" s="13" t="s">
        <v>439</v>
      </c>
      <c r="B74" t="s">
        <v>1473</v>
      </c>
      <c r="C74" s="19">
        <v>200</v>
      </c>
      <c r="D74" s="19">
        <f t="shared" si="1"/>
        <v>196</v>
      </c>
    </row>
    <row r="75" spans="1:4" x14ac:dyDescent="0.25">
      <c r="A75" s="13">
        <v>544</v>
      </c>
      <c r="B75" t="s">
        <v>1474</v>
      </c>
      <c r="C75" s="19">
        <v>400</v>
      </c>
      <c r="D75" s="19">
        <f t="shared" si="1"/>
        <v>392</v>
      </c>
    </row>
    <row r="76" spans="1:4" x14ac:dyDescent="0.25">
      <c r="B76" t="s">
        <v>1475</v>
      </c>
      <c r="C76" s="19" t="s">
        <v>349</v>
      </c>
      <c r="D76" s="19" t="s">
        <v>349</v>
      </c>
    </row>
    <row r="77" spans="1:4" x14ac:dyDescent="0.25">
      <c r="A77" s="13" t="s">
        <v>1476</v>
      </c>
      <c r="B77" t="s">
        <v>1478</v>
      </c>
      <c r="C77" s="19">
        <v>405</v>
      </c>
      <c r="D77" s="19">
        <f t="shared" si="1"/>
        <v>396.9</v>
      </c>
    </row>
    <row r="78" spans="1:4" x14ac:dyDescent="0.25">
      <c r="B78" t="s">
        <v>1479</v>
      </c>
      <c r="C78" s="19">
        <v>230</v>
      </c>
      <c r="D78" s="19">
        <f t="shared" si="1"/>
        <v>225.4</v>
      </c>
    </row>
    <row r="79" spans="1:4" x14ac:dyDescent="0.25">
      <c r="A79" s="13" t="s">
        <v>378</v>
      </c>
      <c r="B79" t="s">
        <v>1480</v>
      </c>
      <c r="C79" s="19" t="s">
        <v>537</v>
      </c>
      <c r="D79" s="19" t="s">
        <v>537</v>
      </c>
    </row>
    <row r="80" spans="1:4" x14ac:dyDescent="0.25">
      <c r="A80" s="13" t="s">
        <v>399</v>
      </c>
      <c r="B80" t="s">
        <v>1481</v>
      </c>
      <c r="C80" s="19">
        <v>100</v>
      </c>
      <c r="D80" s="19">
        <f t="shared" si="1"/>
        <v>98</v>
      </c>
    </row>
    <row r="81" spans="1:4" x14ac:dyDescent="0.25">
      <c r="A81" s="13" t="s">
        <v>1482</v>
      </c>
      <c r="B81" t="s">
        <v>1483</v>
      </c>
      <c r="C81" s="19">
        <v>65</v>
      </c>
      <c r="D81" s="19">
        <f t="shared" si="1"/>
        <v>63.699999999999996</v>
      </c>
    </row>
    <row r="82" spans="1:4" x14ac:dyDescent="0.25">
      <c r="A82" s="13" t="s">
        <v>1484</v>
      </c>
      <c r="B82" t="s">
        <v>1485</v>
      </c>
      <c r="C82" s="19">
        <v>325</v>
      </c>
      <c r="D82" s="19">
        <f t="shared" si="1"/>
        <v>318.5</v>
      </c>
    </row>
    <row r="83" spans="1:4" x14ac:dyDescent="0.25">
      <c r="B83" t="s">
        <v>1486</v>
      </c>
      <c r="C83" s="19" t="s">
        <v>349</v>
      </c>
      <c r="D83" s="19" t="s">
        <v>349</v>
      </c>
    </row>
    <row r="84" spans="1:4" x14ac:dyDescent="0.25">
      <c r="A84" s="13" t="s">
        <v>504</v>
      </c>
      <c r="B84" t="s">
        <v>1487</v>
      </c>
      <c r="C84" s="19" t="s">
        <v>537</v>
      </c>
      <c r="D84" s="19" t="s">
        <v>537</v>
      </c>
    </row>
    <row r="85" spans="1:4" x14ac:dyDescent="0.25">
      <c r="A85" s="13" t="s">
        <v>1488</v>
      </c>
      <c r="B85" t="s">
        <v>1489</v>
      </c>
      <c r="C85" s="19">
        <v>35</v>
      </c>
      <c r="D85" s="19">
        <f t="shared" si="1"/>
        <v>34.299999999999997</v>
      </c>
    </row>
    <row r="86" spans="1:4" x14ac:dyDescent="0.25">
      <c r="A86" s="13" t="s">
        <v>281</v>
      </c>
      <c r="B86" t="s">
        <v>1490</v>
      </c>
      <c r="C86" s="19">
        <v>75</v>
      </c>
      <c r="D86" s="19">
        <f t="shared" si="1"/>
        <v>73.5</v>
      </c>
    </row>
    <row r="87" spans="1:4" x14ac:dyDescent="0.25">
      <c r="B87" t="s">
        <v>1491</v>
      </c>
      <c r="C87" s="19" t="s">
        <v>349</v>
      </c>
      <c r="D87" s="19" t="s">
        <v>349</v>
      </c>
    </row>
    <row r="88" spans="1:4" x14ac:dyDescent="0.25">
      <c r="A88" s="13" t="s">
        <v>1492</v>
      </c>
      <c r="B88" t="s">
        <v>1493</v>
      </c>
      <c r="C88" s="19">
        <v>75</v>
      </c>
      <c r="D88" s="19">
        <f t="shared" si="1"/>
        <v>73.5</v>
      </c>
    </row>
    <row r="89" spans="1:4" x14ac:dyDescent="0.25">
      <c r="A89" s="13" t="s">
        <v>1027</v>
      </c>
      <c r="B89" t="s">
        <v>1299</v>
      </c>
      <c r="C89" s="19">
        <v>5</v>
      </c>
      <c r="D89" s="19">
        <f t="shared" si="1"/>
        <v>4.9000000000000004</v>
      </c>
    </row>
    <row r="90" spans="1:4" x14ac:dyDescent="0.25">
      <c r="A90" s="13" t="s">
        <v>404</v>
      </c>
      <c r="B90" t="s">
        <v>1494</v>
      </c>
      <c r="C90" s="19">
        <v>930</v>
      </c>
      <c r="D90" s="19">
        <f t="shared" si="1"/>
        <v>911.4</v>
      </c>
    </row>
    <row r="91" spans="1:4" x14ac:dyDescent="0.25">
      <c r="B91" t="s">
        <v>1495</v>
      </c>
      <c r="C91" s="19">
        <v>820</v>
      </c>
      <c r="D91" s="19">
        <f t="shared" si="1"/>
        <v>803.6</v>
      </c>
    </row>
    <row r="92" spans="1:4" x14ac:dyDescent="0.25">
      <c r="A92" s="13" t="s">
        <v>1496</v>
      </c>
      <c r="B92" t="s">
        <v>1497</v>
      </c>
      <c r="C92" s="19">
        <v>2075</v>
      </c>
      <c r="D92" s="19">
        <f t="shared" si="1"/>
        <v>2033.5</v>
      </c>
    </row>
    <row r="93" spans="1:4" x14ac:dyDescent="0.25">
      <c r="A93" s="13" t="s">
        <v>1498</v>
      </c>
      <c r="B93" t="s">
        <v>1499</v>
      </c>
      <c r="C93" s="19">
        <v>610</v>
      </c>
      <c r="D93" s="19">
        <f t="shared" si="1"/>
        <v>597.79999999999995</v>
      </c>
    </row>
    <row r="94" spans="1:4" x14ac:dyDescent="0.25">
      <c r="B94" t="s">
        <v>1500</v>
      </c>
      <c r="C94" s="19">
        <v>260</v>
      </c>
      <c r="D94" s="19">
        <f t="shared" si="1"/>
        <v>254.79999999999998</v>
      </c>
    </row>
    <row r="95" spans="1:4" x14ac:dyDescent="0.25">
      <c r="A95" s="13" t="s">
        <v>1501</v>
      </c>
      <c r="B95" t="s">
        <v>1502</v>
      </c>
      <c r="C95" s="19" t="s">
        <v>537</v>
      </c>
      <c r="D95" s="19" t="s">
        <v>537</v>
      </c>
    </row>
    <row r="96" spans="1:4" x14ac:dyDescent="0.25">
      <c r="A96" s="13" t="s">
        <v>1503</v>
      </c>
      <c r="B96" t="s">
        <v>1504</v>
      </c>
      <c r="C96" s="19">
        <v>60</v>
      </c>
      <c r="D96" s="19">
        <f t="shared" si="1"/>
        <v>58.8</v>
      </c>
    </row>
    <row r="97" spans="1:4" x14ac:dyDescent="0.25">
      <c r="A97" s="13" t="s">
        <v>250</v>
      </c>
      <c r="B97" t="s">
        <v>1505</v>
      </c>
      <c r="C97" s="19">
        <v>30</v>
      </c>
      <c r="D97" s="19">
        <f t="shared" si="1"/>
        <v>29.4</v>
      </c>
    </row>
    <row r="98" spans="1:4" x14ac:dyDescent="0.25">
      <c r="A98" s="13" t="s">
        <v>478</v>
      </c>
      <c r="B98" t="s">
        <v>1506</v>
      </c>
      <c r="C98" s="19">
        <v>95</v>
      </c>
      <c r="D98" s="19">
        <f t="shared" si="1"/>
        <v>93.1</v>
      </c>
    </row>
    <row r="99" spans="1:4" x14ac:dyDescent="0.25">
      <c r="A99" s="13" t="s">
        <v>1507</v>
      </c>
      <c r="B99" t="s">
        <v>1508</v>
      </c>
      <c r="C99" s="19">
        <v>95</v>
      </c>
      <c r="D99" s="19">
        <f t="shared" si="1"/>
        <v>93.1</v>
      </c>
    </row>
    <row r="100" spans="1:4" x14ac:dyDescent="0.25">
      <c r="B100" t="s">
        <v>1509</v>
      </c>
      <c r="C100" s="19" t="s">
        <v>375</v>
      </c>
      <c r="D100" s="19" t="s">
        <v>375</v>
      </c>
    </row>
    <row r="101" spans="1:4" x14ac:dyDescent="0.25">
      <c r="A101" s="13" t="s">
        <v>1510</v>
      </c>
      <c r="B101" t="s">
        <v>1511</v>
      </c>
      <c r="C101" s="19">
        <v>295</v>
      </c>
      <c r="D101" s="19">
        <f t="shared" si="1"/>
        <v>289.10000000000002</v>
      </c>
    </row>
    <row r="102" spans="1:4" x14ac:dyDescent="0.25">
      <c r="A102" s="13" t="s">
        <v>1512</v>
      </c>
      <c r="B102" t="s">
        <v>1513</v>
      </c>
      <c r="C102" s="19">
        <v>195</v>
      </c>
      <c r="D102" s="19">
        <f t="shared" si="1"/>
        <v>191.1</v>
      </c>
    </row>
    <row r="103" spans="1:4" x14ac:dyDescent="0.25">
      <c r="B103" t="s">
        <v>1514</v>
      </c>
      <c r="C103" s="19" t="s">
        <v>349</v>
      </c>
      <c r="D103" s="19" t="s">
        <v>349</v>
      </c>
    </row>
    <row r="104" spans="1:4" x14ac:dyDescent="0.25">
      <c r="A104" s="13" t="s">
        <v>940</v>
      </c>
      <c r="B104" t="s">
        <v>1515</v>
      </c>
      <c r="C104" s="19">
        <v>150</v>
      </c>
      <c r="D104" s="19">
        <f t="shared" si="1"/>
        <v>147</v>
      </c>
    </row>
    <row r="105" spans="1:4" x14ac:dyDescent="0.25">
      <c r="A105" s="13" t="s">
        <v>490</v>
      </c>
      <c r="B105" t="s">
        <v>1516</v>
      </c>
      <c r="C105" s="19">
        <v>495</v>
      </c>
      <c r="D105" s="19">
        <f t="shared" si="1"/>
        <v>485.09999999999997</v>
      </c>
    </row>
    <row r="106" spans="1:4" x14ac:dyDescent="0.25">
      <c r="A106" s="13" t="s">
        <v>431</v>
      </c>
      <c r="B106" t="s">
        <v>1517</v>
      </c>
      <c r="C106" s="19">
        <v>200</v>
      </c>
      <c r="D106" s="19">
        <f t="shared" si="1"/>
        <v>196</v>
      </c>
    </row>
    <row r="107" spans="1:4" x14ac:dyDescent="0.25">
      <c r="A107" s="13" t="s">
        <v>1153</v>
      </c>
      <c r="B107" t="s">
        <v>1518</v>
      </c>
      <c r="C107" s="19">
        <v>940</v>
      </c>
      <c r="D107" s="19">
        <f t="shared" si="1"/>
        <v>921.19999999999993</v>
      </c>
    </row>
    <row r="108" spans="1:4" x14ac:dyDescent="0.25">
      <c r="A108" s="13" t="s">
        <v>500</v>
      </c>
      <c r="B108" t="s">
        <v>1519</v>
      </c>
      <c r="C108" s="19">
        <v>325</v>
      </c>
      <c r="D108" s="19">
        <f t="shared" si="1"/>
        <v>318.5</v>
      </c>
    </row>
    <row r="109" spans="1:4" x14ac:dyDescent="0.25">
      <c r="A109" s="13">
        <v>545</v>
      </c>
      <c r="B109" t="s">
        <v>1520</v>
      </c>
      <c r="C109" s="19">
        <v>335</v>
      </c>
      <c r="D109" s="19">
        <f t="shared" si="1"/>
        <v>328.3</v>
      </c>
    </row>
    <row r="110" spans="1:4" x14ac:dyDescent="0.25">
      <c r="A110" s="13" t="s">
        <v>1265</v>
      </c>
      <c r="B110" t="s">
        <v>1521</v>
      </c>
      <c r="C110" s="19">
        <v>20</v>
      </c>
      <c r="D110" s="19">
        <f t="shared" si="1"/>
        <v>19.600000000000001</v>
      </c>
    </row>
    <row r="111" spans="1:4" x14ac:dyDescent="0.25">
      <c r="A111" s="13" t="s">
        <v>1522</v>
      </c>
      <c r="B111" t="s">
        <v>1523</v>
      </c>
      <c r="C111" s="19" t="s">
        <v>349</v>
      </c>
      <c r="D111" s="19" t="s">
        <v>349</v>
      </c>
    </row>
    <row r="112" spans="1:4" x14ac:dyDescent="0.25">
      <c r="A112" s="13">
        <v>644</v>
      </c>
      <c r="B112" t="s">
        <v>1525</v>
      </c>
      <c r="C112" s="19">
        <v>525</v>
      </c>
      <c r="D112" s="19">
        <f t="shared" si="1"/>
        <v>514.5</v>
      </c>
    </row>
    <row r="113" spans="1:4" x14ac:dyDescent="0.25">
      <c r="B113" t="s">
        <v>1524</v>
      </c>
      <c r="C113" s="19">
        <v>490</v>
      </c>
      <c r="D113" s="19">
        <f t="shared" si="1"/>
        <v>480.2</v>
      </c>
    </row>
    <row r="114" spans="1:4" x14ac:dyDescent="0.25">
      <c r="A114" s="13">
        <v>647</v>
      </c>
      <c r="B114" t="s">
        <v>1526</v>
      </c>
      <c r="C114" s="19">
        <v>395</v>
      </c>
      <c r="D114" s="19">
        <f t="shared" si="1"/>
        <v>387.09999999999997</v>
      </c>
    </row>
    <row r="115" spans="1:4" x14ac:dyDescent="0.25">
      <c r="B115" t="s">
        <v>1527</v>
      </c>
      <c r="C115" s="19">
        <v>360</v>
      </c>
      <c r="D115" s="19">
        <f t="shared" si="1"/>
        <v>352.8</v>
      </c>
    </row>
    <row r="116" spans="1:4" x14ac:dyDescent="0.25">
      <c r="A116" s="13" t="s">
        <v>530</v>
      </c>
      <c r="B116" t="s">
        <v>1528</v>
      </c>
      <c r="C116" s="19">
        <v>75</v>
      </c>
      <c r="D116" s="19">
        <f t="shared" si="1"/>
        <v>73.5</v>
      </c>
    </row>
    <row r="117" spans="1:4" x14ac:dyDescent="0.25">
      <c r="A117" s="13" t="s">
        <v>701</v>
      </c>
      <c r="B117" t="s">
        <v>1529</v>
      </c>
      <c r="C117" s="19">
        <v>225</v>
      </c>
      <c r="D117" s="19">
        <f t="shared" si="1"/>
        <v>220.5</v>
      </c>
    </row>
    <row r="118" spans="1:4" x14ac:dyDescent="0.25">
      <c r="A118" s="13" t="s">
        <v>1139</v>
      </c>
      <c r="B118" t="s">
        <v>1530</v>
      </c>
      <c r="C118" s="19">
        <v>195</v>
      </c>
      <c r="D118" s="19">
        <f t="shared" si="1"/>
        <v>191.1</v>
      </c>
    </row>
    <row r="119" spans="1:4" x14ac:dyDescent="0.25">
      <c r="A119" s="13">
        <v>219</v>
      </c>
      <c r="B119" t="s">
        <v>1531</v>
      </c>
      <c r="C119" s="19" t="s">
        <v>349</v>
      </c>
      <c r="D119" s="19" t="s">
        <v>349</v>
      </c>
    </row>
    <row r="120" spans="1:4" x14ac:dyDescent="0.25">
      <c r="A120" s="13" t="s">
        <v>1349</v>
      </c>
      <c r="B120" t="s">
        <v>1532</v>
      </c>
      <c r="C120" s="19" t="s">
        <v>349</v>
      </c>
      <c r="D120" s="19" t="s">
        <v>349</v>
      </c>
    </row>
    <row r="121" spans="1:4" x14ac:dyDescent="0.25">
      <c r="A121" s="13" t="s">
        <v>619</v>
      </c>
      <c r="B121" t="s">
        <v>1533</v>
      </c>
      <c r="C121" s="19">
        <v>35</v>
      </c>
      <c r="D121" s="19">
        <f t="shared" si="1"/>
        <v>34.299999999999997</v>
      </c>
    </row>
    <row r="122" spans="1:4" x14ac:dyDescent="0.25">
      <c r="A122" s="13" t="s">
        <v>1534</v>
      </c>
      <c r="B122" t="s">
        <v>1535</v>
      </c>
      <c r="C122" s="19">
        <v>200</v>
      </c>
      <c r="D122" s="19">
        <f t="shared" si="1"/>
        <v>196</v>
      </c>
    </row>
    <row r="123" spans="1:4" x14ac:dyDescent="0.25">
      <c r="A123" s="13" t="s">
        <v>1536</v>
      </c>
      <c r="B123" t="s">
        <v>1537</v>
      </c>
      <c r="C123" s="19">
        <v>200</v>
      </c>
      <c r="D123" s="19">
        <f t="shared" si="1"/>
        <v>196</v>
      </c>
    </row>
    <row r="124" spans="1:4" x14ac:dyDescent="0.25">
      <c r="A124" s="13" t="s">
        <v>435</v>
      </c>
      <c r="B124" t="s">
        <v>1538</v>
      </c>
      <c r="C124" s="19">
        <v>200</v>
      </c>
      <c r="D124" s="19">
        <f t="shared" si="1"/>
        <v>196</v>
      </c>
    </row>
    <row r="125" spans="1:4" x14ac:dyDescent="0.25">
      <c r="A125" s="13" t="s">
        <v>1539</v>
      </c>
      <c r="B125" t="s">
        <v>1540</v>
      </c>
      <c r="C125" s="19">
        <v>370</v>
      </c>
      <c r="D125" s="19">
        <f t="shared" si="1"/>
        <v>362.59999999999997</v>
      </c>
    </row>
    <row r="126" spans="1:4" x14ac:dyDescent="0.25">
      <c r="A126" s="13">
        <v>212</v>
      </c>
      <c r="B126" t="s">
        <v>1541</v>
      </c>
      <c r="C126" s="19">
        <v>490</v>
      </c>
      <c r="D126" s="19">
        <f t="shared" si="1"/>
        <v>480.2</v>
      </c>
    </row>
    <row r="127" spans="1:4" x14ac:dyDescent="0.25">
      <c r="A127" s="13">
        <v>213</v>
      </c>
      <c r="B127" t="s">
        <v>1542</v>
      </c>
      <c r="C127" s="19">
        <v>560</v>
      </c>
      <c r="D127" s="19">
        <f t="shared" si="1"/>
        <v>548.79999999999995</v>
      </c>
    </row>
    <row r="128" spans="1:4" x14ac:dyDescent="0.25">
      <c r="A128" s="13">
        <v>216</v>
      </c>
      <c r="B128" t="s">
        <v>1544</v>
      </c>
      <c r="C128" s="19">
        <v>580</v>
      </c>
      <c r="D128" s="19">
        <f t="shared" si="1"/>
        <v>568.4</v>
      </c>
    </row>
    <row r="129" spans="1:4" x14ac:dyDescent="0.25">
      <c r="A129" s="13">
        <v>217</v>
      </c>
      <c r="B129" t="s">
        <v>1543</v>
      </c>
      <c r="C129" s="19">
        <v>650</v>
      </c>
      <c r="D129" s="19">
        <f t="shared" si="1"/>
        <v>637</v>
      </c>
    </row>
    <row r="130" spans="1:4" x14ac:dyDescent="0.25">
      <c r="A130" s="13" t="s">
        <v>1545</v>
      </c>
      <c r="B130" t="s">
        <v>1546</v>
      </c>
      <c r="C130" s="19">
        <v>200</v>
      </c>
      <c r="D130" s="19">
        <f t="shared" si="1"/>
        <v>196</v>
      </c>
    </row>
    <row r="131" spans="1:4" x14ac:dyDescent="0.25">
      <c r="A131" s="13" t="s">
        <v>1547</v>
      </c>
      <c r="B131" t="s">
        <v>1548</v>
      </c>
      <c r="C131" s="19">
        <v>200</v>
      </c>
      <c r="D131" s="19">
        <f t="shared" si="1"/>
        <v>196</v>
      </c>
    </row>
    <row r="132" spans="1:4" x14ac:dyDescent="0.25">
      <c r="A132" s="13" t="s">
        <v>1549</v>
      </c>
      <c r="B132" t="s">
        <v>1550</v>
      </c>
      <c r="C132" s="19">
        <v>1050</v>
      </c>
      <c r="D132" s="19">
        <f t="shared" si="1"/>
        <v>1029</v>
      </c>
    </row>
    <row r="133" spans="1:4" x14ac:dyDescent="0.25">
      <c r="A133" s="13" t="s">
        <v>1551</v>
      </c>
      <c r="B133" t="s">
        <v>1552</v>
      </c>
      <c r="C133" s="19">
        <v>1050</v>
      </c>
      <c r="D133" s="19">
        <f t="shared" si="1"/>
        <v>1029</v>
      </c>
    </row>
    <row r="134" spans="1:4" x14ac:dyDescent="0.25">
      <c r="A134" s="13" t="s">
        <v>1136</v>
      </c>
      <c r="B134" t="s">
        <v>1553</v>
      </c>
      <c r="C134" s="19">
        <v>395</v>
      </c>
      <c r="D134" s="19">
        <f t="shared" si="1"/>
        <v>387.09999999999997</v>
      </c>
    </row>
    <row r="135" spans="1:4" x14ac:dyDescent="0.25">
      <c r="A135" s="13" t="s">
        <v>1554</v>
      </c>
      <c r="B135" t="s">
        <v>1555</v>
      </c>
      <c r="C135" s="19">
        <v>120</v>
      </c>
      <c r="D135" s="19">
        <f t="shared" ref="D135:D172" si="2">C135*0.98</f>
        <v>117.6</v>
      </c>
    </row>
    <row r="136" spans="1:4" x14ac:dyDescent="0.25">
      <c r="A136" s="13" t="s">
        <v>1556</v>
      </c>
      <c r="B136" t="s">
        <v>1557</v>
      </c>
      <c r="C136" s="19">
        <v>455</v>
      </c>
      <c r="D136" s="19">
        <f t="shared" si="2"/>
        <v>445.9</v>
      </c>
    </row>
    <row r="137" spans="1:4" x14ac:dyDescent="0.25">
      <c r="A137" s="13" t="s">
        <v>1558</v>
      </c>
      <c r="B137" t="s">
        <v>1559</v>
      </c>
      <c r="C137" s="19">
        <v>595</v>
      </c>
      <c r="D137" s="19">
        <f t="shared" si="2"/>
        <v>583.1</v>
      </c>
    </row>
    <row r="138" spans="1:4" x14ac:dyDescent="0.25">
      <c r="A138" s="13" t="s">
        <v>1560</v>
      </c>
      <c r="B138" t="s">
        <v>1561</v>
      </c>
      <c r="C138" s="19">
        <v>910</v>
      </c>
      <c r="D138" s="19">
        <f t="shared" si="2"/>
        <v>891.8</v>
      </c>
    </row>
    <row r="139" spans="1:4" x14ac:dyDescent="0.25">
      <c r="B139" t="s">
        <v>1562</v>
      </c>
      <c r="C139" s="19">
        <v>630</v>
      </c>
      <c r="D139" s="19">
        <f t="shared" si="2"/>
        <v>617.4</v>
      </c>
    </row>
    <row r="140" spans="1:4" x14ac:dyDescent="0.25">
      <c r="B140" t="s">
        <v>1563</v>
      </c>
      <c r="C140" s="19">
        <v>-1140</v>
      </c>
      <c r="D140" s="19">
        <f t="shared" si="2"/>
        <v>-1117.2</v>
      </c>
    </row>
    <row r="141" spans="1:4" x14ac:dyDescent="0.25">
      <c r="A141" s="13" t="s">
        <v>1564</v>
      </c>
      <c r="B141" t="s">
        <v>601</v>
      </c>
      <c r="C141" s="19">
        <v>-50</v>
      </c>
      <c r="D141" s="19">
        <f t="shared" si="2"/>
        <v>-49</v>
      </c>
    </row>
    <row r="142" spans="1:4" x14ac:dyDescent="0.25">
      <c r="A142" s="13" t="s">
        <v>1319</v>
      </c>
      <c r="B142" t="s">
        <v>1565</v>
      </c>
      <c r="C142" s="19">
        <v>-20</v>
      </c>
      <c r="D142" s="19">
        <f t="shared" si="2"/>
        <v>-19.600000000000001</v>
      </c>
    </row>
    <row r="143" spans="1:4" x14ac:dyDescent="0.25">
      <c r="D143" s="19">
        <f t="shared" si="2"/>
        <v>0</v>
      </c>
    </row>
    <row r="144" spans="1:4" x14ac:dyDescent="0.25">
      <c r="A144" s="13" t="s">
        <v>1566</v>
      </c>
      <c r="B144" t="s">
        <v>1567</v>
      </c>
      <c r="C144" s="19" t="s">
        <v>375</v>
      </c>
      <c r="D144" s="19" t="s">
        <v>375</v>
      </c>
    </row>
    <row r="145" spans="1:4" x14ac:dyDescent="0.25">
      <c r="B145" t="s">
        <v>1568</v>
      </c>
      <c r="C145" s="19">
        <v>280</v>
      </c>
      <c r="D145" s="19">
        <f t="shared" si="2"/>
        <v>274.39999999999998</v>
      </c>
    </row>
    <row r="146" spans="1:4" x14ac:dyDescent="0.25">
      <c r="A146" s="13" t="s">
        <v>1569</v>
      </c>
      <c r="B146" t="s">
        <v>1570</v>
      </c>
      <c r="C146" s="19">
        <v>930</v>
      </c>
      <c r="D146" s="19">
        <f t="shared" si="2"/>
        <v>911.4</v>
      </c>
    </row>
    <row r="147" spans="1:4" x14ac:dyDescent="0.25">
      <c r="B147" t="s">
        <v>1571</v>
      </c>
      <c r="C147" s="19">
        <v>650</v>
      </c>
      <c r="D147" s="19">
        <f t="shared" si="2"/>
        <v>637</v>
      </c>
    </row>
    <row r="148" spans="1:4" x14ac:dyDescent="0.25">
      <c r="A148" s="13" t="s">
        <v>1572</v>
      </c>
      <c r="B148" t="s">
        <v>1573</v>
      </c>
      <c r="C148" s="19">
        <v>1165</v>
      </c>
      <c r="D148" s="19">
        <f t="shared" si="2"/>
        <v>1141.7</v>
      </c>
    </row>
    <row r="149" spans="1:4" x14ac:dyDescent="0.25">
      <c r="B149" t="s">
        <v>1574</v>
      </c>
      <c r="C149" s="19">
        <v>885</v>
      </c>
      <c r="D149" s="19">
        <f t="shared" si="2"/>
        <v>867.3</v>
      </c>
    </row>
    <row r="150" spans="1:4" x14ac:dyDescent="0.25">
      <c r="A150" s="13" t="s">
        <v>1227</v>
      </c>
      <c r="B150" t="s">
        <v>1575</v>
      </c>
      <c r="C150" s="19">
        <v>1780</v>
      </c>
      <c r="D150" s="19">
        <f t="shared" si="2"/>
        <v>1744.3999999999999</v>
      </c>
    </row>
    <row r="151" spans="1:4" x14ac:dyDescent="0.25">
      <c r="B151" t="s">
        <v>1576</v>
      </c>
      <c r="C151" s="19">
        <v>1500</v>
      </c>
      <c r="D151" s="19">
        <f t="shared" si="2"/>
        <v>1470</v>
      </c>
    </row>
    <row r="152" spans="1:4" x14ac:dyDescent="0.25">
      <c r="A152" s="13" t="s">
        <v>1577</v>
      </c>
      <c r="B152" t="s">
        <v>1578</v>
      </c>
      <c r="C152" s="19">
        <v>2050</v>
      </c>
      <c r="D152" s="19">
        <f t="shared" si="2"/>
        <v>2009</v>
      </c>
    </row>
    <row r="153" spans="1:4" x14ac:dyDescent="0.25">
      <c r="B153" t="s">
        <v>1579</v>
      </c>
      <c r="C153" s="19">
        <v>1770</v>
      </c>
      <c r="D153" s="19">
        <f t="shared" si="2"/>
        <v>1734.6</v>
      </c>
    </row>
    <row r="154" spans="1:4" x14ac:dyDescent="0.25">
      <c r="A154" s="13" t="s">
        <v>1580</v>
      </c>
      <c r="B154" t="s">
        <v>1581</v>
      </c>
      <c r="C154" s="19" t="s">
        <v>349</v>
      </c>
      <c r="D154" s="19" t="s">
        <v>349</v>
      </c>
    </row>
    <row r="155" spans="1:4" x14ac:dyDescent="0.25">
      <c r="A155" s="13" t="s">
        <v>1582</v>
      </c>
      <c r="B155" t="s">
        <v>1583</v>
      </c>
      <c r="C155" s="19">
        <v>25</v>
      </c>
      <c r="D155" s="19">
        <f t="shared" si="2"/>
        <v>24.5</v>
      </c>
    </row>
    <row r="157" spans="1:4" x14ac:dyDescent="0.25">
      <c r="A157" s="13" t="s">
        <v>1134</v>
      </c>
      <c r="B157" t="s">
        <v>1584</v>
      </c>
      <c r="C157" s="19">
        <v>35</v>
      </c>
      <c r="D157" s="19">
        <f t="shared" si="2"/>
        <v>34.299999999999997</v>
      </c>
    </row>
    <row r="158" spans="1:4" x14ac:dyDescent="0.25">
      <c r="A158" s="13" t="s">
        <v>1585</v>
      </c>
      <c r="B158" t="s">
        <v>1586</v>
      </c>
      <c r="C158" s="19">
        <v>80</v>
      </c>
      <c r="D158" s="19">
        <f t="shared" si="2"/>
        <v>78.400000000000006</v>
      </c>
    </row>
    <row r="159" spans="1:4" x14ac:dyDescent="0.25">
      <c r="A159" s="13" t="s">
        <v>1587</v>
      </c>
      <c r="B159" t="s">
        <v>1588</v>
      </c>
      <c r="C159" s="19">
        <v>80</v>
      </c>
      <c r="D159" s="19">
        <f t="shared" si="2"/>
        <v>78.400000000000006</v>
      </c>
    </row>
    <row r="160" spans="1:4" x14ac:dyDescent="0.25">
      <c r="A160" s="13" t="s">
        <v>1589</v>
      </c>
      <c r="B160" t="s">
        <v>1590</v>
      </c>
      <c r="C160" s="19">
        <v>80</v>
      </c>
      <c r="D160" s="19">
        <f t="shared" si="2"/>
        <v>78.400000000000006</v>
      </c>
    </row>
    <row r="161" spans="1:4" x14ac:dyDescent="0.25">
      <c r="A161" s="13">
        <v>942</v>
      </c>
      <c r="B161" t="s">
        <v>1591</v>
      </c>
      <c r="C161" s="19">
        <v>45</v>
      </c>
      <c r="D161" s="19">
        <f t="shared" si="2"/>
        <v>44.1</v>
      </c>
    </row>
    <row r="162" spans="1:4" x14ac:dyDescent="0.25">
      <c r="A162" s="13" t="s">
        <v>682</v>
      </c>
      <c r="B162" t="s">
        <v>1592</v>
      </c>
      <c r="C162" s="19" t="s">
        <v>537</v>
      </c>
      <c r="D162" s="19" t="s">
        <v>537</v>
      </c>
    </row>
    <row r="163" spans="1:4" x14ac:dyDescent="0.25">
      <c r="B163" t="s">
        <v>1593</v>
      </c>
      <c r="C163" s="19" t="s">
        <v>349</v>
      </c>
      <c r="D163" s="19" t="s">
        <v>349</v>
      </c>
    </row>
    <row r="164" spans="1:4" x14ac:dyDescent="0.25">
      <c r="A164" s="13" t="s">
        <v>271</v>
      </c>
      <c r="B164" t="s">
        <v>1594</v>
      </c>
      <c r="C164" s="19">
        <v>45</v>
      </c>
      <c r="D164" s="19">
        <f t="shared" si="2"/>
        <v>44.1</v>
      </c>
    </row>
    <row r="165" spans="1:4" x14ac:dyDescent="0.25">
      <c r="A165" s="13" t="s">
        <v>245</v>
      </c>
      <c r="B165" t="s">
        <v>1595</v>
      </c>
      <c r="C165" s="19">
        <v>520</v>
      </c>
      <c r="D165" s="19">
        <f t="shared" si="2"/>
        <v>509.59999999999997</v>
      </c>
    </row>
    <row r="166" spans="1:4" x14ac:dyDescent="0.25">
      <c r="A166" s="13" t="s">
        <v>1596</v>
      </c>
      <c r="B166" t="s">
        <v>1597</v>
      </c>
      <c r="C166" s="19">
        <v>520</v>
      </c>
      <c r="D166" s="19">
        <f t="shared" si="2"/>
        <v>509.59999999999997</v>
      </c>
    </row>
    <row r="167" spans="1:4" x14ac:dyDescent="0.25">
      <c r="A167" s="13" t="s">
        <v>1598</v>
      </c>
      <c r="B167" t="s">
        <v>1599</v>
      </c>
      <c r="C167" s="19">
        <v>200</v>
      </c>
      <c r="D167" s="19">
        <f t="shared" si="2"/>
        <v>196</v>
      </c>
    </row>
    <row r="168" spans="1:4" x14ac:dyDescent="0.25">
      <c r="A168" s="13" t="s">
        <v>1600</v>
      </c>
      <c r="B168" t="s">
        <v>1601</v>
      </c>
      <c r="C168" s="19">
        <v>200</v>
      </c>
      <c r="D168" s="19">
        <f t="shared" si="2"/>
        <v>196</v>
      </c>
    </row>
    <row r="169" spans="1:4" x14ac:dyDescent="0.25">
      <c r="A169" s="13" t="s">
        <v>868</v>
      </c>
      <c r="B169" t="s">
        <v>1602</v>
      </c>
      <c r="C169" s="19">
        <v>200</v>
      </c>
      <c r="D169" s="19">
        <f t="shared" si="2"/>
        <v>196</v>
      </c>
    </row>
    <row r="170" spans="1:4" x14ac:dyDescent="0.25">
      <c r="A170" s="13" t="s">
        <v>1604</v>
      </c>
      <c r="B170" t="s">
        <v>1603</v>
      </c>
      <c r="C170" s="19">
        <v>200</v>
      </c>
      <c r="D170" s="19">
        <f t="shared" si="2"/>
        <v>196</v>
      </c>
    </row>
    <row r="171" spans="1:4" x14ac:dyDescent="0.25">
      <c r="A171" s="13" t="s">
        <v>1605</v>
      </c>
      <c r="B171" t="s">
        <v>1606</v>
      </c>
      <c r="C171" s="19">
        <v>265</v>
      </c>
      <c r="D171" s="19">
        <f t="shared" si="2"/>
        <v>259.7</v>
      </c>
    </row>
    <row r="172" spans="1:4" x14ac:dyDescent="0.25">
      <c r="A172" s="13" t="s">
        <v>1137</v>
      </c>
      <c r="B172" t="s">
        <v>1607</v>
      </c>
      <c r="C172" s="19">
        <v>35</v>
      </c>
      <c r="D172" s="19">
        <f t="shared" si="2"/>
        <v>34.299999999999997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topLeftCell="A70" workbookViewId="0">
      <selection activeCell="A21" sqref="A21:XFD23"/>
    </sheetView>
  </sheetViews>
  <sheetFormatPr defaultRowHeight="15" x14ac:dyDescent="0.25"/>
  <cols>
    <col min="1" max="1" width="9.140625" style="13"/>
    <col min="2" max="2" width="36.2851562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E2" s="7"/>
      <c r="F2" s="3"/>
      <c r="I2" s="3"/>
    </row>
    <row r="3" spans="1:9" ht="17.25" x14ac:dyDescent="0.25">
      <c r="A3" s="16" t="s">
        <v>1130</v>
      </c>
      <c r="B3" s="1"/>
      <c r="C3" s="17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1636</v>
      </c>
    </row>
    <row r="6" spans="1:9" x14ac:dyDescent="0.25">
      <c r="A6" s="13">
        <v>998</v>
      </c>
      <c r="B6" t="s">
        <v>1608</v>
      </c>
      <c r="C6" s="19" t="s">
        <v>537</v>
      </c>
      <c r="D6" s="19" t="s">
        <v>537</v>
      </c>
    </row>
    <row r="7" spans="1:9" x14ac:dyDescent="0.25">
      <c r="A7" s="13" t="s">
        <v>1394</v>
      </c>
      <c r="B7" t="s">
        <v>1609</v>
      </c>
      <c r="C7" s="19">
        <v>1775</v>
      </c>
      <c r="D7" s="19">
        <f t="shared" ref="D7:D69" si="0">C7*0.98</f>
        <v>1739.5</v>
      </c>
    </row>
    <row r="8" spans="1:9" x14ac:dyDescent="0.25">
      <c r="B8" t="s">
        <v>1610</v>
      </c>
      <c r="C8" s="19">
        <v>1495</v>
      </c>
      <c r="D8" s="19">
        <f t="shared" si="0"/>
        <v>1465.1</v>
      </c>
    </row>
    <row r="9" spans="1:9" x14ac:dyDescent="0.25">
      <c r="B9" t="s">
        <v>1611</v>
      </c>
      <c r="C9" s="19" t="s">
        <v>537</v>
      </c>
      <c r="D9" s="19" t="s">
        <v>537</v>
      </c>
    </row>
    <row r="10" spans="1:9" x14ac:dyDescent="0.25">
      <c r="A10" s="13" t="s">
        <v>1612</v>
      </c>
      <c r="B10" t="s">
        <v>1613</v>
      </c>
      <c r="C10" s="19" t="s">
        <v>537</v>
      </c>
      <c r="D10" s="19" t="s">
        <v>537</v>
      </c>
    </row>
    <row r="11" spans="1:9" x14ac:dyDescent="0.25">
      <c r="A11" s="13" t="s">
        <v>1189</v>
      </c>
      <c r="B11" t="s">
        <v>1614</v>
      </c>
      <c r="C11" s="19" t="s">
        <v>537</v>
      </c>
      <c r="D11" s="19" t="s">
        <v>537</v>
      </c>
    </row>
    <row r="12" spans="1:9" x14ac:dyDescent="0.25">
      <c r="A12" s="13" t="s">
        <v>1615</v>
      </c>
      <c r="B12" t="s">
        <v>1616</v>
      </c>
      <c r="C12" s="19">
        <v>325</v>
      </c>
      <c r="D12" s="19">
        <f t="shared" si="0"/>
        <v>318.5</v>
      </c>
    </row>
    <row r="13" spans="1:9" x14ac:dyDescent="0.25">
      <c r="B13" t="s">
        <v>1617</v>
      </c>
      <c r="C13" s="19" t="s">
        <v>349</v>
      </c>
      <c r="D13" s="19" t="s">
        <v>349</v>
      </c>
    </row>
    <row r="14" spans="1:9" x14ac:dyDescent="0.25">
      <c r="A14" s="13" t="s">
        <v>1395</v>
      </c>
      <c r="B14" t="s">
        <v>1618</v>
      </c>
      <c r="C14" s="19">
        <v>325</v>
      </c>
      <c r="D14" s="19">
        <f t="shared" si="0"/>
        <v>318.5</v>
      </c>
    </row>
    <row r="15" spans="1:9" x14ac:dyDescent="0.25">
      <c r="B15" t="s">
        <v>1818</v>
      </c>
      <c r="C15" s="19" t="s">
        <v>349</v>
      </c>
      <c r="D15" s="19" t="s">
        <v>349</v>
      </c>
    </row>
    <row r="16" spans="1:9" x14ac:dyDescent="0.25">
      <c r="B16" t="s">
        <v>1619</v>
      </c>
      <c r="C16" s="19" t="s">
        <v>349</v>
      </c>
      <c r="D16" s="19" t="s">
        <v>349</v>
      </c>
    </row>
    <row r="17" spans="1:4" x14ac:dyDescent="0.25">
      <c r="A17" s="13">
        <v>425</v>
      </c>
      <c r="B17" t="s">
        <v>1620</v>
      </c>
      <c r="C17" s="19" t="s">
        <v>349</v>
      </c>
      <c r="D17" s="19" t="s">
        <v>349</v>
      </c>
    </row>
    <row r="19" spans="1:4" x14ac:dyDescent="0.25">
      <c r="A19" s="13" t="s">
        <v>1134</v>
      </c>
      <c r="B19" t="s">
        <v>1621</v>
      </c>
      <c r="C19" s="19">
        <v>35</v>
      </c>
      <c r="D19" s="19">
        <f t="shared" si="0"/>
        <v>34.299999999999997</v>
      </c>
    </row>
    <row r="20" spans="1:4" x14ac:dyDescent="0.25">
      <c r="A20" s="13" t="s">
        <v>1153</v>
      </c>
      <c r="B20" t="s">
        <v>1622</v>
      </c>
      <c r="C20" s="19">
        <v>940</v>
      </c>
      <c r="D20" s="19">
        <f t="shared" si="0"/>
        <v>921.19999999999993</v>
      </c>
    </row>
    <row r="21" spans="1:4" x14ac:dyDescent="0.25">
      <c r="A21" s="13" t="s">
        <v>1151</v>
      </c>
      <c r="B21" t="s">
        <v>1623</v>
      </c>
      <c r="C21" s="19">
        <v>940</v>
      </c>
      <c r="D21" s="19">
        <f t="shared" si="0"/>
        <v>921.19999999999993</v>
      </c>
    </row>
    <row r="22" spans="1:4" x14ac:dyDescent="0.25">
      <c r="A22" s="13" t="s">
        <v>546</v>
      </c>
      <c r="B22" t="s">
        <v>1624</v>
      </c>
      <c r="C22" s="19">
        <v>35</v>
      </c>
      <c r="D22" s="19">
        <f t="shared" si="0"/>
        <v>34.299999999999997</v>
      </c>
    </row>
    <row r="23" spans="1:4" x14ac:dyDescent="0.25">
      <c r="B23" t="s">
        <v>1625</v>
      </c>
      <c r="C23" s="19" t="s">
        <v>736</v>
      </c>
      <c r="D23" s="19" t="s">
        <v>375</v>
      </c>
    </row>
    <row r="24" spans="1:4" x14ac:dyDescent="0.25">
      <c r="A24" s="13" t="s">
        <v>1044</v>
      </c>
      <c r="B24" t="s">
        <v>1626</v>
      </c>
      <c r="C24" s="19" t="s">
        <v>537</v>
      </c>
      <c r="D24" s="19" t="s">
        <v>537</v>
      </c>
    </row>
    <row r="25" spans="1:4" x14ac:dyDescent="0.25">
      <c r="A25" s="13" t="s">
        <v>328</v>
      </c>
      <c r="B25" t="s">
        <v>1627</v>
      </c>
      <c r="C25" s="19">
        <v>125</v>
      </c>
      <c r="D25" s="19">
        <f t="shared" si="0"/>
        <v>122.5</v>
      </c>
    </row>
    <row r="26" spans="1:4" x14ac:dyDescent="0.25">
      <c r="A26" s="13" t="s">
        <v>1510</v>
      </c>
      <c r="B26" t="s">
        <v>1628</v>
      </c>
      <c r="C26" s="19">
        <v>295</v>
      </c>
      <c r="D26" s="19">
        <f t="shared" si="0"/>
        <v>289.10000000000002</v>
      </c>
    </row>
    <row r="27" spans="1:4" x14ac:dyDescent="0.25">
      <c r="A27" s="13">
        <v>644</v>
      </c>
      <c r="B27" t="s">
        <v>1629</v>
      </c>
      <c r="C27" s="19">
        <v>525</v>
      </c>
      <c r="D27" s="19">
        <f t="shared" si="0"/>
        <v>514.5</v>
      </c>
    </row>
    <row r="28" spans="1:4" x14ac:dyDescent="0.25">
      <c r="B28" t="s">
        <v>1630</v>
      </c>
      <c r="C28" s="19">
        <v>490</v>
      </c>
      <c r="D28" s="19">
        <f t="shared" si="0"/>
        <v>480.2</v>
      </c>
    </row>
    <row r="29" spans="1:4" x14ac:dyDescent="0.25">
      <c r="A29" s="13">
        <v>647</v>
      </c>
      <c r="B29" t="s">
        <v>1631</v>
      </c>
      <c r="C29" s="19">
        <v>395</v>
      </c>
      <c r="D29" s="19">
        <f t="shared" si="0"/>
        <v>387.09999999999997</v>
      </c>
    </row>
    <row r="30" spans="1:4" x14ac:dyDescent="0.25">
      <c r="B30" t="s">
        <v>1632</v>
      </c>
      <c r="C30" s="19">
        <v>360</v>
      </c>
      <c r="D30" s="19">
        <f t="shared" si="0"/>
        <v>352.8</v>
      </c>
    </row>
    <row r="31" spans="1:4" x14ac:dyDescent="0.25">
      <c r="A31" s="13" t="s">
        <v>619</v>
      </c>
      <c r="B31" t="s">
        <v>1633</v>
      </c>
      <c r="C31" s="19">
        <v>35</v>
      </c>
      <c r="D31" s="19">
        <f t="shared" si="0"/>
        <v>34.299999999999997</v>
      </c>
    </row>
    <row r="33" spans="1:4" x14ac:dyDescent="0.25">
      <c r="A33" s="13" t="s">
        <v>1402</v>
      </c>
      <c r="B33" t="s">
        <v>1403</v>
      </c>
      <c r="C33" s="19">
        <v>115</v>
      </c>
      <c r="D33" s="19">
        <f t="shared" si="0"/>
        <v>112.7</v>
      </c>
    </row>
    <row r="34" spans="1:4" x14ac:dyDescent="0.25">
      <c r="A34" s="13" t="s">
        <v>1402</v>
      </c>
      <c r="B34" t="s">
        <v>1404</v>
      </c>
      <c r="C34" s="19" t="s">
        <v>349</v>
      </c>
      <c r="D34" s="19" t="s">
        <v>349</v>
      </c>
    </row>
    <row r="35" spans="1:4" x14ac:dyDescent="0.25">
      <c r="A35" s="13" t="s">
        <v>1082</v>
      </c>
      <c r="B35" t="s">
        <v>1405</v>
      </c>
      <c r="C35" s="19">
        <v>115</v>
      </c>
      <c r="D35" s="19">
        <f t="shared" si="0"/>
        <v>112.7</v>
      </c>
    </row>
    <row r="36" spans="1:4" x14ac:dyDescent="0.25">
      <c r="A36" s="13" t="s">
        <v>338</v>
      </c>
      <c r="B36" t="s">
        <v>1406</v>
      </c>
      <c r="C36" s="19">
        <v>115</v>
      </c>
      <c r="D36" s="19">
        <f t="shared" si="0"/>
        <v>112.7</v>
      </c>
    </row>
    <row r="37" spans="1:4" x14ac:dyDescent="0.25">
      <c r="A37" s="13" t="s">
        <v>338</v>
      </c>
      <c r="B37" t="s">
        <v>1407</v>
      </c>
      <c r="C37" s="19" t="s">
        <v>349</v>
      </c>
      <c r="D37" s="19" t="s">
        <v>349</v>
      </c>
    </row>
    <row r="38" spans="1:4" x14ac:dyDescent="0.25">
      <c r="A38" s="13" t="s">
        <v>1377</v>
      </c>
      <c r="B38" t="s">
        <v>1409</v>
      </c>
      <c r="C38" s="19">
        <v>115</v>
      </c>
      <c r="D38" s="19">
        <f t="shared" si="0"/>
        <v>112.7</v>
      </c>
    </row>
    <row r="39" spans="1:4" x14ac:dyDescent="0.25">
      <c r="A39" s="13" t="s">
        <v>1377</v>
      </c>
      <c r="B39" t="s">
        <v>1410</v>
      </c>
      <c r="C39" s="19" t="s">
        <v>349</v>
      </c>
      <c r="D39" s="19" t="s">
        <v>349</v>
      </c>
    </row>
    <row r="40" spans="1:4" x14ac:dyDescent="0.25">
      <c r="A40" s="13" t="s">
        <v>1411</v>
      </c>
      <c r="B40" t="s">
        <v>1412</v>
      </c>
      <c r="C40" s="19">
        <v>-250</v>
      </c>
      <c r="D40" s="19">
        <f t="shared" si="0"/>
        <v>-245</v>
      </c>
    </row>
    <row r="41" spans="1:4" x14ac:dyDescent="0.25">
      <c r="A41" s="13" t="s">
        <v>1084</v>
      </c>
      <c r="B41" t="s">
        <v>1413</v>
      </c>
      <c r="C41" s="19">
        <v>-160</v>
      </c>
      <c r="D41" s="19">
        <f t="shared" si="0"/>
        <v>-156.80000000000001</v>
      </c>
    </row>
    <row r="42" spans="1:4" x14ac:dyDescent="0.25">
      <c r="A42" s="13" t="s">
        <v>1414</v>
      </c>
      <c r="B42" t="s">
        <v>1415</v>
      </c>
      <c r="C42" s="19">
        <v>45</v>
      </c>
      <c r="D42" s="19">
        <f t="shared" si="0"/>
        <v>44.1</v>
      </c>
    </row>
    <row r="43" spans="1:4" x14ac:dyDescent="0.25">
      <c r="A43" s="13" t="s">
        <v>1416</v>
      </c>
      <c r="B43" t="s">
        <v>1417</v>
      </c>
      <c r="C43" s="19">
        <v>990</v>
      </c>
      <c r="D43" s="19">
        <f t="shared" si="0"/>
        <v>970.19999999999993</v>
      </c>
    </row>
    <row r="44" spans="1:4" x14ac:dyDescent="0.25">
      <c r="A44" s="13" t="s">
        <v>1416</v>
      </c>
      <c r="B44" t="s">
        <v>1418</v>
      </c>
      <c r="C44" s="19">
        <v>875</v>
      </c>
      <c r="D44" s="19">
        <f t="shared" si="0"/>
        <v>857.5</v>
      </c>
    </row>
    <row r="45" spans="1:4" x14ac:dyDescent="0.25">
      <c r="A45" s="13" t="s">
        <v>1419</v>
      </c>
      <c r="B45" t="s">
        <v>1420</v>
      </c>
      <c r="C45" s="19">
        <v>990</v>
      </c>
      <c r="D45" s="19">
        <f t="shared" si="0"/>
        <v>970.19999999999993</v>
      </c>
    </row>
    <row r="46" spans="1:4" x14ac:dyDescent="0.25">
      <c r="A46" s="13" t="s">
        <v>1419</v>
      </c>
      <c r="B46" t="s">
        <v>1421</v>
      </c>
      <c r="C46" s="19">
        <v>875</v>
      </c>
      <c r="D46" s="19">
        <f t="shared" si="0"/>
        <v>857.5</v>
      </c>
    </row>
    <row r="47" spans="1:4" x14ac:dyDescent="0.25">
      <c r="A47" s="13" t="s">
        <v>344</v>
      </c>
      <c r="B47" t="s">
        <v>1422</v>
      </c>
      <c r="C47" s="19">
        <v>1160</v>
      </c>
      <c r="D47" s="19">
        <f t="shared" si="0"/>
        <v>1136.8</v>
      </c>
    </row>
    <row r="48" spans="1:4" x14ac:dyDescent="0.25">
      <c r="A48" s="13" t="s">
        <v>342</v>
      </c>
      <c r="B48" t="s">
        <v>1423</v>
      </c>
      <c r="C48" s="19">
        <v>1385</v>
      </c>
      <c r="D48" s="19">
        <f t="shared" si="0"/>
        <v>1357.3</v>
      </c>
    </row>
    <row r="49" spans="1:4" x14ac:dyDescent="0.25">
      <c r="A49" s="13">
        <v>218</v>
      </c>
      <c r="B49" t="s">
        <v>1424</v>
      </c>
      <c r="C49" s="19">
        <v>1315</v>
      </c>
      <c r="D49" s="19">
        <f t="shared" si="0"/>
        <v>1288.7</v>
      </c>
    </row>
    <row r="50" spans="1:4" x14ac:dyDescent="0.25">
      <c r="A50" s="13">
        <v>218</v>
      </c>
      <c r="B50" t="s">
        <v>1425</v>
      </c>
      <c r="C50" s="19">
        <v>-70</v>
      </c>
      <c r="D50" s="19">
        <f t="shared" si="0"/>
        <v>-68.599999999999994</v>
      </c>
    </row>
    <row r="51" spans="1:4" x14ac:dyDescent="0.25">
      <c r="A51" s="13">
        <v>219</v>
      </c>
      <c r="B51" t="s">
        <v>1634</v>
      </c>
      <c r="C51" s="19" t="s">
        <v>349</v>
      </c>
      <c r="D51" s="19" t="s">
        <v>349</v>
      </c>
    </row>
    <row r="53" spans="1:4" x14ac:dyDescent="0.25">
      <c r="A53" s="13" t="s">
        <v>971</v>
      </c>
      <c r="B53" t="s">
        <v>1635</v>
      </c>
      <c r="C53" s="19">
        <v>420</v>
      </c>
      <c r="D53" s="19">
        <f t="shared" si="0"/>
        <v>411.59999999999997</v>
      </c>
    </row>
    <row r="54" spans="1:4" x14ac:dyDescent="0.25">
      <c r="A54" s="13" t="s">
        <v>870</v>
      </c>
      <c r="B54" t="s">
        <v>1428</v>
      </c>
      <c r="C54" s="19">
        <v>45</v>
      </c>
      <c r="D54" s="19">
        <f t="shared" si="0"/>
        <v>44.1</v>
      </c>
    </row>
    <row r="55" spans="1:4" x14ac:dyDescent="0.25">
      <c r="A55" s="13" t="s">
        <v>557</v>
      </c>
      <c r="B55" t="s">
        <v>1429</v>
      </c>
      <c r="C55" s="19">
        <v>1025</v>
      </c>
      <c r="D55" s="19">
        <f t="shared" si="0"/>
        <v>1004.5</v>
      </c>
    </row>
    <row r="56" spans="1:4" x14ac:dyDescent="0.25">
      <c r="B56" t="s">
        <v>1430</v>
      </c>
      <c r="C56" s="19">
        <v>675</v>
      </c>
      <c r="D56" s="19">
        <f t="shared" si="0"/>
        <v>661.5</v>
      </c>
    </row>
    <row r="57" spans="1:4" x14ac:dyDescent="0.25">
      <c r="A57" s="13" t="s">
        <v>975</v>
      </c>
      <c r="B57" t="s">
        <v>1431</v>
      </c>
      <c r="C57" s="19">
        <v>385</v>
      </c>
      <c r="D57" s="19">
        <f t="shared" si="0"/>
        <v>377.3</v>
      </c>
    </row>
    <row r="58" spans="1:4" x14ac:dyDescent="0.25">
      <c r="B58" t="s">
        <v>1432</v>
      </c>
      <c r="C58" s="19" t="s">
        <v>349</v>
      </c>
      <c r="D58" s="19" t="s">
        <v>349</v>
      </c>
    </row>
    <row r="59" spans="1:4" x14ac:dyDescent="0.25">
      <c r="A59" s="13" t="s">
        <v>1265</v>
      </c>
      <c r="B59" t="s">
        <v>1637</v>
      </c>
      <c r="C59" s="19">
        <v>20</v>
      </c>
      <c r="D59" s="19">
        <f t="shared" si="0"/>
        <v>19.600000000000001</v>
      </c>
    </row>
    <row r="60" spans="1:4" x14ac:dyDescent="0.25">
      <c r="B60" t="s">
        <v>1638</v>
      </c>
      <c r="C60" s="19" t="s">
        <v>375</v>
      </c>
      <c r="D60" s="19" t="s">
        <v>375</v>
      </c>
    </row>
    <row r="61" spans="1:4" x14ac:dyDescent="0.25">
      <c r="A61" s="13" t="s">
        <v>559</v>
      </c>
      <c r="B61" t="s">
        <v>1639</v>
      </c>
      <c r="C61" s="19">
        <v>295</v>
      </c>
      <c r="D61" s="19">
        <f t="shared" si="0"/>
        <v>289.10000000000002</v>
      </c>
    </row>
    <row r="62" spans="1:4" x14ac:dyDescent="0.25">
      <c r="B62" t="s">
        <v>1640</v>
      </c>
      <c r="C62" s="19" t="s">
        <v>375</v>
      </c>
      <c r="D62" s="19" t="s">
        <v>375</v>
      </c>
    </row>
    <row r="63" spans="1:4" x14ac:dyDescent="0.25">
      <c r="A63" s="13" t="s">
        <v>1456</v>
      </c>
      <c r="B63" t="s">
        <v>1641</v>
      </c>
      <c r="C63" s="19">
        <v>315</v>
      </c>
      <c r="D63" s="19">
        <f t="shared" si="0"/>
        <v>308.7</v>
      </c>
    </row>
    <row r="64" spans="1:4" x14ac:dyDescent="0.25">
      <c r="B64" t="s">
        <v>1642</v>
      </c>
      <c r="C64" s="19" t="s">
        <v>349</v>
      </c>
      <c r="D64" s="19" t="s">
        <v>349</v>
      </c>
    </row>
    <row r="65" spans="1:4" x14ac:dyDescent="0.25">
      <c r="B65" t="s">
        <v>1643</v>
      </c>
      <c r="C65" s="19" t="s">
        <v>349</v>
      </c>
      <c r="D65" s="19" t="s">
        <v>349</v>
      </c>
    </row>
    <row r="66" spans="1:4" x14ac:dyDescent="0.25">
      <c r="A66" s="13" t="s">
        <v>264</v>
      </c>
      <c r="B66" t="s">
        <v>265</v>
      </c>
      <c r="C66" s="19">
        <v>75</v>
      </c>
      <c r="D66" s="19">
        <f t="shared" si="0"/>
        <v>73.5</v>
      </c>
    </row>
    <row r="67" spans="1:4" x14ac:dyDescent="0.25">
      <c r="A67" s="13" t="s">
        <v>1068</v>
      </c>
      <c r="B67" t="s">
        <v>1644</v>
      </c>
      <c r="C67" s="19">
        <v>155</v>
      </c>
      <c r="D67" s="19">
        <f t="shared" si="0"/>
        <v>151.9</v>
      </c>
    </row>
    <row r="68" spans="1:4" x14ac:dyDescent="0.25">
      <c r="A68" s="13" t="s">
        <v>1163</v>
      </c>
      <c r="B68" t="s">
        <v>1645</v>
      </c>
      <c r="C68" s="19">
        <v>895</v>
      </c>
      <c r="D68" s="19">
        <f t="shared" si="0"/>
        <v>877.1</v>
      </c>
    </row>
    <row r="69" spans="1:4" x14ac:dyDescent="0.25">
      <c r="B69" t="s">
        <v>1646</v>
      </c>
      <c r="C69" s="19">
        <v>550</v>
      </c>
      <c r="D69" s="19">
        <f t="shared" si="0"/>
        <v>539</v>
      </c>
    </row>
    <row r="70" spans="1:4" x14ac:dyDescent="0.25">
      <c r="A70" s="13">
        <v>153</v>
      </c>
      <c r="B70" t="s">
        <v>1647</v>
      </c>
      <c r="C70" s="19" t="s">
        <v>349</v>
      </c>
      <c r="D70" s="19" t="s">
        <v>349</v>
      </c>
    </row>
    <row r="71" spans="1:4" x14ac:dyDescent="0.25">
      <c r="A71" s="13">
        <v>541</v>
      </c>
      <c r="B71" t="s">
        <v>1648</v>
      </c>
      <c r="C71" s="19" t="s">
        <v>537</v>
      </c>
      <c r="D71" s="19" t="s">
        <v>537</v>
      </c>
    </row>
    <row r="72" spans="1:4" x14ac:dyDescent="0.25">
      <c r="A72" s="13">
        <v>543</v>
      </c>
      <c r="B72" t="s">
        <v>1649</v>
      </c>
      <c r="C72" s="19">
        <v>65</v>
      </c>
      <c r="D72" s="19">
        <f t="shared" ref="D72:D133" si="1">C72*0.98</f>
        <v>63.699999999999996</v>
      </c>
    </row>
    <row r="73" spans="1:4" x14ac:dyDescent="0.25">
      <c r="A73" s="13">
        <v>544</v>
      </c>
      <c r="B73" t="s">
        <v>1650</v>
      </c>
      <c r="C73" s="19">
        <v>200</v>
      </c>
      <c r="D73" s="19">
        <f t="shared" si="1"/>
        <v>196</v>
      </c>
    </row>
    <row r="74" spans="1:4" x14ac:dyDescent="0.25">
      <c r="B74" t="s">
        <v>1651</v>
      </c>
      <c r="C74" s="19" t="s">
        <v>349</v>
      </c>
      <c r="D74" s="19" t="s">
        <v>349</v>
      </c>
    </row>
    <row r="75" spans="1:4" x14ac:dyDescent="0.25">
      <c r="A75" s="13">
        <v>545</v>
      </c>
      <c r="B75" t="s">
        <v>1652</v>
      </c>
      <c r="C75" s="19">
        <v>160</v>
      </c>
      <c r="D75" s="19">
        <f t="shared" si="1"/>
        <v>156.80000000000001</v>
      </c>
    </row>
    <row r="76" spans="1:4" x14ac:dyDescent="0.25">
      <c r="A76" s="13" t="s">
        <v>1653</v>
      </c>
      <c r="B76" t="s">
        <v>1654</v>
      </c>
      <c r="C76" s="19">
        <v>480</v>
      </c>
      <c r="D76" s="19">
        <f t="shared" si="1"/>
        <v>470.4</v>
      </c>
    </row>
    <row r="77" spans="1:4" x14ac:dyDescent="0.25">
      <c r="B77" t="s">
        <v>1655</v>
      </c>
      <c r="C77" s="19" t="s">
        <v>375</v>
      </c>
      <c r="D77" s="19" t="s">
        <v>375</v>
      </c>
    </row>
    <row r="78" spans="1:4" x14ac:dyDescent="0.25">
      <c r="A78" s="13" t="s">
        <v>1656</v>
      </c>
      <c r="B78" t="s">
        <v>1657</v>
      </c>
      <c r="C78" s="19">
        <v>295</v>
      </c>
      <c r="D78" s="19">
        <f t="shared" si="1"/>
        <v>289.10000000000002</v>
      </c>
    </row>
    <row r="79" spans="1:4" x14ac:dyDescent="0.25">
      <c r="B79" t="s">
        <v>1658</v>
      </c>
      <c r="C79" s="19" t="s">
        <v>375</v>
      </c>
      <c r="D79" s="19" t="s">
        <v>375</v>
      </c>
    </row>
    <row r="80" spans="1:4" x14ac:dyDescent="0.25">
      <c r="A80" s="13" t="s">
        <v>1659</v>
      </c>
      <c r="B80" t="s">
        <v>1660</v>
      </c>
      <c r="C80" s="19">
        <v>310</v>
      </c>
      <c r="D80" s="19">
        <f t="shared" si="1"/>
        <v>303.8</v>
      </c>
    </row>
    <row r="81" spans="1:4" x14ac:dyDescent="0.25">
      <c r="A81" s="13" t="s">
        <v>1450</v>
      </c>
      <c r="B81" t="s">
        <v>1661</v>
      </c>
      <c r="C81" s="19">
        <v>295</v>
      </c>
      <c r="D81" s="19">
        <f t="shared" si="1"/>
        <v>289.10000000000002</v>
      </c>
    </row>
    <row r="82" spans="1:4" x14ac:dyDescent="0.25">
      <c r="A82" s="13" t="s">
        <v>1476</v>
      </c>
      <c r="B82" t="s">
        <v>1477</v>
      </c>
      <c r="C82" s="19">
        <v>405</v>
      </c>
      <c r="D82" s="19">
        <f t="shared" si="1"/>
        <v>396.9</v>
      </c>
    </row>
    <row r="83" spans="1:4" x14ac:dyDescent="0.25">
      <c r="B83" t="s">
        <v>1662</v>
      </c>
      <c r="C83" s="19">
        <v>230</v>
      </c>
      <c r="D83" s="19">
        <f t="shared" si="1"/>
        <v>225.4</v>
      </c>
    </row>
    <row r="84" spans="1:4" x14ac:dyDescent="0.25">
      <c r="A84" s="13" t="s">
        <v>378</v>
      </c>
      <c r="B84" t="s">
        <v>1663</v>
      </c>
      <c r="C84" s="19">
        <v>250</v>
      </c>
      <c r="D84" s="19">
        <f t="shared" si="1"/>
        <v>245</v>
      </c>
    </row>
    <row r="85" spans="1:4" x14ac:dyDescent="0.25">
      <c r="A85" s="13" t="s">
        <v>243</v>
      </c>
      <c r="B85" t="s">
        <v>1664</v>
      </c>
      <c r="C85" s="19">
        <v>425</v>
      </c>
      <c r="D85" s="19">
        <f t="shared" si="1"/>
        <v>416.5</v>
      </c>
    </row>
    <row r="86" spans="1:4" x14ac:dyDescent="0.25">
      <c r="A86" s="13" t="s">
        <v>1665</v>
      </c>
      <c r="B86" t="s">
        <v>1666</v>
      </c>
      <c r="C86" s="19">
        <v>625</v>
      </c>
      <c r="D86" s="19">
        <f t="shared" si="1"/>
        <v>612.5</v>
      </c>
    </row>
    <row r="87" spans="1:4" x14ac:dyDescent="0.25">
      <c r="A87" s="13" t="s">
        <v>1667</v>
      </c>
      <c r="B87" t="s">
        <v>1668</v>
      </c>
      <c r="C87" s="19">
        <v>125</v>
      </c>
      <c r="D87" s="19">
        <f t="shared" si="1"/>
        <v>122.5</v>
      </c>
    </row>
    <row r="88" spans="1:4" x14ac:dyDescent="0.25">
      <c r="B88" t="s">
        <v>1669</v>
      </c>
      <c r="C88" s="19">
        <v>225</v>
      </c>
      <c r="D88" s="19">
        <f t="shared" si="1"/>
        <v>220.5</v>
      </c>
    </row>
    <row r="89" spans="1:4" x14ac:dyDescent="0.25">
      <c r="B89" t="s">
        <v>1670</v>
      </c>
      <c r="C89" s="19">
        <v>500</v>
      </c>
      <c r="D89" s="19">
        <f t="shared" si="1"/>
        <v>490</v>
      </c>
    </row>
    <row r="90" spans="1:4" x14ac:dyDescent="0.25">
      <c r="A90" s="13" t="s">
        <v>1671</v>
      </c>
      <c r="B90" t="s">
        <v>1672</v>
      </c>
      <c r="C90" s="19">
        <v>860</v>
      </c>
      <c r="D90" s="19">
        <f t="shared" si="1"/>
        <v>842.8</v>
      </c>
    </row>
    <row r="91" spans="1:4" x14ac:dyDescent="0.25">
      <c r="A91" s="13" t="s">
        <v>1482</v>
      </c>
      <c r="B91" t="s">
        <v>1673</v>
      </c>
      <c r="C91" s="19">
        <v>65</v>
      </c>
      <c r="D91" s="19">
        <f t="shared" si="1"/>
        <v>63.699999999999996</v>
      </c>
    </row>
    <row r="92" spans="1:4" x14ac:dyDescent="0.25">
      <c r="A92" s="13" t="s">
        <v>399</v>
      </c>
      <c r="B92" t="s">
        <v>1674</v>
      </c>
      <c r="C92" s="19">
        <v>100</v>
      </c>
      <c r="D92" s="19">
        <f t="shared" si="1"/>
        <v>98</v>
      </c>
    </row>
    <row r="93" spans="1:4" x14ac:dyDescent="0.25">
      <c r="A93" s="13" t="s">
        <v>1484</v>
      </c>
      <c r="B93" t="s">
        <v>1675</v>
      </c>
      <c r="C93" s="19">
        <v>325</v>
      </c>
      <c r="D93" s="19">
        <f t="shared" si="1"/>
        <v>318.5</v>
      </c>
    </row>
    <row r="94" spans="1:4" x14ac:dyDescent="0.25">
      <c r="B94" t="s">
        <v>1676</v>
      </c>
      <c r="C94" s="19" t="s">
        <v>375</v>
      </c>
      <c r="D94" s="19" t="s">
        <v>375</v>
      </c>
    </row>
    <row r="95" spans="1:4" x14ac:dyDescent="0.25">
      <c r="A95" s="13" t="s">
        <v>1465</v>
      </c>
      <c r="B95" t="s">
        <v>1677</v>
      </c>
      <c r="C95" s="19">
        <v>625</v>
      </c>
      <c r="D95" s="19">
        <f t="shared" si="1"/>
        <v>612.5</v>
      </c>
    </row>
    <row r="96" spans="1:4" x14ac:dyDescent="0.25">
      <c r="B96" t="s">
        <v>1678</v>
      </c>
      <c r="C96" s="19">
        <v>485</v>
      </c>
      <c r="D96" s="19">
        <f t="shared" si="1"/>
        <v>475.3</v>
      </c>
    </row>
    <row r="97" spans="1:4" x14ac:dyDescent="0.25">
      <c r="A97" s="13" t="s">
        <v>1173</v>
      </c>
      <c r="B97" t="s">
        <v>1680</v>
      </c>
      <c r="C97" s="19">
        <v>245</v>
      </c>
      <c r="D97" s="19">
        <f t="shared" si="1"/>
        <v>240.1</v>
      </c>
    </row>
    <row r="98" spans="1:4" x14ac:dyDescent="0.25">
      <c r="A98" s="13" t="s">
        <v>504</v>
      </c>
      <c r="B98" t="s">
        <v>1679</v>
      </c>
      <c r="C98" s="19" t="s">
        <v>537</v>
      </c>
      <c r="D98" s="19" t="s">
        <v>537</v>
      </c>
    </row>
    <row r="99" spans="1:4" x14ac:dyDescent="0.25">
      <c r="A99" s="13" t="s">
        <v>1488</v>
      </c>
      <c r="B99" t="s">
        <v>1681</v>
      </c>
      <c r="C99" s="19">
        <v>35</v>
      </c>
      <c r="D99" s="19">
        <f t="shared" si="1"/>
        <v>34.299999999999997</v>
      </c>
    </row>
    <row r="100" spans="1:4" x14ac:dyDescent="0.25">
      <c r="A100" s="13" t="s">
        <v>239</v>
      </c>
      <c r="B100" t="s">
        <v>1682</v>
      </c>
      <c r="C100" s="19">
        <v>395</v>
      </c>
      <c r="D100" s="19">
        <f t="shared" si="1"/>
        <v>387.09999999999997</v>
      </c>
    </row>
    <row r="101" spans="1:4" x14ac:dyDescent="0.25">
      <c r="B101" t="s">
        <v>1683</v>
      </c>
      <c r="C101" s="19">
        <v>485</v>
      </c>
      <c r="D101" s="19">
        <f t="shared" si="1"/>
        <v>475.3</v>
      </c>
    </row>
    <row r="102" spans="1:4" x14ac:dyDescent="0.25">
      <c r="B102" t="s">
        <v>1684</v>
      </c>
      <c r="C102" s="19">
        <v>575</v>
      </c>
      <c r="D102" s="19">
        <f t="shared" si="1"/>
        <v>563.5</v>
      </c>
    </row>
    <row r="103" spans="1:4" x14ac:dyDescent="0.25">
      <c r="A103" s="13" t="s">
        <v>281</v>
      </c>
      <c r="B103" t="s">
        <v>1686</v>
      </c>
      <c r="C103" s="19">
        <v>75</v>
      </c>
      <c r="D103" s="19">
        <f t="shared" si="1"/>
        <v>73.5</v>
      </c>
    </row>
    <row r="104" spans="1:4" x14ac:dyDescent="0.25">
      <c r="B104" t="s">
        <v>1685</v>
      </c>
      <c r="C104" s="19" t="s">
        <v>375</v>
      </c>
      <c r="D104" s="19" t="s">
        <v>375</v>
      </c>
    </row>
    <row r="105" spans="1:4" x14ac:dyDescent="0.25">
      <c r="A105" s="13" t="s">
        <v>1492</v>
      </c>
      <c r="B105" t="s">
        <v>1687</v>
      </c>
      <c r="C105" s="19">
        <v>75</v>
      </c>
      <c r="D105" s="19">
        <f t="shared" si="1"/>
        <v>73.5</v>
      </c>
    </row>
    <row r="106" spans="1:4" x14ac:dyDescent="0.25">
      <c r="A106" s="13" t="s">
        <v>1027</v>
      </c>
      <c r="B106" t="s">
        <v>1299</v>
      </c>
      <c r="C106" s="19">
        <v>5</v>
      </c>
      <c r="D106" s="19">
        <f t="shared" si="1"/>
        <v>4.9000000000000004</v>
      </c>
    </row>
    <row r="107" spans="1:4" x14ac:dyDescent="0.25">
      <c r="A107" s="13" t="s">
        <v>1138</v>
      </c>
      <c r="B107" t="s">
        <v>1688</v>
      </c>
      <c r="C107" s="19">
        <v>475</v>
      </c>
      <c r="D107" s="19">
        <f t="shared" si="1"/>
        <v>465.5</v>
      </c>
    </row>
    <row r="108" spans="1:4" x14ac:dyDescent="0.25">
      <c r="B108" t="s">
        <v>1689</v>
      </c>
      <c r="C108" s="19">
        <v>215</v>
      </c>
      <c r="D108" s="19">
        <f t="shared" si="1"/>
        <v>210.7</v>
      </c>
    </row>
    <row r="109" spans="1:4" x14ac:dyDescent="0.25">
      <c r="B109" t="s">
        <v>1690</v>
      </c>
      <c r="C109" s="19" t="s">
        <v>375</v>
      </c>
      <c r="D109" s="19" t="s">
        <v>375</v>
      </c>
    </row>
    <row r="110" spans="1:4" x14ac:dyDescent="0.25">
      <c r="A110" s="13" t="s">
        <v>427</v>
      </c>
      <c r="B110" t="s">
        <v>1691</v>
      </c>
      <c r="C110" s="19">
        <v>15</v>
      </c>
      <c r="D110" s="19">
        <f t="shared" si="1"/>
        <v>14.7</v>
      </c>
    </row>
    <row r="111" spans="1:4" x14ac:dyDescent="0.25">
      <c r="A111" s="13" t="s">
        <v>1512</v>
      </c>
      <c r="B111" t="s">
        <v>1692</v>
      </c>
      <c r="C111" s="19">
        <v>195</v>
      </c>
      <c r="D111" s="19">
        <f t="shared" si="1"/>
        <v>191.1</v>
      </c>
    </row>
    <row r="112" spans="1:4" x14ac:dyDescent="0.25">
      <c r="B112" t="s">
        <v>1693</v>
      </c>
      <c r="C112" s="19" t="s">
        <v>349</v>
      </c>
      <c r="D112" s="19" t="s">
        <v>349</v>
      </c>
    </row>
    <row r="113" spans="1:4" x14ac:dyDescent="0.25">
      <c r="A113" s="13" t="s">
        <v>406</v>
      </c>
      <c r="B113" t="s">
        <v>1694</v>
      </c>
      <c r="C113" s="19">
        <v>1595</v>
      </c>
      <c r="D113" s="19">
        <f t="shared" si="1"/>
        <v>1563.1</v>
      </c>
    </row>
    <row r="114" spans="1:4" x14ac:dyDescent="0.25">
      <c r="A114" s="13" t="s">
        <v>1695</v>
      </c>
      <c r="B114" t="s">
        <v>1696</v>
      </c>
      <c r="C114" s="19">
        <v>1395</v>
      </c>
      <c r="D114" s="19">
        <f t="shared" si="1"/>
        <v>1367.1</v>
      </c>
    </row>
    <row r="115" spans="1:4" x14ac:dyDescent="0.25">
      <c r="B115" t="s">
        <v>1697</v>
      </c>
      <c r="C115" s="19">
        <v>1350</v>
      </c>
      <c r="D115" s="19">
        <f t="shared" si="1"/>
        <v>1323</v>
      </c>
    </row>
    <row r="116" spans="1:4" x14ac:dyDescent="0.25">
      <c r="A116" s="13" t="s">
        <v>1698</v>
      </c>
      <c r="B116" t="s">
        <v>1699</v>
      </c>
      <c r="C116" s="19">
        <v>975</v>
      </c>
      <c r="D116" s="19">
        <f t="shared" si="1"/>
        <v>955.5</v>
      </c>
    </row>
    <row r="117" spans="1:4" x14ac:dyDescent="0.25">
      <c r="B117" t="s">
        <v>1700</v>
      </c>
      <c r="C117" s="19">
        <v>900</v>
      </c>
      <c r="D117" s="19">
        <f t="shared" si="1"/>
        <v>882</v>
      </c>
    </row>
    <row r="118" spans="1:4" x14ac:dyDescent="0.25">
      <c r="A118" s="13" t="s">
        <v>1437</v>
      </c>
      <c r="B118" t="s">
        <v>1702</v>
      </c>
      <c r="C118" s="19">
        <v>535</v>
      </c>
      <c r="D118" s="19">
        <f t="shared" si="1"/>
        <v>524.29999999999995</v>
      </c>
    </row>
    <row r="119" spans="1:4" x14ac:dyDescent="0.25">
      <c r="B119" t="s">
        <v>1701</v>
      </c>
      <c r="C119" s="19">
        <v>440</v>
      </c>
      <c r="D119" s="19">
        <f t="shared" si="1"/>
        <v>431.2</v>
      </c>
    </row>
    <row r="120" spans="1:4" x14ac:dyDescent="0.25">
      <c r="A120" s="13" t="s">
        <v>934</v>
      </c>
      <c r="B120" t="s">
        <v>1703</v>
      </c>
      <c r="C120" s="19">
        <v>450</v>
      </c>
      <c r="D120" s="19">
        <f t="shared" si="1"/>
        <v>441</v>
      </c>
    </row>
    <row r="121" spans="1:4" x14ac:dyDescent="0.25">
      <c r="B121" t="s">
        <v>1704</v>
      </c>
      <c r="C121" s="19">
        <v>355</v>
      </c>
      <c r="D121" s="19">
        <f t="shared" si="1"/>
        <v>347.9</v>
      </c>
    </row>
    <row r="122" spans="1:4" x14ac:dyDescent="0.25">
      <c r="A122" s="13" t="s">
        <v>445</v>
      </c>
      <c r="B122" t="s">
        <v>1705</v>
      </c>
      <c r="C122" s="19" t="s">
        <v>349</v>
      </c>
      <c r="D122" s="19" t="s">
        <v>349</v>
      </c>
    </row>
    <row r="123" spans="1:4" x14ac:dyDescent="0.25">
      <c r="A123" s="13" t="s">
        <v>892</v>
      </c>
      <c r="B123" t="s">
        <v>1706</v>
      </c>
      <c r="C123" s="19">
        <v>940</v>
      </c>
      <c r="D123" s="19">
        <f t="shared" si="1"/>
        <v>921.19999999999993</v>
      </c>
    </row>
    <row r="124" spans="1:4" x14ac:dyDescent="0.25">
      <c r="A124" s="13" t="s">
        <v>241</v>
      </c>
      <c r="B124" t="s">
        <v>1026</v>
      </c>
      <c r="C124" s="19">
        <v>1435</v>
      </c>
      <c r="D124" s="19">
        <f t="shared" si="1"/>
        <v>1406.3</v>
      </c>
    </row>
    <row r="125" spans="1:4" x14ac:dyDescent="0.25">
      <c r="A125" s="13" t="s">
        <v>247</v>
      </c>
      <c r="B125" t="s">
        <v>1707</v>
      </c>
      <c r="C125" s="19">
        <v>485</v>
      </c>
      <c r="D125" s="19">
        <f t="shared" si="1"/>
        <v>475.3</v>
      </c>
    </row>
    <row r="126" spans="1:4" x14ac:dyDescent="0.25">
      <c r="A126" s="13" t="s">
        <v>1708</v>
      </c>
      <c r="B126" t="s">
        <v>1709</v>
      </c>
      <c r="C126" s="19" t="s">
        <v>349</v>
      </c>
      <c r="D126" s="19" t="s">
        <v>349</v>
      </c>
    </row>
    <row r="127" spans="1:4" x14ac:dyDescent="0.25">
      <c r="A127" s="13" t="s">
        <v>1558</v>
      </c>
      <c r="B127" t="s">
        <v>1710</v>
      </c>
      <c r="C127" s="19">
        <v>724</v>
      </c>
      <c r="D127" s="19">
        <f t="shared" si="1"/>
        <v>709.52</v>
      </c>
    </row>
    <row r="128" spans="1:4" x14ac:dyDescent="0.25">
      <c r="B128" t="s">
        <v>1711</v>
      </c>
      <c r="C128" s="19">
        <v>595</v>
      </c>
      <c r="D128" s="19">
        <f t="shared" si="1"/>
        <v>583.1</v>
      </c>
    </row>
    <row r="129" spans="1:4" x14ac:dyDescent="0.25">
      <c r="A129" s="13" t="s">
        <v>1712</v>
      </c>
      <c r="B129" t="s">
        <v>1713</v>
      </c>
      <c r="C129" s="19">
        <v>995</v>
      </c>
      <c r="D129" s="19">
        <f t="shared" si="1"/>
        <v>975.1</v>
      </c>
    </row>
    <row r="130" spans="1:4" x14ac:dyDescent="0.25">
      <c r="B130" t="s">
        <v>1714</v>
      </c>
      <c r="C130" s="19">
        <v>350</v>
      </c>
      <c r="D130" s="19">
        <f t="shared" si="1"/>
        <v>343</v>
      </c>
    </row>
    <row r="131" spans="1:4" x14ac:dyDescent="0.25">
      <c r="A131" s="13" t="s">
        <v>813</v>
      </c>
      <c r="B131" t="s">
        <v>1715</v>
      </c>
      <c r="C131" s="19">
        <v>255</v>
      </c>
      <c r="D131" s="19">
        <f t="shared" si="1"/>
        <v>249.9</v>
      </c>
    </row>
    <row r="132" spans="1:4" x14ac:dyDescent="0.25">
      <c r="A132" s="13" t="s">
        <v>1029</v>
      </c>
      <c r="B132" t="s">
        <v>1447</v>
      </c>
      <c r="C132" s="19">
        <v>30</v>
      </c>
      <c r="D132" s="19">
        <f t="shared" si="1"/>
        <v>29.4</v>
      </c>
    </row>
    <row r="133" spans="1:4" x14ac:dyDescent="0.25">
      <c r="A133" s="13" t="s">
        <v>1056</v>
      </c>
      <c r="B133" t="s">
        <v>1448</v>
      </c>
      <c r="C133" s="19">
        <v>105</v>
      </c>
      <c r="D133" s="19">
        <f t="shared" si="1"/>
        <v>102.89999999999999</v>
      </c>
    </row>
    <row r="134" spans="1:4" x14ac:dyDescent="0.25">
      <c r="B134" t="s">
        <v>1716</v>
      </c>
      <c r="C134" s="19" t="s">
        <v>349</v>
      </c>
      <c r="D134" s="19" t="s">
        <v>349</v>
      </c>
    </row>
    <row r="135" spans="1:4" x14ac:dyDescent="0.25">
      <c r="A135" s="13">
        <v>655</v>
      </c>
      <c r="B135" t="s">
        <v>1717</v>
      </c>
      <c r="C135" s="19">
        <v>285</v>
      </c>
      <c r="D135" s="19">
        <f t="shared" ref="D135:D197" si="2">C135*0.98</f>
        <v>279.3</v>
      </c>
    </row>
    <row r="136" spans="1:4" x14ac:dyDescent="0.25">
      <c r="B136" t="s">
        <v>1718</v>
      </c>
      <c r="C136" s="19" t="s">
        <v>375</v>
      </c>
      <c r="D136" s="19" t="s">
        <v>375</v>
      </c>
    </row>
    <row r="137" spans="1:4" x14ac:dyDescent="0.25">
      <c r="A137" s="13" t="s">
        <v>1498</v>
      </c>
      <c r="B137" t="s">
        <v>1719</v>
      </c>
      <c r="C137" s="19">
        <v>610</v>
      </c>
      <c r="D137" s="19">
        <f t="shared" si="2"/>
        <v>597.79999999999995</v>
      </c>
    </row>
    <row r="138" spans="1:4" x14ac:dyDescent="0.25">
      <c r="B138" t="s">
        <v>1720</v>
      </c>
      <c r="C138" s="19">
        <v>260</v>
      </c>
      <c r="D138" s="19">
        <f t="shared" si="2"/>
        <v>254.79999999999998</v>
      </c>
    </row>
    <row r="139" spans="1:4" x14ac:dyDescent="0.25">
      <c r="A139" s="13" t="s">
        <v>1501</v>
      </c>
      <c r="B139" t="s">
        <v>1721</v>
      </c>
      <c r="C139" s="19">
        <v>75</v>
      </c>
      <c r="D139" s="19">
        <f t="shared" si="2"/>
        <v>73.5</v>
      </c>
    </row>
    <row r="140" spans="1:4" x14ac:dyDescent="0.25">
      <c r="B140" t="s">
        <v>1722</v>
      </c>
      <c r="C140" s="19" t="s">
        <v>375</v>
      </c>
      <c r="D140" s="19" t="s">
        <v>375</v>
      </c>
    </row>
    <row r="141" spans="1:4" x14ac:dyDescent="0.25">
      <c r="A141" s="13" t="s">
        <v>250</v>
      </c>
      <c r="B141" t="s">
        <v>1723</v>
      </c>
      <c r="C141" s="19">
        <v>30</v>
      </c>
      <c r="D141" s="19">
        <f t="shared" si="2"/>
        <v>29.4</v>
      </c>
    </row>
    <row r="142" spans="1:4" x14ac:dyDescent="0.25">
      <c r="A142" s="13" t="s">
        <v>1503</v>
      </c>
      <c r="B142" t="s">
        <v>1724</v>
      </c>
      <c r="C142" s="19">
        <v>60</v>
      </c>
      <c r="D142" s="19">
        <f t="shared" si="2"/>
        <v>58.8</v>
      </c>
    </row>
    <row r="143" spans="1:4" x14ac:dyDescent="0.25">
      <c r="A143" s="13" t="s">
        <v>478</v>
      </c>
      <c r="B143" t="s">
        <v>1725</v>
      </c>
      <c r="C143" s="19">
        <v>95</v>
      </c>
      <c r="D143" s="19">
        <f t="shared" si="2"/>
        <v>93.1</v>
      </c>
    </row>
    <row r="144" spans="1:4" x14ac:dyDescent="0.25">
      <c r="A144" s="13" t="s">
        <v>940</v>
      </c>
      <c r="B144" t="s">
        <v>1515</v>
      </c>
      <c r="C144" s="19">
        <v>150</v>
      </c>
      <c r="D144" s="19">
        <f t="shared" si="2"/>
        <v>147</v>
      </c>
    </row>
    <row r="145" spans="1:4" x14ac:dyDescent="0.25">
      <c r="A145" s="13" t="s">
        <v>490</v>
      </c>
      <c r="B145" t="s">
        <v>1726</v>
      </c>
      <c r="C145" s="19">
        <v>495</v>
      </c>
      <c r="D145" s="19">
        <f t="shared" si="2"/>
        <v>485.09999999999997</v>
      </c>
    </row>
    <row r="146" spans="1:4" x14ac:dyDescent="0.25">
      <c r="A146" s="13" t="s">
        <v>1139</v>
      </c>
      <c r="B146" t="s">
        <v>1530</v>
      </c>
      <c r="C146" s="19">
        <v>195</v>
      </c>
      <c r="D146" s="19">
        <f t="shared" si="2"/>
        <v>191.1</v>
      </c>
    </row>
    <row r="147" spans="1:4" x14ac:dyDescent="0.25">
      <c r="A147" s="13" t="s">
        <v>439</v>
      </c>
      <c r="B147" t="s">
        <v>1473</v>
      </c>
      <c r="C147" s="19">
        <v>200</v>
      </c>
      <c r="D147" s="19">
        <f t="shared" si="2"/>
        <v>196</v>
      </c>
    </row>
    <row r="148" spans="1:4" x14ac:dyDescent="0.25">
      <c r="A148" s="13" t="s">
        <v>431</v>
      </c>
      <c r="B148" t="s">
        <v>1727</v>
      </c>
      <c r="C148" s="19">
        <v>200</v>
      </c>
      <c r="D148" s="19">
        <f t="shared" si="2"/>
        <v>196</v>
      </c>
    </row>
    <row r="149" spans="1:4" x14ac:dyDescent="0.25">
      <c r="A149" s="13" t="s">
        <v>1728</v>
      </c>
      <c r="B149" t="s">
        <v>1729</v>
      </c>
      <c r="C149" s="19">
        <v>655</v>
      </c>
      <c r="D149" s="19">
        <f t="shared" si="2"/>
        <v>641.9</v>
      </c>
    </row>
    <row r="150" spans="1:4" x14ac:dyDescent="0.25">
      <c r="A150" s="13" t="s">
        <v>1131</v>
      </c>
      <c r="B150" t="s">
        <v>1730</v>
      </c>
      <c r="C150" s="19">
        <v>60</v>
      </c>
      <c r="D150" s="19">
        <f t="shared" si="2"/>
        <v>58.8</v>
      </c>
    </row>
    <row r="151" spans="1:4" x14ac:dyDescent="0.25">
      <c r="B151" t="s">
        <v>1731</v>
      </c>
      <c r="C151" s="19">
        <v>30</v>
      </c>
      <c r="D151" s="19">
        <f t="shared" si="2"/>
        <v>29.4</v>
      </c>
    </row>
    <row r="152" spans="1:4" x14ac:dyDescent="0.25">
      <c r="A152" s="13" t="s">
        <v>1732</v>
      </c>
      <c r="B152" t="s">
        <v>1733</v>
      </c>
      <c r="C152" s="19">
        <v>150</v>
      </c>
      <c r="D152" s="19">
        <f t="shared" si="2"/>
        <v>147</v>
      </c>
    </row>
    <row r="153" spans="1:4" x14ac:dyDescent="0.25">
      <c r="A153" s="13" t="s">
        <v>397</v>
      </c>
      <c r="B153" t="s">
        <v>1734</v>
      </c>
      <c r="C153" s="19">
        <v>350</v>
      </c>
      <c r="D153" s="19">
        <f t="shared" si="2"/>
        <v>343</v>
      </c>
    </row>
    <row r="154" spans="1:4" x14ac:dyDescent="0.25">
      <c r="B154" t="s">
        <v>1735</v>
      </c>
      <c r="C154" s="19" t="s">
        <v>349</v>
      </c>
      <c r="D154" s="19" t="s">
        <v>349</v>
      </c>
    </row>
    <row r="155" spans="1:4" x14ac:dyDescent="0.25">
      <c r="A155" s="13" t="s">
        <v>1049</v>
      </c>
      <c r="B155" t="s">
        <v>1736</v>
      </c>
      <c r="C155" s="19">
        <v>875</v>
      </c>
      <c r="D155" s="19">
        <f t="shared" si="2"/>
        <v>857.5</v>
      </c>
    </row>
    <row r="156" spans="1:4" x14ac:dyDescent="0.25">
      <c r="B156" t="s">
        <v>1737</v>
      </c>
      <c r="C156" s="19">
        <v>925</v>
      </c>
      <c r="D156" s="19">
        <f t="shared" si="2"/>
        <v>906.5</v>
      </c>
    </row>
    <row r="157" spans="1:4" x14ac:dyDescent="0.25">
      <c r="B157" t="s">
        <v>1738</v>
      </c>
      <c r="C157" s="19">
        <v>995</v>
      </c>
      <c r="D157" s="19">
        <f t="shared" si="2"/>
        <v>975.1</v>
      </c>
    </row>
    <row r="158" spans="1:4" x14ac:dyDescent="0.25">
      <c r="A158" s="13" t="s">
        <v>1739</v>
      </c>
      <c r="B158" t="s">
        <v>1740</v>
      </c>
      <c r="C158" s="19">
        <v>1135</v>
      </c>
      <c r="D158" s="19">
        <f t="shared" si="2"/>
        <v>1112.3</v>
      </c>
    </row>
    <row r="159" spans="1:4" x14ac:dyDescent="0.25">
      <c r="A159" s="13" t="s">
        <v>630</v>
      </c>
      <c r="B159" t="s">
        <v>1741</v>
      </c>
      <c r="C159" s="19" t="s">
        <v>349</v>
      </c>
      <c r="D159" s="19" t="s">
        <v>349</v>
      </c>
    </row>
    <row r="160" spans="1:4" x14ac:dyDescent="0.25">
      <c r="A160" s="13" t="s">
        <v>880</v>
      </c>
      <c r="B160" t="s">
        <v>1742</v>
      </c>
      <c r="C160" s="19">
        <v>1000</v>
      </c>
      <c r="D160" s="19">
        <f t="shared" si="2"/>
        <v>980</v>
      </c>
    </row>
    <row r="161" spans="1:4" x14ac:dyDescent="0.25">
      <c r="B161" t="s">
        <v>1743</v>
      </c>
      <c r="C161" s="19" t="s">
        <v>375</v>
      </c>
      <c r="D161" s="19" t="s">
        <v>375</v>
      </c>
    </row>
    <row r="162" spans="1:4" x14ac:dyDescent="0.25">
      <c r="A162" s="13" t="s">
        <v>500</v>
      </c>
      <c r="B162" t="s">
        <v>1744</v>
      </c>
      <c r="C162" s="19">
        <v>250</v>
      </c>
      <c r="D162" s="19">
        <f t="shared" si="2"/>
        <v>245</v>
      </c>
    </row>
    <row r="163" spans="1:4" x14ac:dyDescent="0.25">
      <c r="A163" s="13" t="s">
        <v>1745</v>
      </c>
      <c r="B163" t="s">
        <v>1746</v>
      </c>
      <c r="C163" s="19" t="s">
        <v>349</v>
      </c>
      <c r="D163" s="19" t="s">
        <v>349</v>
      </c>
    </row>
    <row r="164" spans="1:4" x14ac:dyDescent="0.25">
      <c r="A164" s="13" t="s">
        <v>831</v>
      </c>
      <c r="B164" t="s">
        <v>1747</v>
      </c>
      <c r="C164" s="19">
        <v>75</v>
      </c>
      <c r="D164" s="19">
        <f t="shared" si="2"/>
        <v>73.5</v>
      </c>
    </row>
    <row r="165" spans="1:4" x14ac:dyDescent="0.25">
      <c r="A165" s="13" t="s">
        <v>1748</v>
      </c>
      <c r="B165" t="s">
        <v>1749</v>
      </c>
      <c r="C165" s="19">
        <v>25</v>
      </c>
      <c r="D165" s="19">
        <f t="shared" si="2"/>
        <v>24.5</v>
      </c>
    </row>
    <row r="166" spans="1:4" x14ac:dyDescent="0.25">
      <c r="B166" t="s">
        <v>1750</v>
      </c>
      <c r="C166" s="19" t="s">
        <v>349</v>
      </c>
      <c r="D166" s="19" t="s">
        <v>349</v>
      </c>
    </row>
    <row r="167" spans="1:4" x14ac:dyDescent="0.25">
      <c r="A167" s="13" t="s">
        <v>1751</v>
      </c>
      <c r="B167" t="s">
        <v>1752</v>
      </c>
      <c r="C167" s="19">
        <v>75</v>
      </c>
      <c r="D167" s="19">
        <f t="shared" si="2"/>
        <v>73.5</v>
      </c>
    </row>
    <row r="168" spans="1:4" x14ac:dyDescent="0.25">
      <c r="A168" s="13" t="s">
        <v>1123</v>
      </c>
      <c r="B168" t="s">
        <v>1753</v>
      </c>
      <c r="C168" s="19">
        <v>25</v>
      </c>
      <c r="D168" s="19">
        <f t="shared" si="2"/>
        <v>24.5</v>
      </c>
    </row>
    <row r="169" spans="1:4" x14ac:dyDescent="0.25">
      <c r="A169" s="13" t="s">
        <v>530</v>
      </c>
      <c r="B169" t="s">
        <v>1754</v>
      </c>
      <c r="C169" s="19">
        <v>75</v>
      </c>
      <c r="D169" s="19">
        <f t="shared" si="2"/>
        <v>73.5</v>
      </c>
    </row>
    <row r="170" spans="1:4" x14ac:dyDescent="0.25">
      <c r="A170" s="13" t="s">
        <v>701</v>
      </c>
      <c r="B170" t="s">
        <v>1755</v>
      </c>
      <c r="C170" s="19">
        <v>225</v>
      </c>
      <c r="D170" s="19">
        <f t="shared" si="2"/>
        <v>220.5</v>
      </c>
    </row>
    <row r="171" spans="1:4" x14ac:dyDescent="0.25">
      <c r="A171" s="13" t="s">
        <v>1349</v>
      </c>
      <c r="B171" t="s">
        <v>1756</v>
      </c>
      <c r="C171" s="19">
        <v>345</v>
      </c>
      <c r="D171" s="19">
        <f t="shared" si="2"/>
        <v>338.09999999999997</v>
      </c>
    </row>
    <row r="172" spans="1:4" x14ac:dyDescent="0.25">
      <c r="A172" s="13" t="s">
        <v>1534</v>
      </c>
      <c r="B172" t="s">
        <v>1757</v>
      </c>
      <c r="C172" s="19">
        <v>200</v>
      </c>
      <c r="D172" s="19">
        <f t="shared" si="2"/>
        <v>196</v>
      </c>
    </row>
    <row r="173" spans="1:4" x14ac:dyDescent="0.25">
      <c r="A173" s="13" t="s">
        <v>1536</v>
      </c>
      <c r="B173" t="s">
        <v>1758</v>
      </c>
      <c r="C173" s="19">
        <v>200</v>
      </c>
      <c r="D173" s="19">
        <f t="shared" si="2"/>
        <v>196</v>
      </c>
    </row>
    <row r="174" spans="1:4" x14ac:dyDescent="0.25">
      <c r="A174" s="13" t="s">
        <v>435</v>
      </c>
      <c r="B174" t="s">
        <v>1759</v>
      </c>
      <c r="C174" s="19">
        <v>200</v>
      </c>
      <c r="D174" s="19">
        <f t="shared" si="2"/>
        <v>196</v>
      </c>
    </row>
    <row r="175" spans="1:4" x14ac:dyDescent="0.25">
      <c r="A175" s="13" t="s">
        <v>532</v>
      </c>
      <c r="B175" t="s">
        <v>1760</v>
      </c>
      <c r="C175" s="19">
        <v>3750</v>
      </c>
      <c r="D175" s="19">
        <f t="shared" si="2"/>
        <v>3675</v>
      </c>
    </row>
    <row r="176" spans="1:4" x14ac:dyDescent="0.25">
      <c r="A176" s="13" t="s">
        <v>1237</v>
      </c>
      <c r="B176" t="s">
        <v>1761</v>
      </c>
      <c r="C176" s="19">
        <v>2800</v>
      </c>
      <c r="D176" s="19">
        <f t="shared" si="2"/>
        <v>2744</v>
      </c>
    </row>
    <row r="177" spans="1:4" x14ac:dyDescent="0.25">
      <c r="A177" s="13" t="s">
        <v>532</v>
      </c>
      <c r="B177" t="s">
        <v>1763</v>
      </c>
      <c r="C177" s="19">
        <v>3250</v>
      </c>
      <c r="D177" s="19">
        <f t="shared" si="2"/>
        <v>3185</v>
      </c>
    </row>
    <row r="178" spans="1:4" x14ac:dyDescent="0.25">
      <c r="A178" s="13" t="s">
        <v>1237</v>
      </c>
      <c r="B178" t="s">
        <v>1762</v>
      </c>
      <c r="C178" s="19">
        <v>2500</v>
      </c>
      <c r="D178" s="19">
        <f t="shared" si="2"/>
        <v>2450</v>
      </c>
    </row>
    <row r="179" spans="1:4" x14ac:dyDescent="0.25">
      <c r="A179" s="13" t="s">
        <v>1235</v>
      </c>
      <c r="B179" t="s">
        <v>1764</v>
      </c>
      <c r="C179" s="19">
        <v>650</v>
      </c>
      <c r="D179" s="19">
        <f t="shared" si="2"/>
        <v>637</v>
      </c>
    </row>
    <row r="180" spans="1:4" x14ac:dyDescent="0.25">
      <c r="A180" s="13" t="s">
        <v>1268</v>
      </c>
      <c r="B180" t="s">
        <v>1765</v>
      </c>
      <c r="C180" s="19">
        <v>900</v>
      </c>
      <c r="D180" s="19">
        <f t="shared" si="2"/>
        <v>882</v>
      </c>
    </row>
    <row r="181" spans="1:4" x14ac:dyDescent="0.25">
      <c r="A181" s="13" t="s">
        <v>1235</v>
      </c>
      <c r="B181" t="s">
        <v>1766</v>
      </c>
      <c r="C181" s="19">
        <v>750</v>
      </c>
      <c r="D181" s="19">
        <f t="shared" si="2"/>
        <v>735</v>
      </c>
    </row>
    <row r="182" spans="1:4" x14ac:dyDescent="0.25">
      <c r="A182" s="13" t="s">
        <v>1268</v>
      </c>
      <c r="B182" t="s">
        <v>1767</v>
      </c>
      <c r="C182" s="19">
        <v>1025</v>
      </c>
      <c r="D182" s="19">
        <f t="shared" si="2"/>
        <v>1004.5</v>
      </c>
    </row>
    <row r="183" spans="1:4" x14ac:dyDescent="0.25">
      <c r="A183" s="13" t="s">
        <v>1235</v>
      </c>
      <c r="B183" t="s">
        <v>1768</v>
      </c>
      <c r="C183" s="19">
        <v>725</v>
      </c>
      <c r="D183" s="19">
        <f t="shared" si="2"/>
        <v>710.5</v>
      </c>
    </row>
    <row r="184" spans="1:4" x14ac:dyDescent="0.25">
      <c r="A184" s="13" t="s">
        <v>1268</v>
      </c>
      <c r="B184" t="s">
        <v>1769</v>
      </c>
      <c r="C184" s="19">
        <v>975</v>
      </c>
      <c r="D184" s="19">
        <f t="shared" si="2"/>
        <v>955.5</v>
      </c>
    </row>
    <row r="185" spans="1:4" x14ac:dyDescent="0.25">
      <c r="A185" s="13" t="s">
        <v>1235</v>
      </c>
      <c r="B185" t="s">
        <v>1770</v>
      </c>
      <c r="C185" s="19">
        <v>800</v>
      </c>
      <c r="D185" s="19">
        <f t="shared" si="2"/>
        <v>784</v>
      </c>
    </row>
    <row r="186" spans="1:4" x14ac:dyDescent="0.25">
      <c r="A186" s="13" t="s">
        <v>1268</v>
      </c>
      <c r="B186" t="s">
        <v>1771</v>
      </c>
      <c r="C186" s="19">
        <v>1125</v>
      </c>
      <c r="D186" s="19">
        <f t="shared" si="2"/>
        <v>1102.5</v>
      </c>
    </row>
    <row r="187" spans="1:4" x14ac:dyDescent="0.25">
      <c r="A187" s="13" t="s">
        <v>1539</v>
      </c>
      <c r="B187" t="s">
        <v>1540</v>
      </c>
      <c r="C187" s="19">
        <v>370</v>
      </c>
      <c r="D187" s="19">
        <f t="shared" si="2"/>
        <v>362.59999999999997</v>
      </c>
    </row>
    <row r="188" spans="1:4" x14ac:dyDescent="0.25">
      <c r="A188" s="13">
        <v>212</v>
      </c>
      <c r="B188" t="s">
        <v>1772</v>
      </c>
      <c r="C188" s="19">
        <v>490</v>
      </c>
      <c r="D188" s="19">
        <f t="shared" si="2"/>
        <v>480.2</v>
      </c>
    </row>
    <row r="189" spans="1:4" x14ac:dyDescent="0.25">
      <c r="A189" s="13">
        <v>213</v>
      </c>
      <c r="B189" t="s">
        <v>1773</v>
      </c>
      <c r="C189" s="19">
        <v>560</v>
      </c>
      <c r="D189" s="19">
        <f t="shared" si="2"/>
        <v>548.79999999999995</v>
      </c>
    </row>
    <row r="190" spans="1:4" x14ac:dyDescent="0.25">
      <c r="A190" s="13">
        <v>216</v>
      </c>
      <c r="B190" t="s">
        <v>1774</v>
      </c>
      <c r="C190" s="19">
        <v>580</v>
      </c>
      <c r="D190" s="19">
        <f t="shared" si="2"/>
        <v>568.4</v>
      </c>
    </row>
    <row r="191" spans="1:4" x14ac:dyDescent="0.25">
      <c r="A191" s="13">
        <v>217</v>
      </c>
      <c r="B191" t="s">
        <v>1775</v>
      </c>
      <c r="C191" s="19">
        <v>650</v>
      </c>
      <c r="D191" s="19">
        <f t="shared" si="2"/>
        <v>637</v>
      </c>
    </row>
    <row r="192" spans="1:4" x14ac:dyDescent="0.25">
      <c r="A192" s="13" t="s">
        <v>1776</v>
      </c>
      <c r="B192" t="s">
        <v>1777</v>
      </c>
      <c r="C192" s="19">
        <v>385</v>
      </c>
      <c r="D192" s="19">
        <f t="shared" si="2"/>
        <v>377.3</v>
      </c>
    </row>
    <row r="193" spans="1:4" x14ac:dyDescent="0.25">
      <c r="A193" s="13" t="s">
        <v>1778</v>
      </c>
      <c r="B193" t="s">
        <v>1779</v>
      </c>
      <c r="C193" s="19">
        <v>975</v>
      </c>
      <c r="D193" s="19">
        <f t="shared" si="2"/>
        <v>955.5</v>
      </c>
    </row>
    <row r="194" spans="1:4" x14ac:dyDescent="0.25">
      <c r="A194" s="13" t="s">
        <v>1780</v>
      </c>
      <c r="B194" t="s">
        <v>1781</v>
      </c>
      <c r="C194" s="19" t="s">
        <v>349</v>
      </c>
      <c r="D194" s="19" t="s">
        <v>349</v>
      </c>
    </row>
    <row r="195" spans="1:4" x14ac:dyDescent="0.25">
      <c r="A195" s="13" t="s">
        <v>1445</v>
      </c>
      <c r="B195" t="s">
        <v>1446</v>
      </c>
      <c r="C195" s="19">
        <v>455</v>
      </c>
      <c r="D195" s="19">
        <f t="shared" si="2"/>
        <v>445.9</v>
      </c>
    </row>
    <row r="196" spans="1:4" x14ac:dyDescent="0.25">
      <c r="A196" s="13" t="s">
        <v>704</v>
      </c>
      <c r="B196" t="s">
        <v>1782</v>
      </c>
      <c r="C196" s="19">
        <v>595</v>
      </c>
      <c r="D196" s="19">
        <f t="shared" si="2"/>
        <v>583.1</v>
      </c>
    </row>
    <row r="197" spans="1:4" x14ac:dyDescent="0.25">
      <c r="A197" s="13" t="s">
        <v>1783</v>
      </c>
      <c r="B197" t="s">
        <v>1784</v>
      </c>
      <c r="C197" s="19">
        <v>200</v>
      </c>
      <c r="D197" s="19">
        <f t="shared" si="2"/>
        <v>196</v>
      </c>
    </row>
    <row r="198" spans="1:4" x14ac:dyDescent="0.25">
      <c r="A198" s="13" t="s">
        <v>1547</v>
      </c>
      <c r="B198" t="s">
        <v>1785</v>
      </c>
      <c r="C198" s="19">
        <v>200</v>
      </c>
      <c r="D198" s="19">
        <f t="shared" ref="D198:D229" si="3">C198*0.98</f>
        <v>196</v>
      </c>
    </row>
    <row r="199" spans="1:4" x14ac:dyDescent="0.25">
      <c r="A199" s="13" t="s">
        <v>1549</v>
      </c>
      <c r="B199" t="s">
        <v>1786</v>
      </c>
      <c r="C199" s="19">
        <v>1050</v>
      </c>
      <c r="D199" s="19">
        <f t="shared" si="3"/>
        <v>1029</v>
      </c>
    </row>
    <row r="200" spans="1:4" x14ac:dyDescent="0.25">
      <c r="A200" s="13" t="s">
        <v>1551</v>
      </c>
      <c r="B200" t="s">
        <v>1787</v>
      </c>
      <c r="C200" s="19">
        <v>1050</v>
      </c>
      <c r="D200" s="19">
        <f t="shared" si="3"/>
        <v>1029</v>
      </c>
    </row>
    <row r="201" spans="1:4" x14ac:dyDescent="0.25">
      <c r="A201" s="13" t="s">
        <v>1136</v>
      </c>
      <c r="B201" t="s">
        <v>1788</v>
      </c>
      <c r="C201" s="19" t="s">
        <v>349</v>
      </c>
      <c r="D201" s="19" t="s">
        <v>349</v>
      </c>
    </row>
    <row r="202" spans="1:4" x14ac:dyDescent="0.25">
      <c r="A202" s="13" t="s">
        <v>1554</v>
      </c>
      <c r="B202" t="s">
        <v>1789</v>
      </c>
      <c r="C202" s="19">
        <v>120</v>
      </c>
      <c r="D202" s="19">
        <f t="shared" si="3"/>
        <v>117.6</v>
      </c>
    </row>
    <row r="203" spans="1:4" x14ac:dyDescent="0.25">
      <c r="A203" s="13" t="s">
        <v>1556</v>
      </c>
      <c r="B203" t="s">
        <v>1557</v>
      </c>
      <c r="C203" s="19">
        <v>455</v>
      </c>
      <c r="D203" s="19">
        <f t="shared" si="3"/>
        <v>445.9</v>
      </c>
    </row>
    <row r="204" spans="1:4" x14ac:dyDescent="0.25">
      <c r="A204" s="13" t="s">
        <v>1790</v>
      </c>
      <c r="B204" t="s">
        <v>1791</v>
      </c>
      <c r="C204" s="19">
        <v>1550</v>
      </c>
      <c r="D204" s="19">
        <f t="shared" si="3"/>
        <v>1519</v>
      </c>
    </row>
    <row r="205" spans="1:4" x14ac:dyDescent="0.25">
      <c r="B205" t="s">
        <v>1792</v>
      </c>
      <c r="C205" s="19">
        <v>1775</v>
      </c>
      <c r="D205" s="19">
        <f t="shared" si="3"/>
        <v>1739.5</v>
      </c>
    </row>
    <row r="206" spans="1:4" x14ac:dyDescent="0.25">
      <c r="B206" t="s">
        <v>1793</v>
      </c>
      <c r="C206" s="19">
        <v>1700</v>
      </c>
      <c r="D206" s="19">
        <f t="shared" si="3"/>
        <v>1666</v>
      </c>
    </row>
    <row r="207" spans="1:4" x14ac:dyDescent="0.25">
      <c r="B207" t="s">
        <v>1794</v>
      </c>
      <c r="C207" s="19">
        <v>1925</v>
      </c>
      <c r="D207" s="19">
        <f t="shared" si="3"/>
        <v>1886.5</v>
      </c>
    </row>
    <row r="208" spans="1:4" x14ac:dyDescent="0.25">
      <c r="A208" s="13" t="s">
        <v>1560</v>
      </c>
      <c r="B208" t="s">
        <v>1795</v>
      </c>
      <c r="C208" s="19">
        <v>910</v>
      </c>
      <c r="D208" s="19">
        <f t="shared" si="3"/>
        <v>891.8</v>
      </c>
    </row>
    <row r="209" spans="1:4" x14ac:dyDescent="0.25">
      <c r="B209" t="s">
        <v>1796</v>
      </c>
      <c r="C209" s="19">
        <v>-1140</v>
      </c>
      <c r="D209" s="19">
        <f t="shared" si="3"/>
        <v>-1117.2</v>
      </c>
    </row>
    <row r="210" spans="1:4" x14ac:dyDescent="0.25">
      <c r="A210" s="13" t="s">
        <v>1564</v>
      </c>
      <c r="B210" t="s">
        <v>601</v>
      </c>
      <c r="C210" s="19">
        <v>-50</v>
      </c>
      <c r="D210" s="19">
        <f t="shared" si="3"/>
        <v>-49</v>
      </c>
    </row>
    <row r="211" spans="1:4" x14ac:dyDescent="0.25">
      <c r="A211" s="13" t="s">
        <v>1319</v>
      </c>
      <c r="B211" t="s">
        <v>1797</v>
      </c>
      <c r="C211" s="19">
        <v>-20</v>
      </c>
      <c r="D211" s="19">
        <f t="shared" si="3"/>
        <v>-19.600000000000001</v>
      </c>
    </row>
    <row r="213" spans="1:4" x14ac:dyDescent="0.25">
      <c r="A213" s="13" t="s">
        <v>1566</v>
      </c>
      <c r="B213" t="s">
        <v>1798</v>
      </c>
      <c r="C213" s="19">
        <v>280</v>
      </c>
      <c r="D213" s="19">
        <f t="shared" si="3"/>
        <v>274.39999999999998</v>
      </c>
    </row>
    <row r="214" spans="1:4" x14ac:dyDescent="0.25">
      <c r="A214" s="13" t="s">
        <v>1569</v>
      </c>
      <c r="B214" t="s">
        <v>1799</v>
      </c>
      <c r="C214" s="19">
        <v>930</v>
      </c>
      <c r="D214" s="19">
        <f t="shared" si="3"/>
        <v>911.4</v>
      </c>
    </row>
    <row r="215" spans="1:4" x14ac:dyDescent="0.25">
      <c r="A215" s="13" t="s">
        <v>1572</v>
      </c>
      <c r="B215" t="s">
        <v>1800</v>
      </c>
      <c r="C215" s="19">
        <v>1165</v>
      </c>
      <c r="D215" s="19">
        <f t="shared" si="3"/>
        <v>1141.7</v>
      </c>
    </row>
    <row r="216" spans="1:4" x14ac:dyDescent="0.25">
      <c r="A216" s="13" t="s">
        <v>1227</v>
      </c>
      <c r="B216" t="s">
        <v>1801</v>
      </c>
      <c r="C216" s="19">
        <v>1780</v>
      </c>
      <c r="D216" s="19">
        <f t="shared" si="3"/>
        <v>1744.3999999999999</v>
      </c>
    </row>
    <row r="217" spans="1:4" x14ac:dyDescent="0.25">
      <c r="A217" s="13" t="s">
        <v>1577</v>
      </c>
      <c r="B217" t="s">
        <v>1802</v>
      </c>
      <c r="C217" s="19">
        <v>2050</v>
      </c>
      <c r="D217" s="19">
        <f t="shared" si="3"/>
        <v>2009</v>
      </c>
    </row>
    <row r="218" spans="1:4" x14ac:dyDescent="0.25">
      <c r="A218" s="13" t="s">
        <v>1580</v>
      </c>
      <c r="B218" t="s">
        <v>1803</v>
      </c>
      <c r="C218" s="19" t="s">
        <v>349</v>
      </c>
      <c r="D218" s="19" t="s">
        <v>349</v>
      </c>
    </row>
    <row r="219" spans="1:4" x14ac:dyDescent="0.25">
      <c r="A219" s="13" t="s">
        <v>1804</v>
      </c>
      <c r="B219" t="s">
        <v>1805</v>
      </c>
      <c r="C219" s="19">
        <v>25</v>
      </c>
      <c r="D219" s="19">
        <f t="shared" si="3"/>
        <v>24.5</v>
      </c>
    </row>
    <row r="221" spans="1:4" x14ac:dyDescent="0.25">
      <c r="A221" s="13" t="s">
        <v>1585</v>
      </c>
      <c r="B221" t="s">
        <v>1806</v>
      </c>
      <c r="C221" s="19">
        <v>80</v>
      </c>
      <c r="D221" s="19">
        <f t="shared" si="3"/>
        <v>78.400000000000006</v>
      </c>
    </row>
    <row r="222" spans="1:4" x14ac:dyDescent="0.25">
      <c r="A222" s="13" t="s">
        <v>1808</v>
      </c>
      <c r="B222" t="s">
        <v>1588</v>
      </c>
      <c r="C222" s="19">
        <v>80</v>
      </c>
      <c r="D222" s="19">
        <f t="shared" si="3"/>
        <v>78.400000000000006</v>
      </c>
    </row>
    <row r="223" spans="1:4" x14ac:dyDescent="0.25">
      <c r="A223" s="13" t="s">
        <v>1589</v>
      </c>
      <c r="B223" t="s">
        <v>1807</v>
      </c>
      <c r="C223" s="19">
        <v>80</v>
      </c>
      <c r="D223" s="19">
        <f t="shared" si="3"/>
        <v>78.400000000000006</v>
      </c>
    </row>
    <row r="224" spans="1:4" x14ac:dyDescent="0.25">
      <c r="A224" s="13">
        <v>942</v>
      </c>
      <c r="B224" t="s">
        <v>1809</v>
      </c>
      <c r="C224" s="19">
        <v>45</v>
      </c>
      <c r="D224" s="19">
        <f t="shared" si="3"/>
        <v>44.1</v>
      </c>
    </row>
    <row r="225" spans="1:4" x14ac:dyDescent="0.25">
      <c r="A225" s="13" t="s">
        <v>682</v>
      </c>
      <c r="B225" t="s">
        <v>1810</v>
      </c>
      <c r="C225" s="19" t="s">
        <v>349</v>
      </c>
      <c r="D225" s="19" t="s">
        <v>349</v>
      </c>
    </row>
    <row r="226" spans="1:4" x14ac:dyDescent="0.25">
      <c r="A226" s="13" t="s">
        <v>271</v>
      </c>
      <c r="B226" t="s">
        <v>1811</v>
      </c>
      <c r="C226" s="19">
        <v>45</v>
      </c>
      <c r="D226" s="19">
        <f t="shared" si="3"/>
        <v>44.1</v>
      </c>
    </row>
    <row r="227" spans="1:4" x14ac:dyDescent="0.25">
      <c r="A227" s="13" t="s">
        <v>486</v>
      </c>
      <c r="B227" t="s">
        <v>1812</v>
      </c>
      <c r="C227" s="19">
        <v>425</v>
      </c>
      <c r="D227" s="19">
        <f t="shared" si="3"/>
        <v>416.5</v>
      </c>
    </row>
    <row r="228" spans="1:4" x14ac:dyDescent="0.25">
      <c r="A228" s="13" t="s">
        <v>1813</v>
      </c>
      <c r="B228" t="s">
        <v>1814</v>
      </c>
      <c r="C228" s="19">
        <v>575</v>
      </c>
      <c r="D228" s="19">
        <f t="shared" si="3"/>
        <v>563.5</v>
      </c>
    </row>
    <row r="229" spans="1:4" x14ac:dyDescent="0.25">
      <c r="A229" s="13" t="s">
        <v>473</v>
      </c>
      <c r="B229" t="s">
        <v>1815</v>
      </c>
      <c r="C229" s="19">
        <v>775</v>
      </c>
      <c r="D229" s="19">
        <f t="shared" si="3"/>
        <v>759.5</v>
      </c>
    </row>
    <row r="230" spans="1:4" x14ac:dyDescent="0.25">
      <c r="A230" s="13" t="s">
        <v>1598</v>
      </c>
      <c r="B230" t="s">
        <v>1599</v>
      </c>
      <c r="C230" s="19">
        <v>200</v>
      </c>
      <c r="D230" s="19">
        <f t="shared" ref="D230:D235" si="4">C230*0.98</f>
        <v>196</v>
      </c>
    </row>
    <row r="231" spans="1:4" x14ac:dyDescent="0.25">
      <c r="A231" s="13" t="s">
        <v>1600</v>
      </c>
      <c r="B231" t="s">
        <v>1601</v>
      </c>
      <c r="C231" s="19">
        <v>200</v>
      </c>
      <c r="D231" s="19">
        <f t="shared" si="4"/>
        <v>196</v>
      </c>
    </row>
    <row r="232" spans="1:4" x14ac:dyDescent="0.25">
      <c r="A232" s="13" t="s">
        <v>868</v>
      </c>
      <c r="B232" t="s">
        <v>1602</v>
      </c>
      <c r="C232" s="19">
        <v>200</v>
      </c>
      <c r="D232" s="19">
        <f t="shared" si="4"/>
        <v>196</v>
      </c>
    </row>
    <row r="233" spans="1:4" x14ac:dyDescent="0.25">
      <c r="A233" s="13" t="s">
        <v>1604</v>
      </c>
      <c r="B233" t="s">
        <v>1603</v>
      </c>
      <c r="C233" s="19">
        <v>200</v>
      </c>
      <c r="D233" s="19">
        <f t="shared" si="4"/>
        <v>196</v>
      </c>
    </row>
    <row r="234" spans="1:4" x14ac:dyDescent="0.25">
      <c r="A234" s="13" t="s">
        <v>1605</v>
      </c>
      <c r="B234" t="s">
        <v>1606</v>
      </c>
      <c r="C234" s="19">
        <v>265</v>
      </c>
      <c r="D234" s="19">
        <f t="shared" si="4"/>
        <v>259.7</v>
      </c>
    </row>
    <row r="235" spans="1:4" x14ac:dyDescent="0.25">
      <c r="A235" s="13" t="s">
        <v>1137</v>
      </c>
      <c r="B235" t="s">
        <v>1607</v>
      </c>
      <c r="C235" s="19">
        <v>35</v>
      </c>
      <c r="D235" s="19">
        <f t="shared" si="4"/>
        <v>34.299999999999997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opLeftCell="A5" workbookViewId="0">
      <selection activeCell="A5" sqref="A1:A1048576"/>
    </sheetView>
  </sheetViews>
  <sheetFormatPr defaultRowHeight="15" x14ac:dyDescent="0.25"/>
  <cols>
    <col min="1" max="1" width="9.140625" style="13"/>
    <col min="2" max="2" width="44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1130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3">
        <v>998</v>
      </c>
      <c r="B6" t="s">
        <v>1608</v>
      </c>
      <c r="C6" s="19" t="s">
        <v>537</v>
      </c>
      <c r="D6" s="19" t="s">
        <v>537</v>
      </c>
    </row>
    <row r="7" spans="1:9" x14ac:dyDescent="0.25">
      <c r="A7" s="13" t="s">
        <v>1394</v>
      </c>
      <c r="B7" t="s">
        <v>1609</v>
      </c>
      <c r="C7" s="19">
        <v>1775</v>
      </c>
      <c r="D7" s="19">
        <f t="shared" ref="D7:D69" si="0">C7*0.98</f>
        <v>1739.5</v>
      </c>
    </row>
    <row r="8" spans="1:9" x14ac:dyDescent="0.25">
      <c r="B8" t="s">
        <v>1816</v>
      </c>
      <c r="C8" s="19" t="s">
        <v>537</v>
      </c>
      <c r="D8" s="19" t="s">
        <v>537</v>
      </c>
    </row>
    <row r="9" spans="1:9" x14ac:dyDescent="0.25">
      <c r="A9" s="13" t="s">
        <v>1612</v>
      </c>
      <c r="B9" t="s">
        <v>1817</v>
      </c>
      <c r="C9" s="19" t="s">
        <v>537</v>
      </c>
      <c r="D9" s="19" t="s">
        <v>537</v>
      </c>
    </row>
    <row r="10" spans="1:9" x14ac:dyDescent="0.25">
      <c r="A10" s="13" t="s">
        <v>1189</v>
      </c>
      <c r="B10" t="s">
        <v>1819</v>
      </c>
      <c r="C10" s="19" t="s">
        <v>537</v>
      </c>
      <c r="D10" s="19" t="s">
        <v>537</v>
      </c>
    </row>
    <row r="11" spans="1:9" x14ac:dyDescent="0.25">
      <c r="A11" s="13" t="s">
        <v>1615</v>
      </c>
      <c r="B11" t="s">
        <v>1820</v>
      </c>
      <c r="C11" s="19">
        <v>325</v>
      </c>
      <c r="D11" s="19">
        <f t="shared" si="0"/>
        <v>318.5</v>
      </c>
    </row>
    <row r="12" spans="1:9" x14ac:dyDescent="0.25">
      <c r="B12" t="s">
        <v>1821</v>
      </c>
      <c r="C12" s="19" t="s">
        <v>537</v>
      </c>
      <c r="D12" s="19" t="s">
        <v>537</v>
      </c>
    </row>
    <row r="13" spans="1:9" x14ac:dyDescent="0.25">
      <c r="B13" t="s">
        <v>1822</v>
      </c>
      <c r="C13" s="19" t="s">
        <v>349</v>
      </c>
      <c r="D13" s="19" t="s">
        <v>349</v>
      </c>
    </row>
    <row r="14" spans="1:9" x14ac:dyDescent="0.25">
      <c r="A14" s="13" t="s">
        <v>1395</v>
      </c>
      <c r="B14" t="s">
        <v>1823</v>
      </c>
      <c r="C14" s="19">
        <v>325</v>
      </c>
      <c r="D14" s="19">
        <f t="shared" si="0"/>
        <v>318.5</v>
      </c>
    </row>
    <row r="15" spans="1:9" x14ac:dyDescent="0.25">
      <c r="B15" t="s">
        <v>1824</v>
      </c>
      <c r="C15" s="19">
        <v>325</v>
      </c>
      <c r="D15" s="19">
        <f t="shared" si="0"/>
        <v>318.5</v>
      </c>
    </row>
    <row r="16" spans="1:9" x14ac:dyDescent="0.25">
      <c r="B16" t="s">
        <v>1825</v>
      </c>
      <c r="C16" s="19" t="s">
        <v>537</v>
      </c>
      <c r="D16" s="19" t="s">
        <v>537</v>
      </c>
    </row>
    <row r="17" spans="1:4" x14ac:dyDescent="0.25">
      <c r="B17" t="s">
        <v>1826</v>
      </c>
      <c r="C17" s="19" t="s">
        <v>537</v>
      </c>
      <c r="D17" s="19" t="s">
        <v>537</v>
      </c>
    </row>
    <row r="18" spans="1:4" x14ac:dyDescent="0.25">
      <c r="B18" t="s">
        <v>1827</v>
      </c>
      <c r="C18" s="19" t="s">
        <v>349</v>
      </c>
      <c r="D18" s="19" t="s">
        <v>349</v>
      </c>
    </row>
    <row r="19" spans="1:4" x14ac:dyDescent="0.25">
      <c r="A19" s="13">
        <v>425</v>
      </c>
      <c r="B19" t="s">
        <v>1620</v>
      </c>
      <c r="C19" s="19" t="s">
        <v>349</v>
      </c>
      <c r="D19" s="19" t="s">
        <v>349</v>
      </c>
    </row>
    <row r="21" spans="1:4" x14ac:dyDescent="0.25">
      <c r="A21" s="13" t="s">
        <v>1153</v>
      </c>
      <c r="B21" t="s">
        <v>1828</v>
      </c>
      <c r="C21" s="19">
        <v>940</v>
      </c>
      <c r="D21" s="19">
        <f t="shared" si="0"/>
        <v>921.19999999999993</v>
      </c>
    </row>
    <row r="22" spans="1:4" x14ac:dyDescent="0.25">
      <c r="A22" s="13" t="s">
        <v>1151</v>
      </c>
      <c r="B22" t="s">
        <v>1623</v>
      </c>
      <c r="C22" s="19">
        <v>940</v>
      </c>
      <c r="D22" s="19">
        <f t="shared" si="0"/>
        <v>921.19999999999993</v>
      </c>
    </row>
    <row r="23" spans="1:4" x14ac:dyDescent="0.25">
      <c r="A23" s="13" t="s">
        <v>546</v>
      </c>
      <c r="B23" t="s">
        <v>1624</v>
      </c>
      <c r="C23" s="19">
        <v>35</v>
      </c>
      <c r="D23" s="19">
        <f t="shared" si="0"/>
        <v>34.299999999999997</v>
      </c>
    </row>
    <row r="24" spans="1:4" x14ac:dyDescent="0.25">
      <c r="B24" t="s">
        <v>1625</v>
      </c>
      <c r="C24" s="19" t="s">
        <v>537</v>
      </c>
      <c r="D24" s="19" t="s">
        <v>537</v>
      </c>
    </row>
    <row r="25" spans="1:4" x14ac:dyDescent="0.25">
      <c r="A25" s="13">
        <v>644</v>
      </c>
      <c r="B25" t="s">
        <v>1829</v>
      </c>
      <c r="C25" s="19">
        <v>525</v>
      </c>
      <c r="D25" s="19">
        <f t="shared" si="0"/>
        <v>514.5</v>
      </c>
    </row>
    <row r="26" spans="1:4" x14ac:dyDescent="0.25">
      <c r="B26" t="s">
        <v>1830</v>
      </c>
      <c r="C26" s="19">
        <v>490</v>
      </c>
      <c r="D26" s="19">
        <f t="shared" si="0"/>
        <v>480.2</v>
      </c>
    </row>
    <row r="27" spans="1:4" x14ac:dyDescent="0.25">
      <c r="A27" s="13">
        <v>647</v>
      </c>
      <c r="B27" t="s">
        <v>1831</v>
      </c>
      <c r="C27" s="19">
        <v>395</v>
      </c>
      <c r="D27" s="19">
        <f t="shared" si="0"/>
        <v>387.09999999999997</v>
      </c>
    </row>
    <row r="28" spans="1:4" x14ac:dyDescent="0.25">
      <c r="B28" t="s">
        <v>1832</v>
      </c>
      <c r="C28" s="19">
        <v>360</v>
      </c>
      <c r="D28" s="19">
        <f t="shared" si="0"/>
        <v>352.8</v>
      </c>
    </row>
    <row r="29" spans="1:4" x14ac:dyDescent="0.25">
      <c r="A29" s="13" t="s">
        <v>1044</v>
      </c>
      <c r="B29" t="s">
        <v>1833</v>
      </c>
      <c r="C29" s="19" t="s">
        <v>537</v>
      </c>
      <c r="D29" s="19" t="s">
        <v>537</v>
      </c>
    </row>
    <row r="30" spans="1:4" x14ac:dyDescent="0.25">
      <c r="A30" s="13" t="s">
        <v>328</v>
      </c>
      <c r="B30" t="s">
        <v>1834</v>
      </c>
      <c r="C30" s="19">
        <v>-125</v>
      </c>
      <c r="D30" s="19">
        <f t="shared" si="0"/>
        <v>-122.5</v>
      </c>
    </row>
    <row r="31" spans="1:4" x14ac:dyDescent="0.25">
      <c r="A31" s="13" t="s">
        <v>1510</v>
      </c>
      <c r="B31" t="s">
        <v>1628</v>
      </c>
      <c r="C31" s="19">
        <v>295</v>
      </c>
      <c r="D31" s="19">
        <f t="shared" si="0"/>
        <v>289.10000000000002</v>
      </c>
    </row>
    <row r="33" spans="1:4" x14ac:dyDescent="0.25">
      <c r="A33" s="13" t="s">
        <v>1082</v>
      </c>
      <c r="B33" t="s">
        <v>1835</v>
      </c>
      <c r="C33" s="19">
        <v>115</v>
      </c>
      <c r="D33" s="19">
        <f t="shared" si="0"/>
        <v>112.7</v>
      </c>
    </row>
    <row r="34" spans="1:4" x14ac:dyDescent="0.25">
      <c r="A34" s="13" t="s">
        <v>1377</v>
      </c>
      <c r="B34" t="s">
        <v>1836</v>
      </c>
      <c r="C34" s="19">
        <v>115</v>
      </c>
      <c r="D34" s="19">
        <f t="shared" si="0"/>
        <v>112.7</v>
      </c>
    </row>
    <row r="35" spans="1:4" x14ac:dyDescent="0.25">
      <c r="A35" s="13" t="s">
        <v>1414</v>
      </c>
      <c r="B35" t="s">
        <v>1837</v>
      </c>
      <c r="C35" s="19">
        <v>45</v>
      </c>
      <c r="D35" s="19">
        <f t="shared" si="0"/>
        <v>44.1</v>
      </c>
    </row>
    <row r="36" spans="1:4" x14ac:dyDescent="0.25">
      <c r="A36" s="13" t="s">
        <v>1416</v>
      </c>
      <c r="B36" t="s">
        <v>1838</v>
      </c>
      <c r="C36" s="19">
        <v>1025</v>
      </c>
      <c r="D36" s="19">
        <f t="shared" si="0"/>
        <v>1004.5</v>
      </c>
    </row>
    <row r="37" spans="1:4" x14ac:dyDescent="0.25">
      <c r="A37" s="13" t="s">
        <v>1419</v>
      </c>
      <c r="B37" t="s">
        <v>1839</v>
      </c>
      <c r="C37" s="19">
        <v>1025</v>
      </c>
      <c r="D37" s="19">
        <f t="shared" si="0"/>
        <v>1004.5</v>
      </c>
    </row>
    <row r="39" spans="1:4" x14ac:dyDescent="0.25">
      <c r="A39" s="13" t="s">
        <v>971</v>
      </c>
      <c r="B39" t="s">
        <v>1635</v>
      </c>
      <c r="C39" s="19">
        <v>420</v>
      </c>
      <c r="D39" s="19">
        <f t="shared" si="0"/>
        <v>411.59999999999997</v>
      </c>
    </row>
    <row r="40" spans="1:4" x14ac:dyDescent="0.25">
      <c r="A40" s="13" t="s">
        <v>870</v>
      </c>
      <c r="B40" t="s">
        <v>1428</v>
      </c>
      <c r="C40" s="19">
        <v>45</v>
      </c>
      <c r="D40" s="19">
        <f t="shared" si="0"/>
        <v>44.1</v>
      </c>
    </row>
    <row r="41" spans="1:4" x14ac:dyDescent="0.25">
      <c r="A41" s="13" t="s">
        <v>557</v>
      </c>
      <c r="B41" t="s">
        <v>1840</v>
      </c>
      <c r="C41" s="19">
        <v>1025</v>
      </c>
      <c r="D41" s="19">
        <f t="shared" si="0"/>
        <v>1004.5</v>
      </c>
    </row>
    <row r="42" spans="1:4" x14ac:dyDescent="0.25">
      <c r="B42" t="s">
        <v>1841</v>
      </c>
      <c r="C42" s="19">
        <v>675</v>
      </c>
      <c r="D42" s="19">
        <f t="shared" si="0"/>
        <v>661.5</v>
      </c>
    </row>
    <row r="43" spans="1:4" x14ac:dyDescent="0.25">
      <c r="A43" s="13" t="s">
        <v>975</v>
      </c>
      <c r="B43" t="s">
        <v>1842</v>
      </c>
      <c r="C43" s="19">
        <v>385</v>
      </c>
      <c r="D43" s="19">
        <f t="shared" si="0"/>
        <v>377.3</v>
      </c>
    </row>
    <row r="44" spans="1:4" x14ac:dyDescent="0.25">
      <c r="B44" t="s">
        <v>1843</v>
      </c>
      <c r="C44" s="19" t="s">
        <v>349</v>
      </c>
      <c r="D44" s="19" t="s">
        <v>349</v>
      </c>
    </row>
    <row r="45" spans="1:4" x14ac:dyDescent="0.25">
      <c r="B45" t="s">
        <v>1844</v>
      </c>
      <c r="C45" s="19" t="s">
        <v>375</v>
      </c>
      <c r="D45" s="19" t="s">
        <v>375</v>
      </c>
    </row>
    <row r="46" spans="1:4" x14ac:dyDescent="0.25">
      <c r="A46" s="13" t="s">
        <v>1265</v>
      </c>
      <c r="B46" t="s">
        <v>1845</v>
      </c>
      <c r="C46" s="19">
        <v>20</v>
      </c>
      <c r="D46" s="19">
        <f t="shared" si="0"/>
        <v>19.600000000000001</v>
      </c>
    </row>
    <row r="47" spans="1:4" x14ac:dyDescent="0.25">
      <c r="A47" s="13" t="s">
        <v>559</v>
      </c>
      <c r="B47" t="s">
        <v>1639</v>
      </c>
      <c r="C47" s="19">
        <v>295</v>
      </c>
      <c r="D47" s="19">
        <f t="shared" si="0"/>
        <v>289.10000000000002</v>
      </c>
    </row>
    <row r="48" spans="1:4" x14ac:dyDescent="0.25">
      <c r="B48" t="s">
        <v>1846</v>
      </c>
      <c r="C48" s="19" t="s">
        <v>375</v>
      </c>
      <c r="D48" s="19" t="s">
        <v>375</v>
      </c>
    </row>
    <row r="49" spans="1:4" x14ac:dyDescent="0.25">
      <c r="A49" s="13" t="s">
        <v>1456</v>
      </c>
      <c r="B49" t="s">
        <v>1641</v>
      </c>
      <c r="C49" s="19">
        <v>315</v>
      </c>
      <c r="D49" s="19">
        <f t="shared" si="0"/>
        <v>308.7</v>
      </c>
    </row>
    <row r="50" spans="1:4" x14ac:dyDescent="0.25">
      <c r="B50" t="s">
        <v>1847</v>
      </c>
      <c r="C50" s="19" t="s">
        <v>537</v>
      </c>
      <c r="D50" s="19" t="s">
        <v>537</v>
      </c>
    </row>
    <row r="51" spans="1:4" x14ac:dyDescent="0.25">
      <c r="B51" t="s">
        <v>1848</v>
      </c>
      <c r="C51" s="19" t="s">
        <v>349</v>
      </c>
      <c r="D51" s="19" t="s">
        <v>349</v>
      </c>
    </row>
    <row r="52" spans="1:4" x14ac:dyDescent="0.25">
      <c r="A52" s="13" t="s">
        <v>264</v>
      </c>
      <c r="B52" t="s">
        <v>265</v>
      </c>
      <c r="C52" s="19">
        <v>75</v>
      </c>
      <c r="D52" s="19">
        <f t="shared" si="0"/>
        <v>73.5</v>
      </c>
    </row>
    <row r="53" spans="1:4" x14ac:dyDescent="0.25">
      <c r="A53" s="13" t="s">
        <v>1068</v>
      </c>
      <c r="B53" t="s">
        <v>1644</v>
      </c>
      <c r="C53" s="19">
        <v>155</v>
      </c>
      <c r="D53" s="19">
        <f t="shared" si="0"/>
        <v>151.9</v>
      </c>
    </row>
    <row r="54" spans="1:4" x14ac:dyDescent="0.25">
      <c r="A54" s="13" t="s">
        <v>1163</v>
      </c>
      <c r="B54" t="s">
        <v>1849</v>
      </c>
      <c r="C54" s="19">
        <v>895</v>
      </c>
      <c r="D54" s="19">
        <f t="shared" si="0"/>
        <v>877.1</v>
      </c>
    </row>
    <row r="55" spans="1:4" x14ac:dyDescent="0.25">
      <c r="B55" t="s">
        <v>1850</v>
      </c>
      <c r="C55" s="19">
        <v>550</v>
      </c>
      <c r="D55" s="19">
        <f t="shared" si="0"/>
        <v>539</v>
      </c>
    </row>
    <row r="56" spans="1:4" x14ac:dyDescent="0.25">
      <c r="A56" s="13">
        <v>153</v>
      </c>
      <c r="B56" t="s">
        <v>1851</v>
      </c>
      <c r="C56" s="19" t="s">
        <v>349</v>
      </c>
      <c r="D56" s="19" t="s">
        <v>349</v>
      </c>
    </row>
    <row r="57" spans="1:4" x14ac:dyDescent="0.25">
      <c r="A57" s="13">
        <v>541</v>
      </c>
      <c r="B57" t="s">
        <v>1852</v>
      </c>
      <c r="C57" s="19" t="s">
        <v>537</v>
      </c>
      <c r="D57" s="19" t="s">
        <v>537</v>
      </c>
    </row>
    <row r="58" spans="1:4" x14ac:dyDescent="0.25">
      <c r="A58" s="13">
        <v>543</v>
      </c>
      <c r="B58" t="s">
        <v>1853</v>
      </c>
      <c r="C58" s="19">
        <v>65</v>
      </c>
      <c r="D58" s="19">
        <f t="shared" si="0"/>
        <v>63.699999999999996</v>
      </c>
    </row>
    <row r="59" spans="1:4" x14ac:dyDescent="0.25">
      <c r="A59" s="13">
        <v>544</v>
      </c>
      <c r="B59" t="s">
        <v>1854</v>
      </c>
      <c r="C59" s="19">
        <v>200</v>
      </c>
      <c r="D59" s="19">
        <f t="shared" si="0"/>
        <v>196</v>
      </c>
    </row>
    <row r="60" spans="1:4" x14ac:dyDescent="0.25">
      <c r="B60" t="s">
        <v>1855</v>
      </c>
      <c r="C60" s="19" t="s">
        <v>349</v>
      </c>
      <c r="D60" s="19" t="s">
        <v>349</v>
      </c>
    </row>
    <row r="61" spans="1:4" x14ac:dyDescent="0.25">
      <c r="A61" s="13">
        <v>545</v>
      </c>
      <c r="B61" t="s">
        <v>1856</v>
      </c>
      <c r="C61" s="19">
        <v>160</v>
      </c>
      <c r="D61" s="19">
        <f t="shared" si="0"/>
        <v>156.80000000000001</v>
      </c>
    </row>
    <row r="62" spans="1:4" x14ac:dyDescent="0.25">
      <c r="A62" s="13" t="s">
        <v>1653</v>
      </c>
      <c r="B62" t="s">
        <v>1857</v>
      </c>
      <c r="C62" s="19">
        <v>480</v>
      </c>
      <c r="D62" s="19">
        <f t="shared" si="0"/>
        <v>470.4</v>
      </c>
    </row>
    <row r="63" spans="1:4" x14ac:dyDescent="0.25">
      <c r="B63" t="s">
        <v>1858</v>
      </c>
      <c r="C63" s="19" t="s">
        <v>375</v>
      </c>
      <c r="D63" s="19" t="s">
        <v>375</v>
      </c>
    </row>
    <row r="64" spans="1:4" x14ac:dyDescent="0.25">
      <c r="A64" s="13" t="s">
        <v>1656</v>
      </c>
      <c r="B64" t="s">
        <v>285</v>
      </c>
      <c r="C64" s="19">
        <v>295</v>
      </c>
      <c r="D64" s="19">
        <f t="shared" si="0"/>
        <v>289.10000000000002</v>
      </c>
    </row>
    <row r="65" spans="1:4" x14ac:dyDescent="0.25">
      <c r="B65" t="s">
        <v>1859</v>
      </c>
      <c r="C65" s="19" t="s">
        <v>375</v>
      </c>
      <c r="D65" s="19" t="s">
        <v>375</v>
      </c>
    </row>
    <row r="66" spans="1:4" x14ac:dyDescent="0.25">
      <c r="A66" s="13" t="s">
        <v>1659</v>
      </c>
      <c r="B66" t="s">
        <v>1660</v>
      </c>
      <c r="C66" s="19" t="s">
        <v>537</v>
      </c>
      <c r="D66" s="19" t="s">
        <v>537</v>
      </c>
    </row>
    <row r="67" spans="1:4" x14ac:dyDescent="0.25">
      <c r="A67" s="13" t="s">
        <v>1450</v>
      </c>
      <c r="B67" t="s">
        <v>1661</v>
      </c>
      <c r="C67" s="19">
        <v>295</v>
      </c>
      <c r="D67" s="19">
        <f t="shared" si="0"/>
        <v>289.10000000000002</v>
      </c>
    </row>
    <row r="68" spans="1:4" x14ac:dyDescent="0.25">
      <c r="A68" s="13" t="s">
        <v>1476</v>
      </c>
      <c r="B68" t="s">
        <v>1860</v>
      </c>
      <c r="C68" s="19">
        <v>405</v>
      </c>
      <c r="D68" s="19">
        <f t="shared" si="0"/>
        <v>396.9</v>
      </c>
    </row>
    <row r="69" spans="1:4" x14ac:dyDescent="0.25">
      <c r="B69" t="s">
        <v>1861</v>
      </c>
      <c r="C69" s="19">
        <v>230</v>
      </c>
      <c r="D69" s="19">
        <f t="shared" si="0"/>
        <v>225.4</v>
      </c>
    </row>
    <row r="70" spans="1:4" x14ac:dyDescent="0.25">
      <c r="A70" s="13" t="s">
        <v>1862</v>
      </c>
      <c r="B70" t="s">
        <v>1863</v>
      </c>
      <c r="C70" s="19" t="s">
        <v>537</v>
      </c>
      <c r="D70" s="19" t="s">
        <v>537</v>
      </c>
    </row>
    <row r="71" spans="1:4" x14ac:dyDescent="0.25">
      <c r="A71" s="13" t="s">
        <v>1667</v>
      </c>
      <c r="B71" t="s">
        <v>1864</v>
      </c>
      <c r="C71" s="19">
        <v>375</v>
      </c>
      <c r="D71" s="19">
        <f t="shared" ref="D71:D134" si="1">C71*0.98</f>
        <v>367.5</v>
      </c>
    </row>
    <row r="72" spans="1:4" x14ac:dyDescent="0.25">
      <c r="A72" s="13" t="s">
        <v>1671</v>
      </c>
      <c r="B72" t="s">
        <v>1866</v>
      </c>
      <c r="C72" s="19">
        <v>860</v>
      </c>
      <c r="D72" s="19">
        <f t="shared" si="1"/>
        <v>842.8</v>
      </c>
    </row>
    <row r="73" spans="1:4" x14ac:dyDescent="0.25">
      <c r="A73" s="13" t="s">
        <v>1482</v>
      </c>
      <c r="B73" t="s">
        <v>1865</v>
      </c>
      <c r="C73" s="19">
        <v>65</v>
      </c>
      <c r="D73" s="19">
        <f t="shared" si="1"/>
        <v>63.699999999999996</v>
      </c>
    </row>
    <row r="74" spans="1:4" x14ac:dyDescent="0.25">
      <c r="A74" s="13" t="s">
        <v>399</v>
      </c>
      <c r="B74" t="s">
        <v>1867</v>
      </c>
      <c r="C74" s="19">
        <v>100</v>
      </c>
      <c r="D74" s="19">
        <f t="shared" si="1"/>
        <v>98</v>
      </c>
    </row>
    <row r="75" spans="1:4" x14ac:dyDescent="0.25">
      <c r="A75" s="13" t="s">
        <v>1484</v>
      </c>
      <c r="B75" t="s">
        <v>1675</v>
      </c>
      <c r="C75" s="19">
        <v>325</v>
      </c>
      <c r="D75" s="19">
        <f t="shared" si="1"/>
        <v>318.5</v>
      </c>
    </row>
    <row r="76" spans="1:4" x14ac:dyDescent="0.25">
      <c r="B76" t="s">
        <v>1868</v>
      </c>
      <c r="C76" s="19" t="s">
        <v>375</v>
      </c>
      <c r="D76" s="19" t="s">
        <v>375</v>
      </c>
    </row>
    <row r="77" spans="1:4" x14ac:dyDescent="0.25">
      <c r="A77" s="13" t="s">
        <v>1465</v>
      </c>
      <c r="B77" t="s">
        <v>1869</v>
      </c>
      <c r="C77" s="19">
        <v>625</v>
      </c>
      <c r="D77" s="19">
        <f t="shared" si="1"/>
        <v>612.5</v>
      </c>
    </row>
    <row r="78" spans="1:4" x14ac:dyDescent="0.25">
      <c r="A78" s="13" t="s">
        <v>1173</v>
      </c>
      <c r="B78" t="s">
        <v>1870</v>
      </c>
      <c r="C78" s="19" t="s">
        <v>537</v>
      </c>
      <c r="D78" s="19" t="s">
        <v>537</v>
      </c>
    </row>
    <row r="79" spans="1:4" x14ac:dyDescent="0.25">
      <c r="A79" s="13" t="s">
        <v>281</v>
      </c>
      <c r="B79" t="s">
        <v>1686</v>
      </c>
      <c r="C79" s="19" t="s">
        <v>537</v>
      </c>
      <c r="D79" s="19" t="s">
        <v>537</v>
      </c>
    </row>
    <row r="80" spans="1:4" x14ac:dyDescent="0.25">
      <c r="A80" s="13" t="s">
        <v>1492</v>
      </c>
      <c r="B80" t="s">
        <v>1687</v>
      </c>
      <c r="C80" s="19">
        <v>75</v>
      </c>
      <c r="D80" s="19">
        <f t="shared" si="1"/>
        <v>73.5</v>
      </c>
    </row>
    <row r="81" spans="1:4" x14ac:dyDescent="0.25">
      <c r="A81" s="13" t="s">
        <v>1027</v>
      </c>
      <c r="B81" t="s">
        <v>1299</v>
      </c>
      <c r="C81" s="19">
        <v>5</v>
      </c>
      <c r="D81" s="19">
        <f t="shared" si="1"/>
        <v>4.9000000000000004</v>
      </c>
    </row>
    <row r="82" spans="1:4" x14ac:dyDescent="0.25">
      <c r="A82" s="13" t="s">
        <v>1123</v>
      </c>
      <c r="B82" t="s">
        <v>1753</v>
      </c>
      <c r="C82" s="19">
        <v>25</v>
      </c>
      <c r="D82" s="19">
        <f t="shared" si="1"/>
        <v>24.5</v>
      </c>
    </row>
    <row r="83" spans="1:4" x14ac:dyDescent="0.25">
      <c r="A83" s="13" t="s">
        <v>530</v>
      </c>
      <c r="B83" t="s">
        <v>1754</v>
      </c>
      <c r="C83" s="19">
        <v>75</v>
      </c>
      <c r="D83" s="19">
        <f t="shared" si="1"/>
        <v>73.5</v>
      </c>
    </row>
    <row r="84" spans="1:4" x14ac:dyDescent="0.25">
      <c r="A84" s="13" t="s">
        <v>427</v>
      </c>
      <c r="B84" t="s">
        <v>1691</v>
      </c>
      <c r="C84" s="19">
        <v>15</v>
      </c>
      <c r="D84" s="19">
        <f t="shared" si="1"/>
        <v>14.7</v>
      </c>
    </row>
    <row r="85" spans="1:4" x14ac:dyDescent="0.25">
      <c r="A85" s="13" t="s">
        <v>1512</v>
      </c>
      <c r="B85" t="s">
        <v>1871</v>
      </c>
      <c r="C85" s="19">
        <v>195</v>
      </c>
      <c r="D85" s="19">
        <f t="shared" si="1"/>
        <v>191.1</v>
      </c>
    </row>
    <row r="86" spans="1:4" x14ac:dyDescent="0.25">
      <c r="B86" t="s">
        <v>1872</v>
      </c>
      <c r="C86" s="19" t="s">
        <v>349</v>
      </c>
      <c r="D86" s="19" t="s">
        <v>349</v>
      </c>
    </row>
    <row r="87" spans="1:4" x14ac:dyDescent="0.25">
      <c r="A87" s="13" t="s">
        <v>1437</v>
      </c>
      <c r="B87" t="s">
        <v>1702</v>
      </c>
      <c r="C87" s="19">
        <v>535</v>
      </c>
      <c r="D87" s="19">
        <f t="shared" si="1"/>
        <v>524.29999999999995</v>
      </c>
    </row>
    <row r="88" spans="1:4" x14ac:dyDescent="0.25">
      <c r="B88" t="s">
        <v>1873</v>
      </c>
      <c r="C88" s="19">
        <v>440</v>
      </c>
      <c r="D88" s="19">
        <f t="shared" si="1"/>
        <v>431.2</v>
      </c>
    </row>
    <row r="89" spans="1:4" x14ac:dyDescent="0.25">
      <c r="A89" s="13" t="s">
        <v>934</v>
      </c>
      <c r="B89" t="s">
        <v>1703</v>
      </c>
      <c r="C89" s="19">
        <v>450</v>
      </c>
      <c r="D89" s="19">
        <f t="shared" si="1"/>
        <v>441</v>
      </c>
    </row>
    <row r="90" spans="1:4" x14ac:dyDescent="0.25">
      <c r="B90" t="s">
        <v>1704</v>
      </c>
      <c r="C90" s="19">
        <v>355</v>
      </c>
      <c r="D90" s="19">
        <f t="shared" si="1"/>
        <v>347.9</v>
      </c>
    </row>
    <row r="91" spans="1:4" x14ac:dyDescent="0.25">
      <c r="A91" s="13" t="s">
        <v>831</v>
      </c>
      <c r="B91" t="s">
        <v>1874</v>
      </c>
      <c r="C91" s="19">
        <v>75</v>
      </c>
      <c r="D91" s="19">
        <f t="shared" si="1"/>
        <v>73.5</v>
      </c>
    </row>
    <row r="92" spans="1:4" x14ac:dyDescent="0.25">
      <c r="A92" s="13" t="s">
        <v>500</v>
      </c>
      <c r="B92" t="s">
        <v>1744</v>
      </c>
      <c r="C92" s="19">
        <v>250</v>
      </c>
      <c r="D92" s="19">
        <f t="shared" si="1"/>
        <v>245</v>
      </c>
    </row>
    <row r="93" spans="1:4" x14ac:dyDescent="0.25">
      <c r="A93" s="13" t="s">
        <v>445</v>
      </c>
      <c r="B93" t="s">
        <v>1705</v>
      </c>
      <c r="C93" s="19" t="s">
        <v>349</v>
      </c>
      <c r="D93" s="19" t="s">
        <v>349</v>
      </c>
    </row>
    <row r="94" spans="1:4" x14ac:dyDescent="0.25">
      <c r="A94" s="13" t="s">
        <v>247</v>
      </c>
      <c r="B94" t="s">
        <v>1875</v>
      </c>
      <c r="C94" s="19">
        <v>485</v>
      </c>
      <c r="D94" s="19">
        <f t="shared" si="1"/>
        <v>475.3</v>
      </c>
    </row>
    <row r="95" spans="1:4" x14ac:dyDescent="0.25">
      <c r="A95" s="13" t="s">
        <v>1558</v>
      </c>
      <c r="B95" t="s">
        <v>1876</v>
      </c>
      <c r="C95" s="19">
        <v>795</v>
      </c>
      <c r="D95" s="19">
        <f t="shared" si="1"/>
        <v>779.1</v>
      </c>
    </row>
    <row r="96" spans="1:4" x14ac:dyDescent="0.25">
      <c r="A96" s="13" t="s">
        <v>813</v>
      </c>
      <c r="B96" t="s">
        <v>1715</v>
      </c>
      <c r="C96" s="19">
        <v>255</v>
      </c>
      <c r="D96" s="19">
        <f t="shared" si="1"/>
        <v>249.9</v>
      </c>
    </row>
    <row r="97" spans="1:4" x14ac:dyDescent="0.25">
      <c r="A97" s="13" t="s">
        <v>1029</v>
      </c>
      <c r="B97" t="s">
        <v>1447</v>
      </c>
      <c r="C97" s="19">
        <v>30</v>
      </c>
      <c r="D97" s="19">
        <f t="shared" si="1"/>
        <v>29.4</v>
      </c>
    </row>
    <row r="98" spans="1:4" x14ac:dyDescent="0.25">
      <c r="A98" s="13" t="s">
        <v>1056</v>
      </c>
      <c r="B98" t="s">
        <v>1448</v>
      </c>
      <c r="C98" s="19">
        <v>105</v>
      </c>
      <c r="D98" s="19">
        <f t="shared" si="1"/>
        <v>102.89999999999999</v>
      </c>
    </row>
    <row r="99" spans="1:4" x14ac:dyDescent="0.25">
      <c r="B99" t="s">
        <v>1877</v>
      </c>
      <c r="C99" s="19" t="s">
        <v>349</v>
      </c>
      <c r="D99" s="19" t="s">
        <v>349</v>
      </c>
    </row>
    <row r="100" spans="1:4" x14ac:dyDescent="0.25">
      <c r="A100" s="13">
        <v>655</v>
      </c>
      <c r="B100" t="s">
        <v>823</v>
      </c>
      <c r="C100" s="19">
        <v>285</v>
      </c>
      <c r="D100" s="19">
        <f t="shared" si="1"/>
        <v>279.3</v>
      </c>
    </row>
    <row r="101" spans="1:4" x14ac:dyDescent="0.25">
      <c r="A101" s="13" t="s">
        <v>1498</v>
      </c>
      <c r="B101" t="s">
        <v>1878</v>
      </c>
      <c r="C101" s="19">
        <v>610</v>
      </c>
      <c r="D101" s="19">
        <f t="shared" si="1"/>
        <v>597.79999999999995</v>
      </c>
    </row>
    <row r="102" spans="1:4" x14ac:dyDescent="0.25">
      <c r="A102" s="13" t="s">
        <v>1501</v>
      </c>
      <c r="B102" t="s">
        <v>1879</v>
      </c>
      <c r="C102" s="19">
        <v>75</v>
      </c>
      <c r="D102" s="19">
        <f t="shared" si="1"/>
        <v>73.5</v>
      </c>
    </row>
    <row r="103" spans="1:4" x14ac:dyDescent="0.25">
      <c r="B103" t="s">
        <v>1880</v>
      </c>
      <c r="C103" s="19" t="s">
        <v>375</v>
      </c>
      <c r="D103" s="19" t="s">
        <v>736</v>
      </c>
    </row>
    <row r="104" spans="1:4" x14ac:dyDescent="0.25">
      <c r="A104" s="13" t="s">
        <v>1049</v>
      </c>
      <c r="B104" t="s">
        <v>1881</v>
      </c>
      <c r="C104" s="19">
        <v>725</v>
      </c>
      <c r="D104" s="19">
        <f t="shared" si="1"/>
        <v>710.5</v>
      </c>
    </row>
    <row r="105" spans="1:4" x14ac:dyDescent="0.25">
      <c r="B105" t="s">
        <v>1882</v>
      </c>
      <c r="C105" s="19">
        <v>810</v>
      </c>
      <c r="D105" s="19">
        <f t="shared" si="1"/>
        <v>793.8</v>
      </c>
    </row>
    <row r="106" spans="1:4" x14ac:dyDescent="0.25">
      <c r="A106" s="13" t="s">
        <v>478</v>
      </c>
      <c r="B106" t="s">
        <v>1883</v>
      </c>
      <c r="C106" s="19">
        <v>95</v>
      </c>
      <c r="D106" s="19">
        <f t="shared" si="1"/>
        <v>93.1</v>
      </c>
    </row>
    <row r="107" spans="1:4" x14ac:dyDescent="0.25">
      <c r="A107" s="13" t="s">
        <v>940</v>
      </c>
      <c r="B107" t="s">
        <v>1515</v>
      </c>
      <c r="C107" s="19">
        <v>150</v>
      </c>
      <c r="D107" s="19">
        <f t="shared" si="1"/>
        <v>147</v>
      </c>
    </row>
    <row r="108" spans="1:4" x14ac:dyDescent="0.25">
      <c r="A108" s="13" t="s">
        <v>490</v>
      </c>
      <c r="B108" t="s">
        <v>1726</v>
      </c>
      <c r="C108" s="19">
        <v>495</v>
      </c>
      <c r="D108" s="19">
        <f t="shared" si="1"/>
        <v>485.09999999999997</v>
      </c>
    </row>
    <row r="109" spans="1:4" x14ac:dyDescent="0.25">
      <c r="A109" s="13" t="s">
        <v>439</v>
      </c>
      <c r="B109" t="s">
        <v>1884</v>
      </c>
      <c r="C109" s="19">
        <v>200</v>
      </c>
      <c r="D109" s="19">
        <f t="shared" si="1"/>
        <v>196</v>
      </c>
    </row>
    <row r="110" spans="1:4" x14ac:dyDescent="0.25">
      <c r="A110" s="13" t="s">
        <v>431</v>
      </c>
      <c r="B110" t="s">
        <v>1885</v>
      </c>
      <c r="C110" s="19">
        <v>200</v>
      </c>
      <c r="D110" s="19">
        <f t="shared" si="1"/>
        <v>196</v>
      </c>
    </row>
    <row r="111" spans="1:4" x14ac:dyDescent="0.25">
      <c r="A111" s="13" t="s">
        <v>1534</v>
      </c>
      <c r="B111" t="s">
        <v>1886</v>
      </c>
      <c r="C111" s="19">
        <v>200</v>
      </c>
      <c r="D111" s="19">
        <f t="shared" si="1"/>
        <v>196</v>
      </c>
    </row>
    <row r="112" spans="1:4" x14ac:dyDescent="0.25">
      <c r="A112" s="13" t="s">
        <v>1536</v>
      </c>
      <c r="B112" t="s">
        <v>1887</v>
      </c>
      <c r="C112" s="19">
        <v>200</v>
      </c>
      <c r="D112" s="19">
        <f t="shared" si="1"/>
        <v>196</v>
      </c>
    </row>
    <row r="113" spans="1:4" x14ac:dyDescent="0.25">
      <c r="A113" s="13" t="s">
        <v>435</v>
      </c>
      <c r="B113" t="s">
        <v>1759</v>
      </c>
      <c r="C113" s="19">
        <v>200</v>
      </c>
      <c r="D113" s="19">
        <f t="shared" si="1"/>
        <v>196</v>
      </c>
    </row>
    <row r="114" spans="1:4" x14ac:dyDescent="0.25">
      <c r="A114" s="13" t="s">
        <v>1728</v>
      </c>
      <c r="B114" t="s">
        <v>1729</v>
      </c>
      <c r="C114" s="19">
        <v>345</v>
      </c>
      <c r="D114" s="19">
        <f t="shared" si="1"/>
        <v>338.09999999999997</v>
      </c>
    </row>
    <row r="115" spans="1:4" x14ac:dyDescent="0.25">
      <c r="A115" s="13" t="s">
        <v>1131</v>
      </c>
      <c r="B115" t="s">
        <v>1888</v>
      </c>
      <c r="C115" s="19">
        <v>60</v>
      </c>
      <c r="D115" s="19">
        <f t="shared" si="1"/>
        <v>58.8</v>
      </c>
    </row>
    <row r="116" spans="1:4" x14ac:dyDescent="0.25">
      <c r="B116" t="s">
        <v>1889</v>
      </c>
      <c r="C116" s="19">
        <v>30</v>
      </c>
      <c r="D116" s="19">
        <f t="shared" si="1"/>
        <v>29.4</v>
      </c>
    </row>
    <row r="117" spans="1:4" x14ac:dyDescent="0.25">
      <c r="A117" s="13" t="s">
        <v>630</v>
      </c>
      <c r="B117" t="s">
        <v>1890</v>
      </c>
      <c r="C117" s="19" t="s">
        <v>349</v>
      </c>
      <c r="D117" s="19" t="s">
        <v>349</v>
      </c>
    </row>
    <row r="118" spans="1:4" x14ac:dyDescent="0.25">
      <c r="A118" s="13" t="s">
        <v>880</v>
      </c>
      <c r="B118" t="s">
        <v>1891</v>
      </c>
      <c r="C118" s="19">
        <v>1000</v>
      </c>
      <c r="D118" s="19">
        <f t="shared" si="1"/>
        <v>980</v>
      </c>
    </row>
    <row r="119" spans="1:4" x14ac:dyDescent="0.25">
      <c r="A119" s="13" t="s">
        <v>1445</v>
      </c>
      <c r="B119" t="s">
        <v>1892</v>
      </c>
      <c r="C119" s="19">
        <v>455</v>
      </c>
      <c r="D119" s="19">
        <f t="shared" si="1"/>
        <v>445.9</v>
      </c>
    </row>
    <row r="120" spans="1:4" x14ac:dyDescent="0.25">
      <c r="A120" s="13" t="s">
        <v>1539</v>
      </c>
      <c r="B120" t="s">
        <v>1540</v>
      </c>
      <c r="C120" s="19">
        <v>370</v>
      </c>
      <c r="D120" s="19">
        <f t="shared" si="1"/>
        <v>362.59999999999997</v>
      </c>
    </row>
    <row r="121" spans="1:4" x14ac:dyDescent="0.25">
      <c r="A121" s="13" t="s">
        <v>1778</v>
      </c>
      <c r="B121" t="s">
        <v>1893</v>
      </c>
      <c r="C121" s="19">
        <v>975</v>
      </c>
      <c r="D121" s="19">
        <f t="shared" si="1"/>
        <v>955.5</v>
      </c>
    </row>
    <row r="122" spans="1:4" x14ac:dyDescent="0.25">
      <c r="A122" s="13" t="s">
        <v>1780</v>
      </c>
      <c r="B122" t="s">
        <v>1781</v>
      </c>
      <c r="C122" s="19" t="s">
        <v>349</v>
      </c>
      <c r="D122" s="19" t="s">
        <v>349</v>
      </c>
    </row>
    <row r="123" spans="1:4" x14ac:dyDescent="0.25">
      <c r="A123" s="13" t="s">
        <v>1894</v>
      </c>
      <c r="B123" t="s">
        <v>1782</v>
      </c>
      <c r="C123" s="19">
        <v>595</v>
      </c>
      <c r="D123" s="19">
        <f t="shared" si="1"/>
        <v>583.1</v>
      </c>
    </row>
    <row r="124" spans="1:4" x14ac:dyDescent="0.25">
      <c r="A124" s="13" t="s">
        <v>1545</v>
      </c>
      <c r="B124" t="s">
        <v>1546</v>
      </c>
      <c r="C124" s="19">
        <v>200</v>
      </c>
      <c r="D124" s="19">
        <f t="shared" si="1"/>
        <v>196</v>
      </c>
    </row>
    <row r="125" spans="1:4" x14ac:dyDescent="0.25">
      <c r="A125" s="13" t="s">
        <v>1547</v>
      </c>
      <c r="B125" t="s">
        <v>1785</v>
      </c>
      <c r="C125" s="19">
        <v>200</v>
      </c>
      <c r="D125" s="19">
        <f t="shared" si="1"/>
        <v>196</v>
      </c>
    </row>
    <row r="126" spans="1:4" x14ac:dyDescent="0.25">
      <c r="A126" s="13" t="s">
        <v>1549</v>
      </c>
      <c r="B126" t="s">
        <v>1895</v>
      </c>
      <c r="C126" s="19">
        <v>1050</v>
      </c>
      <c r="D126" s="19">
        <f t="shared" si="1"/>
        <v>1029</v>
      </c>
    </row>
    <row r="127" spans="1:4" x14ac:dyDescent="0.25">
      <c r="A127" s="13" t="s">
        <v>1551</v>
      </c>
      <c r="B127" t="s">
        <v>1896</v>
      </c>
      <c r="C127" s="19">
        <v>1050</v>
      </c>
      <c r="D127" s="19">
        <f t="shared" si="1"/>
        <v>1029</v>
      </c>
    </row>
    <row r="128" spans="1:4" x14ac:dyDescent="0.25">
      <c r="A128" s="13" t="s">
        <v>1136</v>
      </c>
      <c r="B128" t="s">
        <v>1897</v>
      </c>
      <c r="C128" s="19" t="s">
        <v>349</v>
      </c>
      <c r="D128" s="19" t="s">
        <v>349</v>
      </c>
    </row>
    <row r="129" spans="1:4" x14ac:dyDescent="0.25">
      <c r="A129" s="13" t="s">
        <v>1554</v>
      </c>
      <c r="B129" t="s">
        <v>1789</v>
      </c>
      <c r="C129" s="19">
        <v>120</v>
      </c>
      <c r="D129" s="19">
        <f t="shared" si="1"/>
        <v>117.6</v>
      </c>
    </row>
    <row r="130" spans="1:4" x14ac:dyDescent="0.25">
      <c r="A130" s="13" t="s">
        <v>1556</v>
      </c>
      <c r="B130" t="s">
        <v>1557</v>
      </c>
      <c r="C130" s="19">
        <v>455</v>
      </c>
      <c r="D130" s="19">
        <f t="shared" si="1"/>
        <v>445.9</v>
      </c>
    </row>
    <row r="131" spans="1:4" x14ac:dyDescent="0.25">
      <c r="A131" s="13" t="s">
        <v>1049</v>
      </c>
      <c r="B131" t="s">
        <v>1898</v>
      </c>
      <c r="C131" s="19">
        <v>875</v>
      </c>
      <c r="D131" s="19">
        <f t="shared" si="1"/>
        <v>857.5</v>
      </c>
    </row>
    <row r="132" spans="1:4" x14ac:dyDescent="0.25">
      <c r="A132" s="13" t="s">
        <v>1899</v>
      </c>
      <c r="B132" t="s">
        <v>1900</v>
      </c>
      <c r="C132" s="19">
        <v>1150</v>
      </c>
      <c r="D132" s="19">
        <f t="shared" si="1"/>
        <v>1127</v>
      </c>
    </row>
    <row r="133" spans="1:4" x14ac:dyDescent="0.25">
      <c r="B133" t="s">
        <v>1901</v>
      </c>
      <c r="C133" s="19">
        <v>1050</v>
      </c>
      <c r="D133" s="19">
        <f t="shared" si="1"/>
        <v>1029</v>
      </c>
    </row>
    <row r="134" spans="1:4" x14ac:dyDescent="0.25">
      <c r="A134" s="13" t="s">
        <v>1560</v>
      </c>
      <c r="B134" t="s">
        <v>1795</v>
      </c>
      <c r="C134" s="19">
        <v>910</v>
      </c>
      <c r="D134" s="19">
        <f t="shared" si="1"/>
        <v>891.8</v>
      </c>
    </row>
    <row r="135" spans="1:4" x14ac:dyDescent="0.25">
      <c r="A135" s="13" t="s">
        <v>1564</v>
      </c>
      <c r="B135" t="s">
        <v>601</v>
      </c>
      <c r="C135" s="19">
        <v>-50</v>
      </c>
      <c r="D135" s="19">
        <f t="shared" ref="D135:D162" si="2">C135*0.98</f>
        <v>-49</v>
      </c>
    </row>
    <row r="136" spans="1:4" x14ac:dyDescent="0.25">
      <c r="A136" s="13" t="s">
        <v>1319</v>
      </c>
      <c r="B136" t="s">
        <v>1797</v>
      </c>
      <c r="C136" s="19">
        <v>-20</v>
      </c>
      <c r="D136" s="19">
        <f t="shared" si="2"/>
        <v>-19.600000000000001</v>
      </c>
    </row>
    <row r="138" spans="1:4" x14ac:dyDescent="0.25">
      <c r="A138" s="13" t="s">
        <v>1566</v>
      </c>
      <c r="B138" t="s">
        <v>1902</v>
      </c>
      <c r="C138" s="19">
        <v>280</v>
      </c>
      <c r="D138" s="19">
        <f t="shared" si="2"/>
        <v>274.39999999999998</v>
      </c>
    </row>
    <row r="139" spans="1:4" x14ac:dyDescent="0.25">
      <c r="A139" s="13" t="s">
        <v>1569</v>
      </c>
      <c r="B139" t="s">
        <v>1799</v>
      </c>
      <c r="C139" s="19">
        <v>930</v>
      </c>
      <c r="D139" s="19">
        <f t="shared" si="2"/>
        <v>911.4</v>
      </c>
    </row>
    <row r="140" spans="1:4" x14ac:dyDescent="0.25">
      <c r="A140" s="13" t="s">
        <v>1572</v>
      </c>
      <c r="B140" t="s">
        <v>1903</v>
      </c>
      <c r="C140" s="19">
        <v>1165</v>
      </c>
      <c r="D140" s="19">
        <f t="shared" si="2"/>
        <v>1141.7</v>
      </c>
    </row>
    <row r="141" spans="1:4" x14ac:dyDescent="0.25">
      <c r="A141" s="13" t="s">
        <v>1227</v>
      </c>
      <c r="B141" t="s">
        <v>1904</v>
      </c>
      <c r="C141" s="19">
        <v>1780</v>
      </c>
      <c r="D141" s="19">
        <f t="shared" si="2"/>
        <v>1744.3999999999999</v>
      </c>
    </row>
    <row r="142" spans="1:4" x14ac:dyDescent="0.25">
      <c r="A142" s="13" t="s">
        <v>1577</v>
      </c>
      <c r="B142" t="s">
        <v>1905</v>
      </c>
      <c r="C142" s="19">
        <v>2050</v>
      </c>
      <c r="D142" s="19">
        <f t="shared" si="2"/>
        <v>2009</v>
      </c>
    </row>
    <row r="143" spans="1:4" x14ac:dyDescent="0.25">
      <c r="A143" s="13" t="s">
        <v>1580</v>
      </c>
      <c r="B143" t="s">
        <v>1803</v>
      </c>
      <c r="C143" s="19" t="s">
        <v>349</v>
      </c>
      <c r="D143" s="19" t="s">
        <v>349</v>
      </c>
    </row>
    <row r="144" spans="1:4" x14ac:dyDescent="0.25">
      <c r="A144" s="13" t="s">
        <v>1804</v>
      </c>
      <c r="B144" t="s">
        <v>1906</v>
      </c>
      <c r="C144" s="19">
        <v>25</v>
      </c>
      <c r="D144" s="19">
        <f t="shared" si="2"/>
        <v>24.5</v>
      </c>
    </row>
    <row r="146" spans="1:4" x14ac:dyDescent="0.25">
      <c r="A146" s="13" t="s">
        <v>1134</v>
      </c>
      <c r="B146" t="s">
        <v>1907</v>
      </c>
      <c r="C146" s="19">
        <v>35</v>
      </c>
      <c r="D146" s="19">
        <f t="shared" si="2"/>
        <v>34.299999999999997</v>
      </c>
    </row>
    <row r="147" spans="1:4" x14ac:dyDescent="0.25">
      <c r="A147" s="13" t="s">
        <v>619</v>
      </c>
      <c r="B147" t="s">
        <v>1908</v>
      </c>
      <c r="C147" s="19">
        <v>35</v>
      </c>
      <c r="D147" s="19">
        <f t="shared" si="2"/>
        <v>34.299999999999997</v>
      </c>
    </row>
    <row r="148" spans="1:4" x14ac:dyDescent="0.25">
      <c r="A148" s="13" t="s">
        <v>1585</v>
      </c>
      <c r="B148" t="s">
        <v>1909</v>
      </c>
      <c r="C148" s="19">
        <v>80</v>
      </c>
      <c r="D148" s="19">
        <f t="shared" si="2"/>
        <v>78.400000000000006</v>
      </c>
    </row>
    <row r="149" spans="1:4" x14ac:dyDescent="0.25">
      <c r="A149" s="13" t="s">
        <v>1808</v>
      </c>
      <c r="B149" t="s">
        <v>1910</v>
      </c>
      <c r="C149" s="19">
        <v>80</v>
      </c>
      <c r="D149" s="19">
        <f t="shared" si="2"/>
        <v>78.400000000000006</v>
      </c>
    </row>
    <row r="150" spans="1:4" x14ac:dyDescent="0.25">
      <c r="A150" s="13" t="s">
        <v>1589</v>
      </c>
      <c r="B150" t="s">
        <v>1911</v>
      </c>
      <c r="C150" s="19">
        <v>80</v>
      </c>
      <c r="D150" s="19">
        <f t="shared" si="2"/>
        <v>78.400000000000006</v>
      </c>
    </row>
    <row r="151" spans="1:4" x14ac:dyDescent="0.25">
      <c r="A151" s="13">
        <v>942</v>
      </c>
      <c r="B151" t="s">
        <v>1912</v>
      </c>
      <c r="C151" s="19">
        <v>45</v>
      </c>
      <c r="D151" s="19">
        <f t="shared" si="2"/>
        <v>44.1</v>
      </c>
    </row>
    <row r="152" spans="1:4" x14ac:dyDescent="0.25">
      <c r="A152" s="13" t="s">
        <v>682</v>
      </c>
      <c r="B152" t="s">
        <v>1810</v>
      </c>
      <c r="C152" s="19" t="s">
        <v>349</v>
      </c>
      <c r="D152" s="19" t="s">
        <v>349</v>
      </c>
    </row>
    <row r="153" spans="1:4" x14ac:dyDescent="0.25">
      <c r="A153" s="13" t="s">
        <v>271</v>
      </c>
      <c r="B153" t="s">
        <v>1811</v>
      </c>
      <c r="C153" s="19">
        <v>45</v>
      </c>
      <c r="D153" s="19">
        <f t="shared" si="2"/>
        <v>44.1</v>
      </c>
    </row>
    <row r="154" spans="1:4" x14ac:dyDescent="0.25">
      <c r="A154" s="13" t="s">
        <v>486</v>
      </c>
      <c r="B154" t="s">
        <v>1812</v>
      </c>
      <c r="C154" s="19">
        <v>425</v>
      </c>
      <c r="D154" s="19">
        <f t="shared" si="2"/>
        <v>416.5</v>
      </c>
    </row>
    <row r="155" spans="1:4" x14ac:dyDescent="0.25">
      <c r="A155" s="13" t="s">
        <v>1813</v>
      </c>
      <c r="B155" t="s">
        <v>1814</v>
      </c>
      <c r="C155" s="19">
        <v>575</v>
      </c>
      <c r="D155" s="19">
        <f t="shared" si="2"/>
        <v>563.5</v>
      </c>
    </row>
    <row r="156" spans="1:4" x14ac:dyDescent="0.25">
      <c r="A156" s="13" t="s">
        <v>473</v>
      </c>
      <c r="B156" t="s">
        <v>1913</v>
      </c>
      <c r="C156" s="19">
        <v>775</v>
      </c>
      <c r="D156" s="19">
        <f t="shared" si="2"/>
        <v>759.5</v>
      </c>
    </row>
    <row r="157" spans="1:4" x14ac:dyDescent="0.25">
      <c r="A157" s="13" t="s">
        <v>1598</v>
      </c>
      <c r="B157" t="s">
        <v>1599</v>
      </c>
      <c r="C157" s="19">
        <v>200</v>
      </c>
      <c r="D157" s="19">
        <f t="shared" si="2"/>
        <v>196</v>
      </c>
    </row>
    <row r="158" spans="1:4" x14ac:dyDescent="0.25">
      <c r="A158" s="13" t="s">
        <v>1600</v>
      </c>
      <c r="B158" t="s">
        <v>1914</v>
      </c>
      <c r="C158" s="19">
        <v>200</v>
      </c>
      <c r="D158" s="19">
        <f t="shared" si="2"/>
        <v>196</v>
      </c>
    </row>
    <row r="159" spans="1:4" x14ac:dyDescent="0.25">
      <c r="A159" s="13" t="s">
        <v>868</v>
      </c>
      <c r="B159" t="s">
        <v>1602</v>
      </c>
      <c r="C159" s="19">
        <v>200</v>
      </c>
      <c r="D159" s="19">
        <f t="shared" si="2"/>
        <v>196</v>
      </c>
    </row>
    <row r="160" spans="1:4" x14ac:dyDescent="0.25">
      <c r="A160" s="13" t="s">
        <v>1604</v>
      </c>
      <c r="B160" t="s">
        <v>1603</v>
      </c>
      <c r="C160" s="19">
        <v>200</v>
      </c>
      <c r="D160" s="19">
        <f t="shared" si="2"/>
        <v>196</v>
      </c>
    </row>
    <row r="161" spans="1:4" x14ac:dyDescent="0.25">
      <c r="A161" s="13" t="s">
        <v>1132</v>
      </c>
      <c r="B161" t="s">
        <v>1915</v>
      </c>
      <c r="C161" s="19">
        <v>265</v>
      </c>
      <c r="D161" s="19">
        <f t="shared" si="2"/>
        <v>259.7</v>
      </c>
    </row>
    <row r="162" spans="1:4" x14ac:dyDescent="0.25">
      <c r="A162" s="13" t="s">
        <v>1137</v>
      </c>
      <c r="B162" t="s">
        <v>1607</v>
      </c>
      <c r="C162" s="19">
        <v>35</v>
      </c>
      <c r="D162" s="19">
        <f t="shared" si="2"/>
        <v>34.299999999999997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opLeftCell="A27" workbookViewId="0">
      <selection activeCell="E147" sqref="E147"/>
    </sheetView>
  </sheetViews>
  <sheetFormatPr defaultRowHeight="15" x14ac:dyDescent="0.25"/>
  <cols>
    <col min="1" max="1" width="9.140625" style="13"/>
    <col min="2" max="2" width="39.710937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1130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3">
        <v>998</v>
      </c>
      <c r="B6" t="s">
        <v>1916</v>
      </c>
      <c r="C6" s="19" t="s">
        <v>537</v>
      </c>
      <c r="D6" s="19" t="s">
        <v>537</v>
      </c>
    </row>
    <row r="7" spans="1:9" x14ac:dyDescent="0.25">
      <c r="A7" s="13" t="s">
        <v>1394</v>
      </c>
      <c r="B7" t="s">
        <v>1917</v>
      </c>
      <c r="C7" s="19">
        <v>1775</v>
      </c>
      <c r="D7" s="19">
        <f t="shared" ref="D7:D69" si="0">C7*0.98</f>
        <v>1739.5</v>
      </c>
    </row>
    <row r="8" spans="1:9" x14ac:dyDescent="0.25">
      <c r="B8" t="s">
        <v>1918</v>
      </c>
      <c r="C8" s="19" t="s">
        <v>537</v>
      </c>
      <c r="D8" s="19" t="s">
        <v>537</v>
      </c>
    </row>
    <row r="9" spans="1:9" x14ac:dyDescent="0.25">
      <c r="A9" s="13" t="s">
        <v>1612</v>
      </c>
      <c r="B9" t="s">
        <v>1817</v>
      </c>
      <c r="C9" s="19" t="s">
        <v>537</v>
      </c>
      <c r="D9" s="19" t="s">
        <v>537</v>
      </c>
    </row>
    <row r="10" spans="1:9" x14ac:dyDescent="0.25">
      <c r="A10" s="13" t="s">
        <v>1189</v>
      </c>
      <c r="B10" t="s">
        <v>1919</v>
      </c>
      <c r="C10" s="19" t="s">
        <v>537</v>
      </c>
      <c r="D10" s="19" t="s">
        <v>537</v>
      </c>
    </row>
    <row r="11" spans="1:9" x14ac:dyDescent="0.25">
      <c r="A11" s="13" t="s">
        <v>1395</v>
      </c>
      <c r="B11" t="s">
        <v>1920</v>
      </c>
      <c r="C11" s="19">
        <v>325</v>
      </c>
      <c r="D11" s="19">
        <f t="shared" si="0"/>
        <v>318.5</v>
      </c>
    </row>
    <row r="12" spans="1:9" x14ac:dyDescent="0.25">
      <c r="B12" t="s">
        <v>1921</v>
      </c>
      <c r="C12" s="19" t="s">
        <v>537</v>
      </c>
      <c r="D12" s="19" t="s">
        <v>537</v>
      </c>
    </row>
    <row r="13" spans="1:9" x14ac:dyDescent="0.25">
      <c r="B13" t="s">
        <v>1922</v>
      </c>
      <c r="C13" s="19" t="s">
        <v>375</v>
      </c>
      <c r="D13" s="19" t="s">
        <v>375</v>
      </c>
    </row>
    <row r="14" spans="1:9" x14ac:dyDescent="0.25">
      <c r="A14" s="13" t="s">
        <v>1615</v>
      </c>
      <c r="B14" t="s">
        <v>1923</v>
      </c>
      <c r="C14" s="19">
        <v>325</v>
      </c>
      <c r="D14" s="19">
        <f t="shared" si="0"/>
        <v>318.5</v>
      </c>
    </row>
    <row r="15" spans="1:9" x14ac:dyDescent="0.25">
      <c r="B15" t="s">
        <v>1924</v>
      </c>
      <c r="C15" s="19" t="s">
        <v>537</v>
      </c>
      <c r="D15" s="19" t="s">
        <v>537</v>
      </c>
    </row>
    <row r="16" spans="1:9" x14ac:dyDescent="0.25">
      <c r="A16" s="13">
        <v>425</v>
      </c>
      <c r="B16" t="s">
        <v>1620</v>
      </c>
      <c r="C16" s="19" t="s">
        <v>349</v>
      </c>
      <c r="D16" s="19" t="s">
        <v>349</v>
      </c>
    </row>
    <row r="17" spans="1:4" x14ac:dyDescent="0.25">
      <c r="A17" s="13" t="s">
        <v>546</v>
      </c>
      <c r="B17" t="s">
        <v>1925</v>
      </c>
      <c r="C17" s="19">
        <v>35</v>
      </c>
      <c r="D17" s="19">
        <f t="shared" si="0"/>
        <v>34.299999999999997</v>
      </c>
    </row>
    <row r="18" spans="1:4" x14ac:dyDescent="0.25">
      <c r="B18" t="s">
        <v>1926</v>
      </c>
      <c r="C18" s="19" t="s">
        <v>537</v>
      </c>
      <c r="D18" s="19" t="s">
        <v>537</v>
      </c>
    </row>
    <row r="19" spans="1:4" x14ac:dyDescent="0.25">
      <c r="A19" s="13">
        <v>644</v>
      </c>
      <c r="B19" t="s">
        <v>1829</v>
      </c>
      <c r="C19" s="19">
        <v>525</v>
      </c>
      <c r="D19" s="19">
        <f t="shared" si="0"/>
        <v>514.5</v>
      </c>
    </row>
    <row r="20" spans="1:4" x14ac:dyDescent="0.25">
      <c r="B20" t="s">
        <v>1927</v>
      </c>
      <c r="C20" s="19">
        <v>490</v>
      </c>
      <c r="D20" s="19">
        <f t="shared" si="0"/>
        <v>480.2</v>
      </c>
    </row>
    <row r="21" spans="1:4" x14ac:dyDescent="0.25">
      <c r="A21" s="13">
        <v>647</v>
      </c>
      <c r="B21" t="s">
        <v>1831</v>
      </c>
      <c r="C21" s="19">
        <v>395</v>
      </c>
      <c r="D21" s="19">
        <f t="shared" si="0"/>
        <v>387.09999999999997</v>
      </c>
    </row>
    <row r="22" spans="1:4" x14ac:dyDescent="0.25">
      <c r="B22" t="s">
        <v>1928</v>
      </c>
      <c r="C22" s="19">
        <v>360</v>
      </c>
      <c r="D22" s="19">
        <f t="shared" si="0"/>
        <v>352.8</v>
      </c>
    </row>
    <row r="23" spans="1:4" x14ac:dyDescent="0.25">
      <c r="A23" s="13" t="s">
        <v>1510</v>
      </c>
      <c r="B23" t="s">
        <v>1929</v>
      </c>
      <c r="C23" s="19">
        <v>295</v>
      </c>
      <c r="D23" s="19">
        <f t="shared" si="0"/>
        <v>289.10000000000002</v>
      </c>
    </row>
    <row r="24" spans="1:4" x14ac:dyDescent="0.25">
      <c r="A24" s="13" t="s">
        <v>1153</v>
      </c>
      <c r="B24" t="s">
        <v>1930</v>
      </c>
      <c r="C24" s="19">
        <v>940</v>
      </c>
      <c r="D24" s="19">
        <f t="shared" si="0"/>
        <v>921.19999999999993</v>
      </c>
    </row>
    <row r="25" spans="1:4" x14ac:dyDescent="0.25">
      <c r="A25" s="13" t="s">
        <v>1151</v>
      </c>
      <c r="B25" t="s">
        <v>1931</v>
      </c>
      <c r="C25" s="19">
        <v>940</v>
      </c>
      <c r="D25" s="19">
        <f t="shared" si="0"/>
        <v>921.19999999999993</v>
      </c>
    </row>
    <row r="26" spans="1:4" x14ac:dyDescent="0.25">
      <c r="A26" s="13" t="s">
        <v>328</v>
      </c>
      <c r="B26" t="s">
        <v>1932</v>
      </c>
      <c r="C26" s="19">
        <v>-125</v>
      </c>
      <c r="D26" s="19">
        <f t="shared" si="0"/>
        <v>-122.5</v>
      </c>
    </row>
    <row r="27" spans="1:4" x14ac:dyDescent="0.25">
      <c r="A27" s="13" t="s">
        <v>1933</v>
      </c>
      <c r="B27" t="s">
        <v>1934</v>
      </c>
      <c r="C27" s="19" t="s">
        <v>349</v>
      </c>
      <c r="D27" s="19" t="s">
        <v>349</v>
      </c>
    </row>
    <row r="28" spans="1:4" x14ac:dyDescent="0.25">
      <c r="A28" s="13" t="s">
        <v>1082</v>
      </c>
      <c r="B28" t="s">
        <v>1935</v>
      </c>
      <c r="C28" s="19" t="s">
        <v>537</v>
      </c>
      <c r="D28" s="19" t="s">
        <v>537</v>
      </c>
    </row>
    <row r="29" spans="1:4" x14ac:dyDescent="0.25">
      <c r="A29" s="13" t="s">
        <v>1377</v>
      </c>
      <c r="B29" t="s">
        <v>1936</v>
      </c>
      <c r="C29" s="19" t="s">
        <v>349</v>
      </c>
      <c r="D29" s="19" t="s">
        <v>349</v>
      </c>
    </row>
    <row r="30" spans="1:4" x14ac:dyDescent="0.25">
      <c r="A30" s="13" t="s">
        <v>1414</v>
      </c>
      <c r="B30" t="s">
        <v>1937</v>
      </c>
      <c r="C30" s="19" t="s">
        <v>349</v>
      </c>
      <c r="D30" s="19" t="s">
        <v>349</v>
      </c>
    </row>
    <row r="31" spans="1:4" x14ac:dyDescent="0.25">
      <c r="A31" s="13" t="s">
        <v>1416</v>
      </c>
      <c r="B31" t="s">
        <v>1938</v>
      </c>
      <c r="C31" s="19">
        <v>875</v>
      </c>
      <c r="D31" s="19">
        <f t="shared" si="0"/>
        <v>857.5</v>
      </c>
    </row>
    <row r="32" spans="1:4" x14ac:dyDescent="0.25">
      <c r="A32" s="13" t="s">
        <v>1419</v>
      </c>
      <c r="B32" t="s">
        <v>1939</v>
      </c>
      <c r="C32" s="19">
        <v>875</v>
      </c>
      <c r="D32" s="19">
        <f t="shared" si="0"/>
        <v>857.5</v>
      </c>
    </row>
    <row r="33" spans="1:4" x14ac:dyDescent="0.25">
      <c r="A33" s="13" t="s">
        <v>344</v>
      </c>
      <c r="B33" t="s">
        <v>1940</v>
      </c>
      <c r="C33" s="19">
        <v>1160</v>
      </c>
      <c r="D33" s="19">
        <f t="shared" si="0"/>
        <v>1136.8</v>
      </c>
    </row>
    <row r="34" spans="1:4" x14ac:dyDescent="0.25">
      <c r="A34" s="13" t="s">
        <v>344</v>
      </c>
      <c r="B34" t="s">
        <v>1941</v>
      </c>
      <c r="C34" s="19">
        <v>1615</v>
      </c>
      <c r="D34" s="19">
        <f t="shared" si="0"/>
        <v>1582.7</v>
      </c>
    </row>
    <row r="35" spans="1:4" x14ac:dyDescent="0.25">
      <c r="A35" s="13" t="s">
        <v>344</v>
      </c>
      <c r="B35" t="s">
        <v>1942</v>
      </c>
      <c r="C35" s="19">
        <v>1785</v>
      </c>
      <c r="D35" s="19">
        <f t="shared" si="0"/>
        <v>1749.3</v>
      </c>
    </row>
    <row r="36" spans="1:4" x14ac:dyDescent="0.25">
      <c r="A36" s="13" t="s">
        <v>1943</v>
      </c>
      <c r="B36" t="s">
        <v>1944</v>
      </c>
      <c r="C36" s="19">
        <v>-855</v>
      </c>
      <c r="D36" s="19">
        <f t="shared" si="0"/>
        <v>-837.9</v>
      </c>
    </row>
    <row r="37" spans="1:4" x14ac:dyDescent="0.25">
      <c r="A37" s="13" t="s">
        <v>1943</v>
      </c>
      <c r="B37" t="s">
        <v>1945</v>
      </c>
      <c r="C37" s="19" t="s">
        <v>349</v>
      </c>
      <c r="D37" s="19" t="s">
        <v>349</v>
      </c>
    </row>
    <row r="38" spans="1:4" x14ac:dyDescent="0.25">
      <c r="A38" s="13" t="s">
        <v>1943</v>
      </c>
      <c r="B38" t="s">
        <v>1946</v>
      </c>
      <c r="C38" s="19">
        <v>-1110</v>
      </c>
      <c r="D38" s="19">
        <f t="shared" si="0"/>
        <v>-1087.8</v>
      </c>
    </row>
    <row r="39" spans="1:4" x14ac:dyDescent="0.25">
      <c r="A39" s="13" t="s">
        <v>684</v>
      </c>
      <c r="B39" t="s">
        <v>1947</v>
      </c>
      <c r="C39" s="19">
        <v>-855</v>
      </c>
      <c r="D39" s="19">
        <f t="shared" si="0"/>
        <v>-837.9</v>
      </c>
    </row>
    <row r="40" spans="1:4" x14ac:dyDescent="0.25">
      <c r="A40" s="13" t="s">
        <v>912</v>
      </c>
      <c r="B40" t="s">
        <v>1948</v>
      </c>
      <c r="C40" s="19">
        <v>1495</v>
      </c>
      <c r="D40" s="19">
        <f t="shared" si="0"/>
        <v>1465.1</v>
      </c>
    </row>
    <row r="41" spans="1:4" x14ac:dyDescent="0.25">
      <c r="A41" s="13" t="s">
        <v>916</v>
      </c>
      <c r="B41" t="s">
        <v>1949</v>
      </c>
      <c r="C41" s="19">
        <v>-340</v>
      </c>
      <c r="D41" s="19">
        <f t="shared" si="0"/>
        <v>-333.2</v>
      </c>
    </row>
    <row r="42" spans="1:4" x14ac:dyDescent="0.25">
      <c r="A42" s="13" t="s">
        <v>914</v>
      </c>
      <c r="B42" t="s">
        <v>1950</v>
      </c>
      <c r="C42" s="19">
        <v>-85</v>
      </c>
      <c r="D42" s="19">
        <f t="shared" si="0"/>
        <v>-83.3</v>
      </c>
    </row>
    <row r="43" spans="1:4" x14ac:dyDescent="0.25">
      <c r="A43" s="13" t="s">
        <v>1951</v>
      </c>
      <c r="B43" t="s">
        <v>1952</v>
      </c>
      <c r="C43" s="19">
        <v>1125</v>
      </c>
      <c r="D43" s="19">
        <f t="shared" si="0"/>
        <v>1102.5</v>
      </c>
    </row>
    <row r="44" spans="1:4" x14ac:dyDescent="0.25">
      <c r="A44" s="13" t="s">
        <v>1953</v>
      </c>
      <c r="B44" t="s">
        <v>1954</v>
      </c>
      <c r="C44" s="19">
        <v>-340</v>
      </c>
      <c r="D44" s="19">
        <f t="shared" si="0"/>
        <v>-333.2</v>
      </c>
    </row>
    <row r="46" spans="1:4" x14ac:dyDescent="0.25">
      <c r="A46" s="13" t="s">
        <v>971</v>
      </c>
      <c r="B46" t="s">
        <v>1955</v>
      </c>
      <c r="C46" s="19">
        <v>420</v>
      </c>
      <c r="D46" s="19">
        <f t="shared" si="0"/>
        <v>411.59999999999997</v>
      </c>
    </row>
    <row r="47" spans="1:4" x14ac:dyDescent="0.25">
      <c r="A47" s="13" t="s">
        <v>557</v>
      </c>
      <c r="B47" t="s">
        <v>1956</v>
      </c>
      <c r="C47" s="19">
        <v>1025</v>
      </c>
      <c r="D47" s="19">
        <f t="shared" si="0"/>
        <v>1004.5</v>
      </c>
    </row>
    <row r="48" spans="1:4" x14ac:dyDescent="0.25">
      <c r="B48" t="s">
        <v>1957</v>
      </c>
      <c r="C48" s="19">
        <v>675</v>
      </c>
      <c r="D48" s="19">
        <f t="shared" si="0"/>
        <v>661.5</v>
      </c>
    </row>
    <row r="49" spans="1:4" x14ac:dyDescent="0.25">
      <c r="B49" t="s">
        <v>1958</v>
      </c>
      <c r="C49" s="19">
        <v>495</v>
      </c>
      <c r="D49" s="19">
        <f t="shared" si="0"/>
        <v>485.09999999999997</v>
      </c>
    </row>
    <row r="50" spans="1:4" x14ac:dyDescent="0.25">
      <c r="A50" s="13" t="s">
        <v>975</v>
      </c>
      <c r="B50" t="s">
        <v>1959</v>
      </c>
      <c r="C50" s="19">
        <v>385</v>
      </c>
      <c r="D50" s="19">
        <f t="shared" si="0"/>
        <v>377.3</v>
      </c>
    </row>
    <row r="51" spans="1:4" x14ac:dyDescent="0.25">
      <c r="B51" t="s">
        <v>1960</v>
      </c>
      <c r="C51" s="19" t="s">
        <v>375</v>
      </c>
      <c r="D51" s="19" t="s">
        <v>375</v>
      </c>
    </row>
    <row r="52" spans="1:4" x14ac:dyDescent="0.25">
      <c r="A52" s="13" t="s">
        <v>559</v>
      </c>
      <c r="B52" t="s">
        <v>1433</v>
      </c>
      <c r="C52" s="19">
        <v>295</v>
      </c>
      <c r="D52" s="19">
        <f t="shared" si="0"/>
        <v>289.10000000000002</v>
      </c>
    </row>
    <row r="53" spans="1:4" x14ac:dyDescent="0.25">
      <c r="B53" t="s">
        <v>1961</v>
      </c>
      <c r="C53" s="19" t="s">
        <v>375</v>
      </c>
      <c r="D53" s="19" t="s">
        <v>375</v>
      </c>
    </row>
    <row r="54" spans="1:4" x14ac:dyDescent="0.25">
      <c r="A54" s="13" t="s">
        <v>264</v>
      </c>
      <c r="B54" t="s">
        <v>265</v>
      </c>
      <c r="C54" s="19">
        <v>75</v>
      </c>
      <c r="D54" s="19">
        <f t="shared" si="0"/>
        <v>73.5</v>
      </c>
    </row>
    <row r="55" spans="1:4" x14ac:dyDescent="0.25">
      <c r="A55" s="13" t="s">
        <v>1068</v>
      </c>
      <c r="B55" t="s">
        <v>1644</v>
      </c>
      <c r="C55" s="19">
        <v>155</v>
      </c>
      <c r="D55" s="19">
        <f t="shared" si="0"/>
        <v>151.9</v>
      </c>
    </row>
    <row r="56" spans="1:4" x14ac:dyDescent="0.25">
      <c r="A56" s="13">
        <v>153</v>
      </c>
      <c r="B56" t="s">
        <v>1851</v>
      </c>
      <c r="C56" s="19" t="s">
        <v>349</v>
      </c>
      <c r="D56" s="19" t="s">
        <v>349</v>
      </c>
    </row>
    <row r="57" spans="1:4" x14ac:dyDescent="0.25">
      <c r="A57" s="13">
        <v>543</v>
      </c>
      <c r="B57" t="s">
        <v>1962</v>
      </c>
      <c r="C57" s="19">
        <v>65</v>
      </c>
      <c r="D57" s="19">
        <f t="shared" si="0"/>
        <v>63.699999999999996</v>
      </c>
    </row>
    <row r="58" spans="1:4" x14ac:dyDescent="0.25">
      <c r="A58" s="13">
        <v>544</v>
      </c>
      <c r="B58" t="s">
        <v>1963</v>
      </c>
      <c r="C58" s="19">
        <v>220</v>
      </c>
      <c r="D58" s="19">
        <f t="shared" si="0"/>
        <v>215.6</v>
      </c>
    </row>
    <row r="59" spans="1:4" x14ac:dyDescent="0.25">
      <c r="B59" t="s">
        <v>1964</v>
      </c>
      <c r="C59" s="19" t="s">
        <v>349</v>
      </c>
      <c r="D59" s="19" t="s">
        <v>349</v>
      </c>
    </row>
    <row r="60" spans="1:4" x14ac:dyDescent="0.25">
      <c r="A60" s="13" t="s">
        <v>1656</v>
      </c>
      <c r="B60" t="s">
        <v>285</v>
      </c>
      <c r="C60" s="19">
        <v>295</v>
      </c>
      <c r="D60" s="19">
        <f t="shared" si="0"/>
        <v>289.10000000000002</v>
      </c>
    </row>
    <row r="61" spans="1:4" x14ac:dyDescent="0.25">
      <c r="B61" t="s">
        <v>1965</v>
      </c>
      <c r="C61" s="19" t="s">
        <v>375</v>
      </c>
      <c r="D61" s="19" t="s">
        <v>375</v>
      </c>
    </row>
    <row r="62" spans="1:4" x14ac:dyDescent="0.25">
      <c r="A62" s="13" t="s">
        <v>1659</v>
      </c>
      <c r="B62" t="s">
        <v>1660</v>
      </c>
      <c r="C62" s="19">
        <v>310</v>
      </c>
      <c r="D62" s="19">
        <f t="shared" si="0"/>
        <v>303.8</v>
      </c>
    </row>
    <row r="63" spans="1:4" x14ac:dyDescent="0.25">
      <c r="A63" s="13" t="s">
        <v>1476</v>
      </c>
      <c r="B63" t="s">
        <v>1966</v>
      </c>
      <c r="C63" s="19">
        <v>405</v>
      </c>
      <c r="D63" s="19">
        <f t="shared" si="0"/>
        <v>396.9</v>
      </c>
    </row>
    <row r="64" spans="1:4" x14ac:dyDescent="0.25">
      <c r="B64" t="s">
        <v>1967</v>
      </c>
      <c r="C64" s="19">
        <v>230</v>
      </c>
      <c r="D64" s="19">
        <f t="shared" si="0"/>
        <v>225.4</v>
      </c>
    </row>
    <row r="65" spans="1:4" x14ac:dyDescent="0.25">
      <c r="A65" s="13" t="s">
        <v>1665</v>
      </c>
      <c r="B65" t="s">
        <v>1968</v>
      </c>
      <c r="C65" s="19" t="s">
        <v>537</v>
      </c>
      <c r="D65" s="19" t="s">
        <v>537</v>
      </c>
    </row>
    <row r="66" spans="1:4" x14ac:dyDescent="0.25">
      <c r="A66" s="13" t="s">
        <v>1667</v>
      </c>
      <c r="B66" t="s">
        <v>1969</v>
      </c>
      <c r="C66" s="19">
        <v>500</v>
      </c>
      <c r="D66" s="19">
        <f t="shared" si="0"/>
        <v>490</v>
      </c>
    </row>
    <row r="67" spans="1:4" x14ac:dyDescent="0.25">
      <c r="A67" s="13" t="s">
        <v>1482</v>
      </c>
      <c r="B67" t="s">
        <v>1970</v>
      </c>
      <c r="C67" s="19">
        <v>65</v>
      </c>
      <c r="D67" s="19">
        <f t="shared" si="0"/>
        <v>63.699999999999996</v>
      </c>
    </row>
    <row r="68" spans="1:4" x14ac:dyDescent="0.25">
      <c r="A68" s="13" t="s">
        <v>399</v>
      </c>
      <c r="B68" t="s">
        <v>1971</v>
      </c>
      <c r="C68" s="19">
        <v>100</v>
      </c>
      <c r="D68" s="19">
        <f t="shared" si="0"/>
        <v>98</v>
      </c>
    </row>
    <row r="69" spans="1:4" x14ac:dyDescent="0.25">
      <c r="A69" s="13" t="s">
        <v>1484</v>
      </c>
      <c r="B69" t="s">
        <v>1972</v>
      </c>
      <c r="C69" s="19">
        <v>325</v>
      </c>
      <c r="D69" s="19">
        <f t="shared" si="0"/>
        <v>318.5</v>
      </c>
    </row>
    <row r="70" spans="1:4" x14ac:dyDescent="0.25">
      <c r="B70" t="s">
        <v>1973</v>
      </c>
      <c r="C70" s="19" t="s">
        <v>375</v>
      </c>
      <c r="D70" s="19" t="s">
        <v>375</v>
      </c>
    </row>
    <row r="71" spans="1:4" x14ac:dyDescent="0.25">
      <c r="A71" s="13" t="s">
        <v>1488</v>
      </c>
      <c r="B71" t="s">
        <v>1974</v>
      </c>
      <c r="C71" s="19" t="s">
        <v>375</v>
      </c>
      <c r="D71" s="19" t="s">
        <v>375</v>
      </c>
    </row>
    <row r="72" spans="1:4" x14ac:dyDescent="0.25">
      <c r="A72" s="13" t="s">
        <v>1975</v>
      </c>
      <c r="B72" t="s">
        <v>1976</v>
      </c>
      <c r="C72" s="19">
        <v>125</v>
      </c>
      <c r="D72" s="19">
        <f t="shared" ref="D72:D134" si="1">C72*0.98</f>
        <v>122.5</v>
      </c>
    </row>
    <row r="73" spans="1:4" x14ac:dyDescent="0.25">
      <c r="A73" s="13" t="s">
        <v>1173</v>
      </c>
      <c r="B73" t="s">
        <v>1977</v>
      </c>
      <c r="C73" s="19" t="s">
        <v>349</v>
      </c>
      <c r="D73" s="19" t="s">
        <v>349</v>
      </c>
    </row>
    <row r="74" spans="1:4" x14ac:dyDescent="0.25">
      <c r="B74" t="s">
        <v>1978</v>
      </c>
      <c r="C74" s="19" t="s">
        <v>537</v>
      </c>
      <c r="D74" s="19" t="s">
        <v>537</v>
      </c>
    </row>
    <row r="75" spans="1:4" x14ac:dyDescent="0.25">
      <c r="A75" s="13" t="s">
        <v>281</v>
      </c>
      <c r="B75" t="s">
        <v>1686</v>
      </c>
      <c r="C75" s="19" t="s">
        <v>537</v>
      </c>
      <c r="D75" s="19" t="s">
        <v>537</v>
      </c>
    </row>
    <row r="76" spans="1:4" x14ac:dyDescent="0.25">
      <c r="A76" s="13" t="s">
        <v>1492</v>
      </c>
      <c r="B76" t="s">
        <v>1979</v>
      </c>
      <c r="C76" s="19">
        <v>75</v>
      </c>
      <c r="D76" s="19">
        <f t="shared" si="1"/>
        <v>73.5</v>
      </c>
    </row>
    <row r="77" spans="1:4" x14ac:dyDescent="0.25">
      <c r="A77" s="13" t="s">
        <v>1027</v>
      </c>
      <c r="B77" t="s">
        <v>1299</v>
      </c>
      <c r="C77" s="19">
        <v>5</v>
      </c>
      <c r="D77" s="19">
        <f t="shared" si="1"/>
        <v>4.9000000000000004</v>
      </c>
    </row>
    <row r="78" spans="1:4" x14ac:dyDescent="0.25">
      <c r="A78" s="13" t="s">
        <v>905</v>
      </c>
      <c r="B78" t="s">
        <v>1980</v>
      </c>
      <c r="C78" s="19" t="s">
        <v>537</v>
      </c>
      <c r="D78" s="19" t="s">
        <v>537</v>
      </c>
    </row>
    <row r="79" spans="1:4" x14ac:dyDescent="0.25">
      <c r="A79" s="13" t="s">
        <v>530</v>
      </c>
      <c r="B79" t="s">
        <v>1754</v>
      </c>
      <c r="C79" s="19">
        <v>75</v>
      </c>
      <c r="D79" s="19">
        <f t="shared" si="1"/>
        <v>73.5</v>
      </c>
    </row>
    <row r="80" spans="1:4" x14ac:dyDescent="0.25">
      <c r="A80" s="13" t="s">
        <v>1498</v>
      </c>
      <c r="B80" t="s">
        <v>1981</v>
      </c>
      <c r="C80" s="19">
        <v>610</v>
      </c>
      <c r="D80" s="19">
        <f t="shared" si="1"/>
        <v>597.79999999999995</v>
      </c>
    </row>
    <row r="81" spans="1:4" x14ac:dyDescent="0.25">
      <c r="A81" s="13" t="s">
        <v>1437</v>
      </c>
      <c r="B81" t="s">
        <v>1982</v>
      </c>
      <c r="C81" s="19" t="s">
        <v>537</v>
      </c>
      <c r="D81" s="19" t="s">
        <v>537</v>
      </c>
    </row>
    <row r="82" spans="1:4" x14ac:dyDescent="0.25">
      <c r="A82" s="13" t="s">
        <v>247</v>
      </c>
      <c r="B82" t="s">
        <v>1875</v>
      </c>
      <c r="C82" s="19">
        <v>485</v>
      </c>
      <c r="D82" s="19">
        <f t="shared" si="1"/>
        <v>475.3</v>
      </c>
    </row>
    <row r="83" spans="1:4" x14ac:dyDescent="0.25">
      <c r="A83" s="13" t="s">
        <v>445</v>
      </c>
      <c r="B83" t="s">
        <v>1983</v>
      </c>
      <c r="C83" s="19" t="s">
        <v>349</v>
      </c>
      <c r="D83" s="19" t="s">
        <v>349</v>
      </c>
    </row>
    <row r="84" spans="1:4" x14ac:dyDescent="0.25">
      <c r="A84" s="13" t="s">
        <v>831</v>
      </c>
      <c r="B84" t="s">
        <v>1984</v>
      </c>
      <c r="C84" s="19">
        <v>75</v>
      </c>
      <c r="D84" s="19">
        <f t="shared" si="1"/>
        <v>73.5</v>
      </c>
    </row>
    <row r="85" spans="1:4" x14ac:dyDescent="0.25">
      <c r="A85" s="13" t="s">
        <v>892</v>
      </c>
      <c r="B85" t="s">
        <v>1706</v>
      </c>
      <c r="C85" s="19">
        <v>940</v>
      </c>
      <c r="D85" s="19">
        <f t="shared" si="1"/>
        <v>921.19999999999993</v>
      </c>
    </row>
    <row r="86" spans="1:4" x14ac:dyDescent="0.25">
      <c r="A86" s="13" t="s">
        <v>1512</v>
      </c>
      <c r="B86" t="s">
        <v>1985</v>
      </c>
      <c r="C86" s="19">
        <v>195</v>
      </c>
      <c r="D86" s="19">
        <f t="shared" si="1"/>
        <v>191.1</v>
      </c>
    </row>
    <row r="87" spans="1:4" x14ac:dyDescent="0.25">
      <c r="B87" t="s">
        <v>1986</v>
      </c>
      <c r="C87" s="19" t="s">
        <v>375</v>
      </c>
      <c r="D87" s="19" t="s">
        <v>375</v>
      </c>
    </row>
    <row r="88" spans="1:4" x14ac:dyDescent="0.25">
      <c r="A88" s="13" t="s">
        <v>1501</v>
      </c>
      <c r="B88" t="s">
        <v>1879</v>
      </c>
      <c r="C88" s="19">
        <v>75</v>
      </c>
      <c r="D88" s="19">
        <f t="shared" si="1"/>
        <v>73.5</v>
      </c>
    </row>
    <row r="89" spans="1:4" x14ac:dyDescent="0.25">
      <c r="B89" t="s">
        <v>1987</v>
      </c>
      <c r="C89" s="19" t="s">
        <v>375</v>
      </c>
      <c r="D89" s="19" t="s">
        <v>375</v>
      </c>
    </row>
    <row r="90" spans="1:4" x14ac:dyDescent="0.25">
      <c r="A90" s="13" t="s">
        <v>250</v>
      </c>
      <c r="B90" t="s">
        <v>1988</v>
      </c>
      <c r="C90" s="19">
        <v>30</v>
      </c>
      <c r="D90" s="19">
        <f t="shared" si="1"/>
        <v>29.4</v>
      </c>
    </row>
    <row r="91" spans="1:4" x14ac:dyDescent="0.25">
      <c r="A91" s="13" t="s">
        <v>1503</v>
      </c>
      <c r="B91" t="s">
        <v>1724</v>
      </c>
      <c r="C91" s="19">
        <v>60</v>
      </c>
      <c r="D91" s="19">
        <f t="shared" si="1"/>
        <v>58.8</v>
      </c>
    </row>
    <row r="92" spans="1:4" x14ac:dyDescent="0.25">
      <c r="A92" s="13" t="s">
        <v>478</v>
      </c>
      <c r="B92" t="s">
        <v>1989</v>
      </c>
      <c r="C92" s="19">
        <v>95</v>
      </c>
      <c r="D92" s="19">
        <f t="shared" si="1"/>
        <v>93.1</v>
      </c>
    </row>
    <row r="93" spans="1:4" x14ac:dyDescent="0.25">
      <c r="A93" s="13" t="s">
        <v>940</v>
      </c>
      <c r="B93" t="s">
        <v>1990</v>
      </c>
      <c r="C93" s="19">
        <v>150</v>
      </c>
      <c r="D93" s="19">
        <f t="shared" si="1"/>
        <v>147</v>
      </c>
    </row>
    <row r="94" spans="1:4" x14ac:dyDescent="0.25">
      <c r="A94" s="13" t="s">
        <v>490</v>
      </c>
      <c r="B94" t="s">
        <v>1726</v>
      </c>
      <c r="C94" s="19">
        <v>495</v>
      </c>
      <c r="D94" s="19">
        <f t="shared" si="1"/>
        <v>485.09999999999997</v>
      </c>
    </row>
    <row r="95" spans="1:4" x14ac:dyDescent="0.25">
      <c r="A95" s="13" t="s">
        <v>431</v>
      </c>
      <c r="B95" t="s">
        <v>1727</v>
      </c>
      <c r="C95" s="19">
        <v>200</v>
      </c>
      <c r="D95" s="19">
        <f t="shared" si="1"/>
        <v>196</v>
      </c>
    </row>
    <row r="96" spans="1:4" x14ac:dyDescent="0.25">
      <c r="A96" s="13" t="s">
        <v>1534</v>
      </c>
      <c r="B96" t="s">
        <v>1757</v>
      </c>
      <c r="C96" s="19">
        <v>200</v>
      </c>
      <c r="D96" s="19">
        <f t="shared" si="1"/>
        <v>196</v>
      </c>
    </row>
    <row r="97" spans="1:4" x14ac:dyDescent="0.25">
      <c r="A97" s="13" t="s">
        <v>1536</v>
      </c>
      <c r="B97" t="s">
        <v>1758</v>
      </c>
      <c r="C97" s="19">
        <v>200</v>
      </c>
      <c r="D97" s="19">
        <f t="shared" si="1"/>
        <v>196</v>
      </c>
    </row>
    <row r="98" spans="1:4" x14ac:dyDescent="0.25">
      <c r="A98" s="13" t="s">
        <v>439</v>
      </c>
      <c r="B98" t="s">
        <v>1473</v>
      </c>
      <c r="C98" s="19">
        <v>200</v>
      </c>
      <c r="D98" s="19">
        <f t="shared" si="1"/>
        <v>196</v>
      </c>
    </row>
    <row r="99" spans="1:4" x14ac:dyDescent="0.25">
      <c r="A99" s="13" t="s">
        <v>435</v>
      </c>
      <c r="B99" t="s">
        <v>1759</v>
      </c>
      <c r="C99" s="19">
        <v>200</v>
      </c>
      <c r="D99" s="19">
        <f t="shared" si="1"/>
        <v>196</v>
      </c>
    </row>
    <row r="100" spans="1:4" x14ac:dyDescent="0.25">
      <c r="A100" s="13" t="s">
        <v>1780</v>
      </c>
      <c r="B100" t="s">
        <v>1781</v>
      </c>
      <c r="C100" s="19" t="s">
        <v>349</v>
      </c>
      <c r="D100" s="19" t="s">
        <v>349</v>
      </c>
    </row>
    <row r="101" spans="1:4" x14ac:dyDescent="0.25">
      <c r="A101" s="13" t="s">
        <v>1728</v>
      </c>
      <c r="B101" t="s">
        <v>1729</v>
      </c>
      <c r="C101" s="19">
        <v>655</v>
      </c>
      <c r="D101" s="19">
        <f t="shared" si="1"/>
        <v>641.9</v>
      </c>
    </row>
    <row r="102" spans="1:4" x14ac:dyDescent="0.25">
      <c r="A102" s="13" t="s">
        <v>880</v>
      </c>
      <c r="B102" t="s">
        <v>1991</v>
      </c>
      <c r="C102" s="19">
        <v>1000</v>
      </c>
      <c r="D102" s="19">
        <f t="shared" si="1"/>
        <v>980</v>
      </c>
    </row>
    <row r="103" spans="1:4" x14ac:dyDescent="0.25">
      <c r="B103" t="s">
        <v>1992</v>
      </c>
      <c r="C103" s="19">
        <v>605</v>
      </c>
      <c r="D103" s="19">
        <f t="shared" si="1"/>
        <v>592.9</v>
      </c>
    </row>
    <row r="104" spans="1:4" x14ac:dyDescent="0.25">
      <c r="B104" t="s">
        <v>1993</v>
      </c>
      <c r="C104" s="19" t="s">
        <v>375</v>
      </c>
      <c r="D104" s="19" t="s">
        <v>375</v>
      </c>
    </row>
    <row r="105" spans="1:4" x14ac:dyDescent="0.25">
      <c r="A105" s="13" t="s">
        <v>500</v>
      </c>
      <c r="B105" t="s">
        <v>1994</v>
      </c>
      <c r="C105" s="19" t="s">
        <v>537</v>
      </c>
      <c r="D105" s="19" t="s">
        <v>537</v>
      </c>
    </row>
    <row r="106" spans="1:4" x14ac:dyDescent="0.25">
      <c r="B106" t="s">
        <v>1995</v>
      </c>
      <c r="C106" s="19">
        <v>250</v>
      </c>
      <c r="D106" s="19">
        <f t="shared" si="1"/>
        <v>245</v>
      </c>
    </row>
    <row r="107" spans="1:4" x14ac:dyDescent="0.25">
      <c r="A107" s="13" t="s">
        <v>1708</v>
      </c>
      <c r="B107" t="s">
        <v>1996</v>
      </c>
      <c r="C107" s="19" t="s">
        <v>349</v>
      </c>
      <c r="D107" s="19" t="s">
        <v>349</v>
      </c>
    </row>
    <row r="108" spans="1:4" x14ac:dyDescent="0.25">
      <c r="A108" s="13" t="s">
        <v>1712</v>
      </c>
      <c r="B108" t="s">
        <v>1997</v>
      </c>
      <c r="C108" s="19">
        <v>995</v>
      </c>
      <c r="D108" s="19">
        <f t="shared" si="1"/>
        <v>975.1</v>
      </c>
    </row>
    <row r="109" spans="1:4" x14ac:dyDescent="0.25">
      <c r="B109" t="s">
        <v>1998</v>
      </c>
      <c r="C109" s="19">
        <v>350</v>
      </c>
      <c r="D109" s="19">
        <f t="shared" si="1"/>
        <v>343</v>
      </c>
    </row>
    <row r="110" spans="1:4" x14ac:dyDescent="0.25">
      <c r="A110" s="13" t="s">
        <v>1445</v>
      </c>
      <c r="B110" t="s">
        <v>1446</v>
      </c>
      <c r="C110" s="19">
        <v>455</v>
      </c>
      <c r="D110" s="19">
        <f t="shared" si="1"/>
        <v>445.9</v>
      </c>
    </row>
    <row r="111" spans="1:4" x14ac:dyDescent="0.25">
      <c r="A111" s="13" t="s">
        <v>1029</v>
      </c>
      <c r="B111" t="s">
        <v>1447</v>
      </c>
      <c r="C111" s="19">
        <v>30</v>
      </c>
      <c r="D111" s="19">
        <f t="shared" si="1"/>
        <v>29.4</v>
      </c>
    </row>
    <row r="112" spans="1:4" x14ac:dyDescent="0.25">
      <c r="A112" s="13" t="s">
        <v>1056</v>
      </c>
      <c r="B112" t="s">
        <v>1448</v>
      </c>
      <c r="C112" s="19">
        <v>105</v>
      </c>
      <c r="D112" s="19">
        <f t="shared" si="1"/>
        <v>102.89999999999999</v>
      </c>
    </row>
    <row r="113" spans="1:4" x14ac:dyDescent="0.25">
      <c r="B113" t="s">
        <v>1999</v>
      </c>
      <c r="C113" s="19" t="s">
        <v>375</v>
      </c>
      <c r="D113" s="19" t="s">
        <v>375</v>
      </c>
    </row>
    <row r="114" spans="1:4" x14ac:dyDescent="0.25">
      <c r="A114" s="13">
        <v>655</v>
      </c>
      <c r="B114" t="s">
        <v>2000</v>
      </c>
      <c r="C114" s="19">
        <v>285</v>
      </c>
      <c r="D114" s="19">
        <f t="shared" si="1"/>
        <v>279.3</v>
      </c>
    </row>
    <row r="115" spans="1:4" x14ac:dyDescent="0.25">
      <c r="A115" s="13">
        <v>545</v>
      </c>
      <c r="B115" t="s">
        <v>2001</v>
      </c>
      <c r="C115" s="19">
        <v>160</v>
      </c>
      <c r="D115" s="19">
        <f t="shared" si="1"/>
        <v>156.80000000000001</v>
      </c>
    </row>
    <row r="116" spans="1:4" x14ac:dyDescent="0.25">
      <c r="A116" s="13" t="s">
        <v>1450</v>
      </c>
      <c r="B116" t="s">
        <v>1661</v>
      </c>
      <c r="C116" s="19">
        <v>295</v>
      </c>
      <c r="D116" s="19">
        <f t="shared" si="1"/>
        <v>289.10000000000002</v>
      </c>
    </row>
    <row r="117" spans="1:4" x14ac:dyDescent="0.25">
      <c r="A117" s="13" t="s">
        <v>2002</v>
      </c>
      <c r="B117" t="s">
        <v>2003</v>
      </c>
      <c r="C117" s="19">
        <v>835</v>
      </c>
      <c r="D117" s="19">
        <f t="shared" si="1"/>
        <v>818.3</v>
      </c>
    </row>
    <row r="118" spans="1:4" x14ac:dyDescent="0.25">
      <c r="A118" s="13" t="s">
        <v>1265</v>
      </c>
      <c r="B118" t="s">
        <v>2004</v>
      </c>
      <c r="C118" s="19">
        <v>20</v>
      </c>
      <c r="D118" s="19">
        <f t="shared" si="1"/>
        <v>19.600000000000001</v>
      </c>
    </row>
    <row r="119" spans="1:4" x14ac:dyDescent="0.25">
      <c r="A119" s="13" t="s">
        <v>1456</v>
      </c>
      <c r="B119" t="s">
        <v>2005</v>
      </c>
      <c r="C119" s="19" t="s">
        <v>537</v>
      </c>
      <c r="D119" s="19" t="s">
        <v>537</v>
      </c>
    </row>
    <row r="120" spans="1:4" x14ac:dyDescent="0.25">
      <c r="A120" s="13" t="s">
        <v>870</v>
      </c>
      <c r="B120" t="s">
        <v>1428</v>
      </c>
      <c r="C120" s="19">
        <v>45</v>
      </c>
      <c r="D120" s="19">
        <f t="shared" si="1"/>
        <v>44.1</v>
      </c>
    </row>
    <row r="121" spans="1:4" x14ac:dyDescent="0.25">
      <c r="A121" s="13" t="s">
        <v>813</v>
      </c>
      <c r="B121" t="s">
        <v>2006</v>
      </c>
      <c r="C121" s="19">
        <v>255</v>
      </c>
      <c r="D121" s="19">
        <f t="shared" si="1"/>
        <v>249.9</v>
      </c>
    </row>
    <row r="122" spans="1:4" x14ac:dyDescent="0.25">
      <c r="A122" s="13" t="s">
        <v>1465</v>
      </c>
      <c r="B122" t="s">
        <v>1466</v>
      </c>
      <c r="C122" s="19">
        <v>625</v>
      </c>
      <c r="D122" s="19">
        <f t="shared" si="1"/>
        <v>612.5</v>
      </c>
    </row>
    <row r="123" spans="1:4" x14ac:dyDescent="0.25">
      <c r="B123" t="s">
        <v>2007</v>
      </c>
      <c r="C123" s="19">
        <v>485</v>
      </c>
      <c r="D123" s="19">
        <f t="shared" si="1"/>
        <v>475.3</v>
      </c>
    </row>
    <row r="124" spans="1:4" x14ac:dyDescent="0.25">
      <c r="A124" s="13" t="s">
        <v>1558</v>
      </c>
      <c r="B124" t="s">
        <v>2008</v>
      </c>
      <c r="C124" s="19">
        <v>795</v>
      </c>
      <c r="D124" s="19">
        <f t="shared" si="1"/>
        <v>779.1</v>
      </c>
    </row>
    <row r="125" spans="1:4" x14ac:dyDescent="0.25">
      <c r="B125" t="s">
        <v>2009</v>
      </c>
      <c r="C125" s="19" t="s">
        <v>349</v>
      </c>
      <c r="D125" s="19" t="s">
        <v>349</v>
      </c>
    </row>
    <row r="126" spans="1:4" x14ac:dyDescent="0.25">
      <c r="A126" s="13" t="s">
        <v>1163</v>
      </c>
      <c r="B126" t="s">
        <v>2010</v>
      </c>
      <c r="C126" s="19">
        <v>895</v>
      </c>
      <c r="D126" s="19">
        <f t="shared" si="1"/>
        <v>877.1</v>
      </c>
    </row>
    <row r="127" spans="1:4" x14ac:dyDescent="0.25">
      <c r="B127" t="s">
        <v>2011</v>
      </c>
      <c r="C127" s="19">
        <v>550</v>
      </c>
      <c r="D127" s="19">
        <f t="shared" si="1"/>
        <v>539</v>
      </c>
    </row>
    <row r="128" spans="1:4" x14ac:dyDescent="0.25">
      <c r="A128" s="13" t="s">
        <v>1653</v>
      </c>
      <c r="B128" t="s">
        <v>2012</v>
      </c>
      <c r="C128" s="19">
        <v>480</v>
      </c>
      <c r="D128" s="19">
        <f t="shared" si="1"/>
        <v>470.4</v>
      </c>
    </row>
    <row r="129" spans="1:4" x14ac:dyDescent="0.25">
      <c r="B129" t="s">
        <v>2013</v>
      </c>
      <c r="C129" s="19" t="s">
        <v>375</v>
      </c>
      <c r="D129" s="19" t="s">
        <v>375</v>
      </c>
    </row>
    <row r="130" spans="1:4" x14ac:dyDescent="0.25">
      <c r="A130" s="13" t="s">
        <v>2014</v>
      </c>
      <c r="B130" t="s">
        <v>2015</v>
      </c>
      <c r="C130" s="19">
        <v>-665</v>
      </c>
      <c r="D130" s="19">
        <f t="shared" si="1"/>
        <v>-651.69999999999993</v>
      </c>
    </row>
    <row r="131" spans="1:4" x14ac:dyDescent="0.25">
      <c r="B131" t="s">
        <v>2016</v>
      </c>
      <c r="C131" s="19">
        <v>-945</v>
      </c>
      <c r="D131" s="19">
        <f t="shared" si="1"/>
        <v>-926.1</v>
      </c>
    </row>
    <row r="132" spans="1:4" x14ac:dyDescent="0.25">
      <c r="B132" t="s">
        <v>2017</v>
      </c>
      <c r="C132" s="19">
        <v>-725</v>
      </c>
      <c r="D132" s="19">
        <f t="shared" si="1"/>
        <v>-710.5</v>
      </c>
    </row>
    <row r="133" spans="1:4" x14ac:dyDescent="0.25">
      <c r="B133" t="s">
        <v>2018</v>
      </c>
      <c r="C133" s="19">
        <v>-1015</v>
      </c>
      <c r="D133" s="19">
        <f t="shared" si="1"/>
        <v>-994.69999999999993</v>
      </c>
    </row>
    <row r="134" spans="1:4" x14ac:dyDescent="0.25">
      <c r="A134" s="13" t="s">
        <v>2019</v>
      </c>
      <c r="B134" t="s">
        <v>2020</v>
      </c>
      <c r="C134" s="19">
        <v>3655</v>
      </c>
      <c r="D134" s="19">
        <f t="shared" si="1"/>
        <v>3581.9</v>
      </c>
    </row>
    <row r="135" spans="1:4" x14ac:dyDescent="0.25">
      <c r="B135" t="s">
        <v>2021</v>
      </c>
      <c r="C135" s="19">
        <v>4500</v>
      </c>
      <c r="D135" s="19">
        <f t="shared" ref="D135:D176" si="2">C135*0.98</f>
        <v>4410</v>
      </c>
    </row>
    <row r="136" spans="1:4" x14ac:dyDescent="0.25">
      <c r="A136" s="13" t="s">
        <v>1778</v>
      </c>
      <c r="B136" t="s">
        <v>2022</v>
      </c>
      <c r="C136" s="19">
        <v>975</v>
      </c>
      <c r="D136" s="19">
        <f t="shared" si="2"/>
        <v>955.5</v>
      </c>
    </row>
    <row r="137" spans="1:4" x14ac:dyDescent="0.25">
      <c r="B137" t="s">
        <v>2023</v>
      </c>
      <c r="C137" s="19">
        <v>620</v>
      </c>
      <c r="D137" s="19">
        <f t="shared" si="2"/>
        <v>607.6</v>
      </c>
    </row>
    <row r="138" spans="1:4" x14ac:dyDescent="0.25">
      <c r="A138" s="13" t="s">
        <v>1539</v>
      </c>
      <c r="B138" t="s">
        <v>1540</v>
      </c>
      <c r="C138" s="19">
        <v>370</v>
      </c>
      <c r="D138" s="19">
        <f t="shared" si="2"/>
        <v>362.59999999999997</v>
      </c>
    </row>
    <row r="139" spans="1:4" x14ac:dyDescent="0.25">
      <c r="A139" s="13" t="s">
        <v>704</v>
      </c>
      <c r="B139" t="s">
        <v>1782</v>
      </c>
      <c r="C139" s="19">
        <v>595</v>
      </c>
      <c r="D139" s="19">
        <f t="shared" si="2"/>
        <v>583.1</v>
      </c>
    </row>
    <row r="140" spans="1:4" x14ac:dyDescent="0.25">
      <c r="A140" s="13" t="s">
        <v>1549</v>
      </c>
      <c r="B140" t="s">
        <v>2024</v>
      </c>
      <c r="C140" s="19">
        <v>1050</v>
      </c>
      <c r="D140" s="19">
        <f t="shared" si="2"/>
        <v>1029</v>
      </c>
    </row>
    <row r="141" spans="1:4" x14ac:dyDescent="0.25">
      <c r="A141" s="13" t="s">
        <v>1551</v>
      </c>
      <c r="B141" t="s">
        <v>1896</v>
      </c>
      <c r="C141" s="19">
        <v>1050</v>
      </c>
      <c r="D141" s="19">
        <f t="shared" si="2"/>
        <v>1029</v>
      </c>
    </row>
    <row r="142" spans="1:4" x14ac:dyDescent="0.25">
      <c r="A142" s="13" t="s">
        <v>1136</v>
      </c>
      <c r="B142" t="s">
        <v>2025</v>
      </c>
      <c r="C142" s="19" t="s">
        <v>349</v>
      </c>
      <c r="D142" s="19" t="s">
        <v>349</v>
      </c>
    </row>
    <row r="143" spans="1:4" x14ac:dyDescent="0.25">
      <c r="A143" s="13" t="s">
        <v>1554</v>
      </c>
      <c r="B143" t="s">
        <v>1789</v>
      </c>
      <c r="C143" s="19">
        <v>120</v>
      </c>
      <c r="D143" s="19">
        <f t="shared" si="2"/>
        <v>117.6</v>
      </c>
    </row>
    <row r="144" spans="1:4" x14ac:dyDescent="0.25">
      <c r="A144" s="13" t="s">
        <v>1556</v>
      </c>
      <c r="B144" t="s">
        <v>1557</v>
      </c>
      <c r="C144" s="19">
        <v>455</v>
      </c>
      <c r="D144" s="19">
        <f t="shared" si="2"/>
        <v>445.9</v>
      </c>
    </row>
    <row r="145" spans="1:4" x14ac:dyDescent="0.25">
      <c r="A145" s="13" t="s">
        <v>1545</v>
      </c>
      <c r="B145" t="s">
        <v>1546</v>
      </c>
      <c r="C145" s="19">
        <v>200</v>
      </c>
      <c r="D145" s="19">
        <f t="shared" si="2"/>
        <v>196</v>
      </c>
    </row>
    <row r="146" spans="1:4" x14ac:dyDescent="0.25">
      <c r="A146" s="13" t="s">
        <v>1547</v>
      </c>
      <c r="B146" t="s">
        <v>1548</v>
      </c>
      <c r="C146" s="19">
        <v>200</v>
      </c>
      <c r="D146" s="19">
        <f t="shared" si="2"/>
        <v>196</v>
      </c>
    </row>
    <row r="147" spans="1:4" x14ac:dyDescent="0.25">
      <c r="A147" s="13" t="s">
        <v>1560</v>
      </c>
      <c r="B147" t="s">
        <v>2026</v>
      </c>
      <c r="C147" s="19">
        <v>910</v>
      </c>
      <c r="D147" s="19">
        <f t="shared" si="2"/>
        <v>891.8</v>
      </c>
    </row>
    <row r="148" spans="1:4" x14ac:dyDescent="0.25">
      <c r="B148" t="s">
        <v>2027</v>
      </c>
      <c r="C148" s="19">
        <v>-20</v>
      </c>
      <c r="D148" s="19">
        <f t="shared" si="2"/>
        <v>-19.600000000000001</v>
      </c>
    </row>
    <row r="149" spans="1:4" x14ac:dyDescent="0.25">
      <c r="A149" s="13" t="s">
        <v>1564</v>
      </c>
      <c r="B149" t="s">
        <v>601</v>
      </c>
      <c r="C149" s="19">
        <v>-50</v>
      </c>
      <c r="D149" s="19">
        <f t="shared" si="2"/>
        <v>-49</v>
      </c>
    </row>
    <row r="150" spans="1:4" x14ac:dyDescent="0.25">
      <c r="A150" s="13" t="s">
        <v>1319</v>
      </c>
      <c r="B150" t="s">
        <v>1797</v>
      </c>
      <c r="C150" s="19">
        <v>-20</v>
      </c>
      <c r="D150" s="19">
        <f t="shared" si="2"/>
        <v>-19.600000000000001</v>
      </c>
    </row>
    <row r="152" spans="1:4" x14ac:dyDescent="0.25">
      <c r="A152" s="13" t="s">
        <v>1566</v>
      </c>
      <c r="B152" t="s">
        <v>2028</v>
      </c>
      <c r="C152" s="19">
        <v>280</v>
      </c>
      <c r="D152" s="19">
        <f t="shared" si="2"/>
        <v>274.39999999999998</v>
      </c>
    </row>
    <row r="153" spans="1:4" x14ac:dyDescent="0.25">
      <c r="A153" s="13" t="s">
        <v>1569</v>
      </c>
      <c r="B153" t="s">
        <v>2029</v>
      </c>
      <c r="C153" s="19">
        <v>930</v>
      </c>
      <c r="D153" s="19">
        <f t="shared" si="2"/>
        <v>911.4</v>
      </c>
    </row>
    <row r="154" spans="1:4" x14ac:dyDescent="0.25">
      <c r="B154" t="s">
        <v>2030</v>
      </c>
      <c r="C154" s="19" t="s">
        <v>537</v>
      </c>
      <c r="D154" s="19" t="s">
        <v>537</v>
      </c>
    </row>
    <row r="155" spans="1:4" x14ac:dyDescent="0.25">
      <c r="A155" s="13" t="s">
        <v>1572</v>
      </c>
      <c r="B155" t="s">
        <v>2031</v>
      </c>
      <c r="C155" s="19">
        <v>1165</v>
      </c>
      <c r="D155" s="19">
        <f t="shared" si="2"/>
        <v>1141.7</v>
      </c>
    </row>
    <row r="156" spans="1:4" x14ac:dyDescent="0.25">
      <c r="B156" t="s">
        <v>2032</v>
      </c>
      <c r="C156" s="19">
        <v>235</v>
      </c>
      <c r="D156" s="19">
        <f t="shared" si="2"/>
        <v>230.29999999999998</v>
      </c>
    </row>
    <row r="157" spans="1:4" x14ac:dyDescent="0.25">
      <c r="A157" s="13" t="s">
        <v>1227</v>
      </c>
      <c r="B157" t="s">
        <v>2033</v>
      </c>
      <c r="C157" s="19">
        <v>1780</v>
      </c>
      <c r="D157" s="19">
        <f t="shared" si="2"/>
        <v>1744.3999999999999</v>
      </c>
    </row>
    <row r="158" spans="1:4" x14ac:dyDescent="0.25">
      <c r="B158" t="s">
        <v>2034</v>
      </c>
      <c r="C158" s="19">
        <v>850</v>
      </c>
      <c r="D158" s="19">
        <f t="shared" si="2"/>
        <v>833</v>
      </c>
    </row>
    <row r="159" spans="1:4" x14ac:dyDescent="0.25">
      <c r="A159" s="13" t="s">
        <v>1577</v>
      </c>
      <c r="B159" t="s">
        <v>2035</v>
      </c>
      <c r="C159" s="19">
        <v>2050</v>
      </c>
      <c r="D159" s="19">
        <f t="shared" si="2"/>
        <v>2009</v>
      </c>
    </row>
    <row r="160" spans="1:4" x14ac:dyDescent="0.25">
      <c r="B160" t="s">
        <v>2036</v>
      </c>
      <c r="C160" s="19">
        <v>1120</v>
      </c>
      <c r="D160" s="19">
        <f t="shared" si="2"/>
        <v>1097.5999999999999</v>
      </c>
    </row>
    <row r="162" spans="1:4" x14ac:dyDescent="0.25">
      <c r="A162" s="13" t="s">
        <v>1134</v>
      </c>
      <c r="B162" t="s">
        <v>2037</v>
      </c>
      <c r="C162" s="19">
        <v>35</v>
      </c>
      <c r="D162" s="19">
        <f t="shared" si="2"/>
        <v>34.299999999999997</v>
      </c>
    </row>
    <row r="163" spans="1:4" x14ac:dyDescent="0.25">
      <c r="A163" s="13" t="s">
        <v>619</v>
      </c>
      <c r="B163" t="s">
        <v>2038</v>
      </c>
      <c r="C163" s="19">
        <v>35</v>
      </c>
      <c r="D163" s="19">
        <f t="shared" si="2"/>
        <v>34.299999999999997</v>
      </c>
    </row>
    <row r="164" spans="1:4" x14ac:dyDescent="0.25">
      <c r="A164" s="13" t="s">
        <v>1808</v>
      </c>
      <c r="B164" t="s">
        <v>2039</v>
      </c>
      <c r="C164" s="19">
        <v>80</v>
      </c>
      <c r="D164" s="19">
        <f t="shared" si="2"/>
        <v>78.400000000000006</v>
      </c>
    </row>
    <row r="165" spans="1:4" x14ac:dyDescent="0.25">
      <c r="A165" s="13" t="s">
        <v>2040</v>
      </c>
      <c r="B165" t="s">
        <v>1586</v>
      </c>
      <c r="C165" s="19">
        <v>80</v>
      </c>
      <c r="D165" s="19">
        <f t="shared" si="2"/>
        <v>78.400000000000006</v>
      </c>
    </row>
    <row r="166" spans="1:4" x14ac:dyDescent="0.25">
      <c r="A166" s="13" t="s">
        <v>2041</v>
      </c>
      <c r="B166" t="s">
        <v>1590</v>
      </c>
      <c r="C166" s="19">
        <v>80</v>
      </c>
      <c r="D166" s="19">
        <f t="shared" si="2"/>
        <v>78.400000000000006</v>
      </c>
    </row>
    <row r="167" spans="1:4" x14ac:dyDescent="0.25">
      <c r="A167" s="13">
        <v>942</v>
      </c>
      <c r="B167" t="s">
        <v>2042</v>
      </c>
      <c r="C167" s="19">
        <v>45</v>
      </c>
      <c r="D167" s="19">
        <f t="shared" si="2"/>
        <v>44.1</v>
      </c>
    </row>
    <row r="168" spans="1:4" x14ac:dyDescent="0.25">
      <c r="A168" s="13" t="s">
        <v>486</v>
      </c>
      <c r="B168" t="s">
        <v>2043</v>
      </c>
      <c r="C168" s="19">
        <v>425</v>
      </c>
      <c r="D168" s="19">
        <f t="shared" si="2"/>
        <v>416.5</v>
      </c>
    </row>
    <row r="169" spans="1:4" x14ac:dyDescent="0.25">
      <c r="A169" s="13" t="s">
        <v>1813</v>
      </c>
      <c r="B169" t="s">
        <v>1814</v>
      </c>
      <c r="C169" s="19">
        <v>575</v>
      </c>
      <c r="D169" s="19">
        <f t="shared" si="2"/>
        <v>563.5</v>
      </c>
    </row>
    <row r="170" spans="1:4" x14ac:dyDescent="0.25">
      <c r="A170" s="13" t="s">
        <v>473</v>
      </c>
      <c r="B170" t="s">
        <v>2044</v>
      </c>
      <c r="C170" s="19">
        <v>775</v>
      </c>
      <c r="D170" s="19">
        <f t="shared" si="2"/>
        <v>759.5</v>
      </c>
    </row>
    <row r="171" spans="1:4" x14ac:dyDescent="0.25">
      <c r="A171" s="13" t="s">
        <v>1598</v>
      </c>
      <c r="B171" t="s">
        <v>1599</v>
      </c>
      <c r="C171" s="19">
        <v>200</v>
      </c>
      <c r="D171" s="19">
        <f t="shared" si="2"/>
        <v>196</v>
      </c>
    </row>
    <row r="172" spans="1:4" x14ac:dyDescent="0.25">
      <c r="A172" s="13" t="s">
        <v>1600</v>
      </c>
      <c r="B172" t="s">
        <v>1914</v>
      </c>
      <c r="C172" s="19">
        <v>200</v>
      </c>
      <c r="D172" s="19">
        <f t="shared" si="2"/>
        <v>196</v>
      </c>
    </row>
    <row r="173" spans="1:4" x14ac:dyDescent="0.25">
      <c r="A173" s="13" t="s">
        <v>868</v>
      </c>
      <c r="B173" t="s">
        <v>1602</v>
      </c>
      <c r="C173" s="19">
        <v>200</v>
      </c>
      <c r="D173" s="19">
        <f t="shared" si="2"/>
        <v>196</v>
      </c>
    </row>
    <row r="174" spans="1:4" x14ac:dyDescent="0.25">
      <c r="A174" s="13" t="s">
        <v>1604</v>
      </c>
      <c r="B174" t="s">
        <v>1603</v>
      </c>
      <c r="C174" s="19">
        <v>200</v>
      </c>
      <c r="D174" s="19">
        <f t="shared" si="2"/>
        <v>196</v>
      </c>
    </row>
    <row r="175" spans="1:4" x14ac:dyDescent="0.25">
      <c r="A175" s="13" t="s">
        <v>1605</v>
      </c>
      <c r="B175" t="s">
        <v>1915</v>
      </c>
      <c r="C175" s="19">
        <v>265</v>
      </c>
      <c r="D175" s="19">
        <f t="shared" si="2"/>
        <v>259.7</v>
      </c>
    </row>
    <row r="176" spans="1:4" x14ac:dyDescent="0.25">
      <c r="A176" s="13" t="s">
        <v>1137</v>
      </c>
      <c r="B176" t="s">
        <v>1607</v>
      </c>
      <c r="C176" s="19">
        <v>35</v>
      </c>
      <c r="D176" s="19">
        <f t="shared" si="2"/>
        <v>34.299999999999997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64" workbookViewId="0">
      <selection activeCell="B9" sqref="B9"/>
    </sheetView>
  </sheetViews>
  <sheetFormatPr defaultRowHeight="15" x14ac:dyDescent="0.25"/>
  <cols>
    <col min="1" max="1" width="9.140625" style="13"/>
    <col min="2" max="2" width="45.4257812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233</v>
      </c>
      <c r="B6" t="s">
        <v>234</v>
      </c>
      <c r="C6" s="19">
        <v>525</v>
      </c>
      <c r="D6" s="19">
        <f>C6*0.98</f>
        <v>514.5</v>
      </c>
    </row>
    <row r="7" spans="1:9" x14ac:dyDescent="0.25">
      <c r="A7" s="16" t="s">
        <v>235</v>
      </c>
      <c r="B7" t="s">
        <v>236</v>
      </c>
      <c r="C7" s="19">
        <v>1285</v>
      </c>
      <c r="D7" s="19">
        <f t="shared" ref="D7:D47" si="0">C7*0.98</f>
        <v>1259.3</v>
      </c>
    </row>
    <row r="8" spans="1:9" x14ac:dyDescent="0.25">
      <c r="A8" s="16" t="s">
        <v>239</v>
      </c>
      <c r="B8" t="s">
        <v>238</v>
      </c>
      <c r="C8" s="19">
        <v>1285</v>
      </c>
      <c r="D8" s="19">
        <f t="shared" si="0"/>
        <v>1259.3</v>
      </c>
    </row>
    <row r="9" spans="1:9" x14ac:dyDescent="0.25">
      <c r="A9" s="16" t="s">
        <v>237</v>
      </c>
      <c r="B9" t="s">
        <v>240</v>
      </c>
      <c r="C9" s="19">
        <v>2505</v>
      </c>
      <c r="D9" s="19">
        <f t="shared" si="0"/>
        <v>2454.9</v>
      </c>
    </row>
    <row r="10" spans="1:9" x14ac:dyDescent="0.25">
      <c r="A10" s="16" t="s">
        <v>241</v>
      </c>
      <c r="B10" t="s">
        <v>242</v>
      </c>
      <c r="C10" s="19">
        <v>1145</v>
      </c>
      <c r="D10" s="19">
        <f t="shared" si="0"/>
        <v>1122.0999999999999</v>
      </c>
    </row>
    <row r="11" spans="1:9" x14ac:dyDescent="0.25">
      <c r="A11" s="16" t="s">
        <v>243</v>
      </c>
      <c r="B11" t="s">
        <v>244</v>
      </c>
      <c r="C11" s="19">
        <v>920</v>
      </c>
      <c r="D11" s="19">
        <f t="shared" si="0"/>
        <v>901.6</v>
      </c>
    </row>
    <row r="12" spans="1:9" x14ac:dyDescent="0.25">
      <c r="A12" s="16" t="s">
        <v>245</v>
      </c>
      <c r="B12" t="s">
        <v>246</v>
      </c>
      <c r="C12" s="19">
        <v>895</v>
      </c>
      <c r="D12" s="19">
        <f t="shared" si="0"/>
        <v>877.1</v>
      </c>
    </row>
    <row r="13" spans="1:9" x14ac:dyDescent="0.25">
      <c r="A13" s="16" t="s">
        <v>247</v>
      </c>
      <c r="B13" t="s">
        <v>248</v>
      </c>
      <c r="C13" s="19">
        <v>590</v>
      </c>
      <c r="D13" s="19">
        <f t="shared" si="0"/>
        <v>578.20000000000005</v>
      </c>
    </row>
    <row r="14" spans="1:9" x14ac:dyDescent="0.25">
      <c r="B14" t="s">
        <v>249</v>
      </c>
      <c r="C14" s="19">
        <v>690</v>
      </c>
      <c r="D14" s="19">
        <f t="shared" si="0"/>
        <v>676.19999999999993</v>
      </c>
    </row>
    <row r="15" spans="1:9" x14ac:dyDescent="0.25">
      <c r="A15" s="16" t="s">
        <v>250</v>
      </c>
      <c r="B15" t="s">
        <v>251</v>
      </c>
      <c r="C15" s="19">
        <v>1295</v>
      </c>
      <c r="D15" s="19">
        <f t="shared" si="0"/>
        <v>1269.0999999999999</v>
      </c>
    </row>
    <row r="16" spans="1:9" x14ac:dyDescent="0.25">
      <c r="A16" s="16" t="s">
        <v>252</v>
      </c>
      <c r="B16" t="s">
        <v>253</v>
      </c>
      <c r="C16" s="19">
        <v>715</v>
      </c>
      <c r="D16" s="19">
        <f t="shared" si="0"/>
        <v>700.69999999999993</v>
      </c>
    </row>
    <row r="17" spans="1:4" x14ac:dyDescent="0.25">
      <c r="A17" s="16" t="s">
        <v>254</v>
      </c>
      <c r="B17" t="s">
        <v>255</v>
      </c>
      <c r="C17" s="19">
        <v>825</v>
      </c>
      <c r="D17" s="19">
        <f t="shared" si="0"/>
        <v>808.5</v>
      </c>
    </row>
    <row r="18" spans="1:4" x14ac:dyDescent="0.25">
      <c r="A18" s="16" t="s">
        <v>256</v>
      </c>
      <c r="B18" t="s">
        <v>257</v>
      </c>
      <c r="C18" s="19">
        <v>495</v>
      </c>
      <c r="D18" s="19">
        <f t="shared" si="0"/>
        <v>485.09999999999997</v>
      </c>
    </row>
    <row r="19" spans="1:4" x14ac:dyDescent="0.25">
      <c r="A19" s="16" t="s">
        <v>258</v>
      </c>
      <c r="B19" t="s">
        <v>259</v>
      </c>
      <c r="C19" s="19">
        <v>495</v>
      </c>
      <c r="D19" s="19">
        <f t="shared" si="0"/>
        <v>485.09999999999997</v>
      </c>
    </row>
    <row r="20" spans="1:4" x14ac:dyDescent="0.25">
      <c r="A20" s="16" t="s">
        <v>260</v>
      </c>
      <c r="B20" t="s">
        <v>261</v>
      </c>
      <c r="C20" s="19">
        <v>995</v>
      </c>
      <c r="D20" s="19">
        <f t="shared" si="0"/>
        <v>975.1</v>
      </c>
    </row>
    <row r="21" spans="1:4" x14ac:dyDescent="0.25">
      <c r="A21" s="16" t="s">
        <v>262</v>
      </c>
      <c r="B21" t="s">
        <v>263</v>
      </c>
      <c r="C21" s="19">
        <v>995</v>
      </c>
      <c r="D21" s="19">
        <f t="shared" si="0"/>
        <v>975.1</v>
      </c>
    </row>
    <row r="22" spans="1:4" x14ac:dyDescent="0.25">
      <c r="A22" s="16" t="s">
        <v>264</v>
      </c>
      <c r="B22" t="s">
        <v>265</v>
      </c>
      <c r="C22" s="19">
        <v>100</v>
      </c>
      <c r="D22" s="19">
        <f t="shared" si="0"/>
        <v>98</v>
      </c>
    </row>
    <row r="23" spans="1:4" x14ac:dyDescent="0.25">
      <c r="A23" s="16" t="s">
        <v>266</v>
      </c>
      <c r="B23" t="s">
        <v>267</v>
      </c>
      <c r="C23" s="19">
        <v>150</v>
      </c>
      <c r="D23" s="19">
        <f t="shared" si="0"/>
        <v>147</v>
      </c>
    </row>
    <row r="24" spans="1:4" x14ac:dyDescent="0.25">
      <c r="A24" s="16" t="s">
        <v>268</v>
      </c>
      <c r="B24" t="s">
        <v>269</v>
      </c>
      <c r="C24" s="19">
        <v>95</v>
      </c>
      <c r="D24" s="19">
        <f t="shared" si="0"/>
        <v>93.1</v>
      </c>
    </row>
    <row r="25" spans="1:4" x14ac:dyDescent="0.25">
      <c r="A25" s="16" t="s">
        <v>271</v>
      </c>
      <c r="B25" t="s">
        <v>272</v>
      </c>
      <c r="C25" s="19">
        <v>395</v>
      </c>
      <c r="D25" s="19">
        <f t="shared" si="0"/>
        <v>387.09999999999997</v>
      </c>
    </row>
    <row r="26" spans="1:4" x14ac:dyDescent="0.25">
      <c r="A26" s="16" t="s">
        <v>273</v>
      </c>
      <c r="B26" t="s">
        <v>274</v>
      </c>
      <c r="C26" s="19">
        <v>200</v>
      </c>
      <c r="D26" s="19">
        <f t="shared" si="0"/>
        <v>196</v>
      </c>
    </row>
    <row r="27" spans="1:4" x14ac:dyDescent="0.25">
      <c r="A27" s="16" t="s">
        <v>275</v>
      </c>
      <c r="B27" t="s">
        <v>276</v>
      </c>
      <c r="C27" s="19">
        <v>160</v>
      </c>
      <c r="D27" s="19">
        <f t="shared" si="0"/>
        <v>156.80000000000001</v>
      </c>
    </row>
    <row r="28" spans="1:4" x14ac:dyDescent="0.25">
      <c r="A28" s="16" t="s">
        <v>277</v>
      </c>
      <c r="B28" t="s">
        <v>278</v>
      </c>
      <c r="C28" s="19">
        <v>130</v>
      </c>
      <c r="D28" s="19">
        <f t="shared" si="0"/>
        <v>127.39999999999999</v>
      </c>
    </row>
    <row r="29" spans="1:4" x14ac:dyDescent="0.25">
      <c r="A29" s="16" t="s">
        <v>279</v>
      </c>
      <c r="B29" t="s">
        <v>280</v>
      </c>
      <c r="C29" s="19">
        <v>220</v>
      </c>
      <c r="D29" s="19">
        <f t="shared" si="0"/>
        <v>215.6</v>
      </c>
    </row>
    <row r="30" spans="1:4" x14ac:dyDescent="0.25">
      <c r="A30" s="16" t="s">
        <v>281</v>
      </c>
      <c r="B30" t="s">
        <v>282</v>
      </c>
      <c r="C30" s="19">
        <v>500</v>
      </c>
      <c r="D30" s="19">
        <f t="shared" si="0"/>
        <v>490</v>
      </c>
    </row>
    <row r="32" spans="1:4" x14ac:dyDescent="0.25">
      <c r="A32" s="13">
        <v>942</v>
      </c>
      <c r="B32" t="s">
        <v>283</v>
      </c>
      <c r="C32" s="19">
        <v>45</v>
      </c>
      <c r="D32" s="19">
        <f t="shared" si="0"/>
        <v>44.1</v>
      </c>
    </row>
    <row r="33" spans="1:4" x14ac:dyDescent="0.25">
      <c r="A33" s="16" t="s">
        <v>284</v>
      </c>
      <c r="B33" t="s">
        <v>285</v>
      </c>
      <c r="C33" s="19">
        <v>215</v>
      </c>
      <c r="D33" s="19">
        <f t="shared" si="0"/>
        <v>210.7</v>
      </c>
    </row>
    <row r="35" spans="1:4" x14ac:dyDescent="0.25">
      <c r="A35" s="13" t="s">
        <v>286</v>
      </c>
      <c r="B35" t="s">
        <v>287</v>
      </c>
      <c r="C35" s="19">
        <v>345</v>
      </c>
      <c r="D35" s="19">
        <f t="shared" si="0"/>
        <v>338.09999999999997</v>
      </c>
    </row>
    <row r="36" spans="1:4" x14ac:dyDescent="0.25">
      <c r="A36" s="13" t="s">
        <v>288</v>
      </c>
      <c r="B36" t="s">
        <v>289</v>
      </c>
      <c r="C36" s="19">
        <v>345</v>
      </c>
      <c r="D36" s="19">
        <f t="shared" si="0"/>
        <v>338.09999999999997</v>
      </c>
    </row>
    <row r="37" spans="1:4" x14ac:dyDescent="0.25">
      <c r="A37" s="13" t="s">
        <v>290</v>
      </c>
      <c r="B37" t="s">
        <v>291</v>
      </c>
      <c r="C37" s="19">
        <v>80</v>
      </c>
      <c r="D37" s="19">
        <f t="shared" si="0"/>
        <v>78.400000000000006</v>
      </c>
    </row>
    <row r="38" spans="1:4" x14ac:dyDescent="0.25">
      <c r="A38" s="13" t="s">
        <v>292</v>
      </c>
      <c r="B38" t="s">
        <v>293</v>
      </c>
      <c r="C38" s="19">
        <v>210</v>
      </c>
      <c r="D38" s="19">
        <f t="shared" si="0"/>
        <v>205.79999999999998</v>
      </c>
    </row>
    <row r="39" spans="1:4" x14ac:dyDescent="0.25">
      <c r="A39" s="13" t="s">
        <v>294</v>
      </c>
      <c r="B39" t="s">
        <v>295</v>
      </c>
      <c r="C39" s="19">
        <v>400</v>
      </c>
      <c r="D39" s="19">
        <f t="shared" si="0"/>
        <v>392</v>
      </c>
    </row>
    <row r="40" spans="1:4" x14ac:dyDescent="0.25">
      <c r="A40" s="13" t="s">
        <v>296</v>
      </c>
      <c r="B40" t="s">
        <v>297</v>
      </c>
      <c r="C40" s="19">
        <v>580</v>
      </c>
      <c r="D40" s="19">
        <f t="shared" si="0"/>
        <v>568.4</v>
      </c>
    </row>
    <row r="41" spans="1:4" x14ac:dyDescent="0.25">
      <c r="A41" s="13" t="s">
        <v>299</v>
      </c>
      <c r="B41" t="s">
        <v>298</v>
      </c>
      <c r="C41" s="19">
        <v>1160</v>
      </c>
      <c r="D41" s="19">
        <f t="shared" si="0"/>
        <v>1136.8</v>
      </c>
    </row>
    <row r="42" spans="1:4" x14ac:dyDescent="0.25">
      <c r="A42" s="13" t="s">
        <v>300</v>
      </c>
      <c r="B42" t="s">
        <v>301</v>
      </c>
      <c r="C42" s="19">
        <v>60</v>
      </c>
      <c r="D42" s="19">
        <f t="shared" si="0"/>
        <v>58.8</v>
      </c>
    </row>
    <row r="43" spans="1:4" x14ac:dyDescent="0.25">
      <c r="A43" s="13" t="s">
        <v>302</v>
      </c>
      <c r="B43" t="s">
        <v>303</v>
      </c>
      <c r="C43" s="19">
        <v>280</v>
      </c>
      <c r="D43" s="19">
        <f t="shared" si="0"/>
        <v>274.39999999999998</v>
      </c>
    </row>
    <row r="44" spans="1:4" x14ac:dyDescent="0.25">
      <c r="A44" s="13" t="s">
        <v>304</v>
      </c>
      <c r="B44" t="s">
        <v>305</v>
      </c>
      <c r="C44" s="19">
        <v>100</v>
      </c>
      <c r="D44" s="19">
        <f t="shared" si="0"/>
        <v>98</v>
      </c>
    </row>
    <row r="45" spans="1:4" x14ac:dyDescent="0.25">
      <c r="A45" s="13" t="s">
        <v>306</v>
      </c>
      <c r="B45" t="s">
        <v>307</v>
      </c>
      <c r="C45" s="19">
        <v>360</v>
      </c>
      <c r="D45" s="19">
        <f t="shared" si="0"/>
        <v>352.8</v>
      </c>
    </row>
    <row r="46" spans="1:4" x14ac:dyDescent="0.25">
      <c r="A46" s="13" t="s">
        <v>308</v>
      </c>
      <c r="B46" t="s">
        <v>309</v>
      </c>
      <c r="C46" s="19">
        <v>340</v>
      </c>
      <c r="D46" s="19">
        <f t="shared" si="0"/>
        <v>333.2</v>
      </c>
    </row>
    <row r="47" spans="1:4" x14ac:dyDescent="0.25">
      <c r="A47" s="13" t="s">
        <v>310</v>
      </c>
      <c r="B47" t="s">
        <v>311</v>
      </c>
      <c r="C47" s="19">
        <v>680</v>
      </c>
      <c r="D47" s="19">
        <f t="shared" si="0"/>
        <v>666.4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C11" sqref="C11"/>
    </sheetView>
  </sheetViews>
  <sheetFormatPr defaultRowHeight="15" x14ac:dyDescent="0.25"/>
  <cols>
    <col min="1" max="1" width="9.140625" style="13"/>
    <col min="2" max="2" width="53.5703125" bestFit="1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312</v>
      </c>
      <c r="B6" t="s">
        <v>313</v>
      </c>
      <c r="C6" s="19">
        <v>335</v>
      </c>
      <c r="D6" s="19">
        <f>C6*0.98</f>
        <v>328.3</v>
      </c>
    </row>
    <row r="7" spans="1:9" x14ac:dyDescent="0.25">
      <c r="A7" s="16" t="s">
        <v>314</v>
      </c>
      <c r="B7" t="s">
        <v>315</v>
      </c>
      <c r="C7" s="19">
        <v>270</v>
      </c>
      <c r="D7" s="19">
        <f t="shared" ref="D7:D70" si="0">C7*0.98</f>
        <v>264.60000000000002</v>
      </c>
    </row>
    <row r="8" spans="1:9" x14ac:dyDescent="0.25">
      <c r="A8" s="16" t="s">
        <v>316</v>
      </c>
      <c r="B8" t="s">
        <v>315</v>
      </c>
      <c r="C8" s="19">
        <v>270</v>
      </c>
      <c r="D8" s="19">
        <f t="shared" si="0"/>
        <v>264.60000000000002</v>
      </c>
    </row>
    <row r="9" spans="1:9" x14ac:dyDescent="0.25">
      <c r="A9" s="16" t="s">
        <v>317</v>
      </c>
      <c r="B9" t="s">
        <v>318</v>
      </c>
      <c r="C9" s="19">
        <v>270</v>
      </c>
      <c r="D9" s="19">
        <f t="shared" si="0"/>
        <v>264.60000000000002</v>
      </c>
    </row>
    <row r="10" spans="1:9" x14ac:dyDescent="0.25">
      <c r="A10" s="16" t="s">
        <v>319</v>
      </c>
      <c r="B10" t="s">
        <v>318</v>
      </c>
      <c r="C10" s="19">
        <v>270</v>
      </c>
      <c r="D10" s="19">
        <f t="shared" si="0"/>
        <v>264.60000000000002</v>
      </c>
    </row>
    <row r="11" spans="1:9" x14ac:dyDescent="0.25">
      <c r="A11" s="16" t="s">
        <v>320</v>
      </c>
      <c r="B11" t="s">
        <v>321</v>
      </c>
      <c r="C11" s="19">
        <v>270</v>
      </c>
      <c r="D11" s="19">
        <f t="shared" si="0"/>
        <v>264.60000000000002</v>
      </c>
    </row>
    <row r="12" spans="1:9" x14ac:dyDescent="0.25">
      <c r="A12" s="16" t="s">
        <v>322</v>
      </c>
      <c r="B12" t="s">
        <v>323</v>
      </c>
      <c r="C12" s="19">
        <v>350</v>
      </c>
      <c r="D12" s="19">
        <f t="shared" si="0"/>
        <v>343</v>
      </c>
    </row>
    <row r="13" spans="1:9" x14ac:dyDescent="0.25">
      <c r="A13" s="16" t="s">
        <v>324</v>
      </c>
      <c r="B13" t="s">
        <v>325</v>
      </c>
      <c r="C13" s="19">
        <v>510</v>
      </c>
      <c r="D13" s="19">
        <f t="shared" si="0"/>
        <v>499.8</v>
      </c>
    </row>
    <row r="14" spans="1:9" x14ac:dyDescent="0.25">
      <c r="B14" t="s">
        <v>325</v>
      </c>
      <c r="C14" s="19">
        <v>595</v>
      </c>
      <c r="D14" s="19">
        <f t="shared" si="0"/>
        <v>583.1</v>
      </c>
    </row>
    <row r="15" spans="1:9" x14ac:dyDescent="0.25">
      <c r="A15" s="13">
        <v>614</v>
      </c>
      <c r="B15" t="s">
        <v>326</v>
      </c>
      <c r="C15" s="19">
        <v>120</v>
      </c>
      <c r="D15" s="19">
        <f t="shared" si="0"/>
        <v>117.6</v>
      </c>
    </row>
    <row r="16" spans="1:9" x14ac:dyDescent="0.25">
      <c r="A16" s="13">
        <v>647</v>
      </c>
      <c r="B16" t="s">
        <v>327</v>
      </c>
      <c r="C16" s="19">
        <v>25</v>
      </c>
      <c r="D16" s="19">
        <f t="shared" si="0"/>
        <v>24.5</v>
      </c>
    </row>
    <row r="17" spans="1:4" x14ac:dyDescent="0.25">
      <c r="A17" s="13" t="s">
        <v>328</v>
      </c>
      <c r="B17" t="s">
        <v>329</v>
      </c>
      <c r="C17" s="19">
        <v>240</v>
      </c>
      <c r="D17" s="19">
        <f t="shared" si="0"/>
        <v>235.2</v>
      </c>
    </row>
    <row r="18" spans="1:4" x14ac:dyDescent="0.25">
      <c r="B18" t="s">
        <v>330</v>
      </c>
      <c r="C18" s="19">
        <v>270</v>
      </c>
      <c r="D18" s="19">
        <f t="shared" si="0"/>
        <v>264.60000000000002</v>
      </c>
    </row>
    <row r="19" spans="1:4" x14ac:dyDescent="0.25">
      <c r="B19" t="s">
        <v>331</v>
      </c>
      <c r="C19" s="19">
        <v>340</v>
      </c>
      <c r="D19" s="19">
        <f t="shared" si="0"/>
        <v>333.2</v>
      </c>
    </row>
    <row r="20" spans="1:4" x14ac:dyDescent="0.25">
      <c r="A20" s="13">
        <v>211</v>
      </c>
      <c r="B20" t="s">
        <v>332</v>
      </c>
      <c r="C20" s="19">
        <v>155</v>
      </c>
      <c r="D20" s="19">
        <f t="shared" si="0"/>
        <v>151.9</v>
      </c>
    </row>
    <row r="21" spans="1:4" x14ac:dyDescent="0.25">
      <c r="B21" t="s">
        <v>333</v>
      </c>
      <c r="C21" s="19">
        <v>125</v>
      </c>
      <c r="D21" s="19">
        <f t="shared" si="0"/>
        <v>122.5</v>
      </c>
    </row>
    <row r="22" spans="1:4" x14ac:dyDescent="0.25">
      <c r="A22" s="13" t="s">
        <v>334</v>
      </c>
      <c r="B22" t="s">
        <v>335</v>
      </c>
      <c r="C22" s="19">
        <v>155</v>
      </c>
      <c r="D22" s="19">
        <f t="shared" si="0"/>
        <v>151.9</v>
      </c>
    </row>
    <row r="23" spans="1:4" x14ac:dyDescent="0.25">
      <c r="A23" s="13" t="s">
        <v>336</v>
      </c>
      <c r="B23" t="s">
        <v>337</v>
      </c>
      <c r="C23" s="19">
        <v>-350</v>
      </c>
      <c r="D23" s="19">
        <f t="shared" si="0"/>
        <v>-343</v>
      </c>
    </row>
    <row r="24" spans="1:4" x14ac:dyDescent="0.25">
      <c r="A24" s="13" t="s">
        <v>338</v>
      </c>
      <c r="B24" t="s">
        <v>339</v>
      </c>
      <c r="C24" s="19">
        <v>-135</v>
      </c>
      <c r="D24" s="19">
        <f t="shared" si="0"/>
        <v>-132.30000000000001</v>
      </c>
    </row>
    <row r="25" spans="1:4" x14ac:dyDescent="0.25">
      <c r="A25" s="13" t="s">
        <v>340</v>
      </c>
      <c r="B25" t="s">
        <v>341</v>
      </c>
      <c r="C25" s="19">
        <v>20</v>
      </c>
      <c r="D25" s="19">
        <f t="shared" si="0"/>
        <v>19.600000000000001</v>
      </c>
    </row>
    <row r="26" spans="1:4" x14ac:dyDescent="0.25">
      <c r="A26" s="13" t="s">
        <v>342</v>
      </c>
      <c r="B26" t="s">
        <v>343</v>
      </c>
      <c r="C26" s="19">
        <v>85</v>
      </c>
      <c r="D26" s="19">
        <f t="shared" si="0"/>
        <v>83.3</v>
      </c>
    </row>
    <row r="27" spans="1:4" x14ac:dyDescent="0.25">
      <c r="A27" s="13" t="s">
        <v>344</v>
      </c>
      <c r="B27" t="s">
        <v>345</v>
      </c>
      <c r="C27" s="19">
        <v>70</v>
      </c>
      <c r="D27" s="19">
        <f t="shared" si="0"/>
        <v>68.599999999999994</v>
      </c>
    </row>
    <row r="28" spans="1:4" x14ac:dyDescent="0.25">
      <c r="A28" s="13" t="s">
        <v>346</v>
      </c>
      <c r="B28" t="s">
        <v>347</v>
      </c>
      <c r="C28" s="19">
        <v>390</v>
      </c>
      <c r="D28" s="19">
        <f t="shared" si="0"/>
        <v>382.2</v>
      </c>
    </row>
    <row r="29" spans="1:4" x14ac:dyDescent="0.25">
      <c r="A29" s="13" t="s">
        <v>346</v>
      </c>
      <c r="B29" t="s">
        <v>348</v>
      </c>
      <c r="C29" s="19" t="s">
        <v>349</v>
      </c>
      <c r="D29" s="19" t="s">
        <v>349</v>
      </c>
    </row>
    <row r="30" spans="1:4" x14ac:dyDescent="0.25">
      <c r="A30" s="13" t="s">
        <v>350</v>
      </c>
      <c r="B30" t="s">
        <v>351</v>
      </c>
      <c r="C30" s="19">
        <v>220</v>
      </c>
      <c r="D30" s="19">
        <f t="shared" si="0"/>
        <v>215.6</v>
      </c>
    </row>
    <row r="31" spans="1:4" x14ac:dyDescent="0.25">
      <c r="B31" t="s">
        <v>352</v>
      </c>
      <c r="C31" s="19" t="s">
        <v>349</v>
      </c>
      <c r="D31" s="19" t="s">
        <v>349</v>
      </c>
    </row>
    <row r="32" spans="1:4" x14ac:dyDescent="0.25">
      <c r="A32" s="13" t="s">
        <v>353</v>
      </c>
      <c r="B32" t="s">
        <v>354</v>
      </c>
      <c r="C32" s="19">
        <v>160</v>
      </c>
      <c r="D32" s="19">
        <f t="shared" si="0"/>
        <v>156.80000000000001</v>
      </c>
    </row>
    <row r="33" spans="1:4" x14ac:dyDescent="0.25">
      <c r="A33" s="13" t="s">
        <v>355</v>
      </c>
      <c r="B33" t="s">
        <v>356</v>
      </c>
      <c r="C33" s="19">
        <v>850</v>
      </c>
      <c r="D33" s="19">
        <f t="shared" si="0"/>
        <v>833</v>
      </c>
    </row>
    <row r="34" spans="1:4" x14ac:dyDescent="0.25">
      <c r="B34" t="s">
        <v>357</v>
      </c>
      <c r="C34" s="19">
        <v>690</v>
      </c>
      <c r="D34" s="19">
        <f t="shared" si="0"/>
        <v>676.19999999999993</v>
      </c>
    </row>
    <row r="35" spans="1:4" x14ac:dyDescent="0.25">
      <c r="A35" s="13">
        <v>901</v>
      </c>
      <c r="B35" t="s">
        <v>358</v>
      </c>
      <c r="C35" s="19">
        <v>100</v>
      </c>
      <c r="D35" s="19">
        <f t="shared" si="0"/>
        <v>98</v>
      </c>
    </row>
    <row r="36" spans="1:4" x14ac:dyDescent="0.25">
      <c r="A36" s="13" t="s">
        <v>359</v>
      </c>
      <c r="B36" t="s">
        <v>360</v>
      </c>
      <c r="C36" s="19">
        <v>75</v>
      </c>
      <c r="D36" s="19">
        <f t="shared" si="0"/>
        <v>73.5</v>
      </c>
    </row>
    <row r="37" spans="1:4" x14ac:dyDescent="0.25">
      <c r="A37" s="13">
        <v>634</v>
      </c>
      <c r="B37" t="s">
        <v>361</v>
      </c>
      <c r="C37" s="19">
        <v>245</v>
      </c>
      <c r="D37" s="19">
        <f t="shared" si="0"/>
        <v>240.1</v>
      </c>
    </row>
    <row r="38" spans="1:4" x14ac:dyDescent="0.25">
      <c r="A38" s="13" t="s">
        <v>362</v>
      </c>
      <c r="B38" t="s">
        <v>363</v>
      </c>
      <c r="C38" s="19">
        <v>1860</v>
      </c>
      <c r="D38" s="19">
        <f t="shared" si="0"/>
        <v>1822.8</v>
      </c>
    </row>
    <row r="39" spans="1:4" x14ac:dyDescent="0.25">
      <c r="A39" s="13">
        <v>981</v>
      </c>
      <c r="B39" t="s">
        <v>364</v>
      </c>
      <c r="C39" s="19">
        <v>365</v>
      </c>
      <c r="D39" s="19">
        <f t="shared" si="0"/>
        <v>357.7</v>
      </c>
    </row>
    <row r="40" spans="1:4" x14ac:dyDescent="0.25">
      <c r="A40" s="13" t="s">
        <v>365</v>
      </c>
      <c r="B40" t="s">
        <v>366</v>
      </c>
      <c r="C40" s="19">
        <v>100</v>
      </c>
      <c r="D40" s="19">
        <f t="shared" si="0"/>
        <v>98</v>
      </c>
    </row>
    <row r="41" spans="1:4" x14ac:dyDescent="0.25">
      <c r="A41" s="13" t="s">
        <v>367</v>
      </c>
      <c r="B41" t="s">
        <v>368</v>
      </c>
      <c r="C41" s="19">
        <v>110</v>
      </c>
      <c r="D41" s="19">
        <f t="shared" si="0"/>
        <v>107.8</v>
      </c>
    </row>
    <row r="42" spans="1:4" x14ac:dyDescent="0.25">
      <c r="B42" t="s">
        <v>369</v>
      </c>
      <c r="C42" s="19">
        <v>15</v>
      </c>
      <c r="D42" s="19">
        <f t="shared" si="0"/>
        <v>14.7</v>
      </c>
    </row>
    <row r="43" spans="1:4" x14ac:dyDescent="0.25">
      <c r="A43" s="13" t="s">
        <v>370</v>
      </c>
      <c r="B43" t="s">
        <v>371</v>
      </c>
      <c r="C43" s="19">
        <v>400</v>
      </c>
      <c r="D43" s="19">
        <f t="shared" si="0"/>
        <v>392</v>
      </c>
    </row>
    <row r="44" spans="1:4" x14ac:dyDescent="0.25">
      <c r="A44" s="13" t="s">
        <v>372</v>
      </c>
      <c r="B44" t="s">
        <v>373</v>
      </c>
      <c r="C44" s="19">
        <v>100</v>
      </c>
      <c r="D44" s="19">
        <f t="shared" si="0"/>
        <v>98</v>
      </c>
    </row>
    <row r="45" spans="1:4" x14ac:dyDescent="0.25">
      <c r="B45" t="s">
        <v>374</v>
      </c>
      <c r="C45" s="19" t="s">
        <v>375</v>
      </c>
      <c r="D45" s="19" t="s">
        <v>375</v>
      </c>
    </row>
    <row r="46" spans="1:4" x14ac:dyDescent="0.25">
      <c r="A46" s="13" t="s">
        <v>376</v>
      </c>
      <c r="B46" t="s">
        <v>377</v>
      </c>
      <c r="C46" s="19">
        <v>75</v>
      </c>
      <c r="D46" s="19">
        <f t="shared" si="0"/>
        <v>73.5</v>
      </c>
    </row>
    <row r="47" spans="1:4" x14ac:dyDescent="0.25">
      <c r="A47" s="13" t="s">
        <v>378</v>
      </c>
      <c r="B47" t="s">
        <v>379</v>
      </c>
      <c r="C47" s="19">
        <v>125</v>
      </c>
      <c r="D47" s="19">
        <f t="shared" si="0"/>
        <v>122.5</v>
      </c>
    </row>
    <row r="48" spans="1:4" x14ac:dyDescent="0.25">
      <c r="A48" s="13">
        <v>656</v>
      </c>
      <c r="B48" t="s">
        <v>380</v>
      </c>
      <c r="C48" s="19">
        <v>90</v>
      </c>
      <c r="D48" s="19">
        <f t="shared" si="0"/>
        <v>88.2</v>
      </c>
    </row>
    <row r="49" spans="1:4" x14ac:dyDescent="0.25">
      <c r="A49" s="13" t="s">
        <v>264</v>
      </c>
      <c r="B49" t="s">
        <v>381</v>
      </c>
      <c r="C49" s="19">
        <v>75</v>
      </c>
      <c r="D49" s="19">
        <f t="shared" si="0"/>
        <v>73.5</v>
      </c>
    </row>
    <row r="50" spans="1:4" x14ac:dyDescent="0.25">
      <c r="A50" s="13">
        <v>552</v>
      </c>
      <c r="B50" t="s">
        <v>382</v>
      </c>
      <c r="C50" s="19">
        <v>85</v>
      </c>
      <c r="D50" s="19">
        <f t="shared" si="0"/>
        <v>83.3</v>
      </c>
    </row>
    <row r="51" spans="1:4" x14ac:dyDescent="0.25">
      <c r="A51" s="13" t="s">
        <v>383</v>
      </c>
      <c r="B51" t="s">
        <v>384</v>
      </c>
      <c r="C51" s="19">
        <v>940</v>
      </c>
      <c r="D51" s="19">
        <f t="shared" si="0"/>
        <v>921.19999999999993</v>
      </c>
    </row>
    <row r="52" spans="1:4" x14ac:dyDescent="0.25">
      <c r="B52" t="s">
        <v>385</v>
      </c>
      <c r="C52" s="19">
        <v>535</v>
      </c>
      <c r="D52" s="19">
        <f t="shared" si="0"/>
        <v>524.29999999999995</v>
      </c>
    </row>
    <row r="53" spans="1:4" x14ac:dyDescent="0.25">
      <c r="A53" s="13">
        <v>903</v>
      </c>
      <c r="B53" t="s">
        <v>386</v>
      </c>
      <c r="C53" s="19">
        <v>465</v>
      </c>
      <c r="D53" s="19">
        <f t="shared" si="0"/>
        <v>455.7</v>
      </c>
    </row>
    <row r="54" spans="1:4" x14ac:dyDescent="0.25">
      <c r="A54" s="13" t="s">
        <v>387</v>
      </c>
      <c r="B54" t="s">
        <v>388</v>
      </c>
      <c r="C54" s="19">
        <v>190</v>
      </c>
      <c r="D54" s="19">
        <f t="shared" si="0"/>
        <v>186.2</v>
      </c>
    </row>
    <row r="55" spans="1:4" x14ac:dyDescent="0.25">
      <c r="B55" t="s">
        <v>389</v>
      </c>
      <c r="C55" s="19" t="s">
        <v>375</v>
      </c>
      <c r="D55" s="19" t="s">
        <v>375</v>
      </c>
    </row>
    <row r="56" spans="1:4" x14ac:dyDescent="0.25">
      <c r="A56" s="13" t="s">
        <v>390</v>
      </c>
      <c r="B56" t="s">
        <v>391</v>
      </c>
      <c r="C56" s="19">
        <v>125</v>
      </c>
      <c r="D56" s="19">
        <f t="shared" si="0"/>
        <v>122.5</v>
      </c>
    </row>
    <row r="57" spans="1:4" x14ac:dyDescent="0.25">
      <c r="B57" t="s">
        <v>392</v>
      </c>
      <c r="C57" s="19" t="s">
        <v>375</v>
      </c>
      <c r="D57" s="19" t="s">
        <v>375</v>
      </c>
    </row>
    <row r="58" spans="1:4" x14ac:dyDescent="0.25">
      <c r="A58" s="13" t="s">
        <v>393</v>
      </c>
      <c r="B58" t="s">
        <v>394</v>
      </c>
      <c r="C58" s="19">
        <v>230</v>
      </c>
      <c r="D58" s="19">
        <f t="shared" si="0"/>
        <v>225.4</v>
      </c>
    </row>
    <row r="59" spans="1:4" x14ac:dyDescent="0.25">
      <c r="A59" s="13" t="s">
        <v>395</v>
      </c>
      <c r="B59" t="s">
        <v>396</v>
      </c>
      <c r="C59" s="19">
        <v>120</v>
      </c>
      <c r="D59" s="19">
        <f t="shared" si="0"/>
        <v>117.6</v>
      </c>
    </row>
    <row r="60" spans="1:4" x14ac:dyDescent="0.25">
      <c r="A60" s="13" t="s">
        <v>397</v>
      </c>
      <c r="B60" t="s">
        <v>398</v>
      </c>
      <c r="C60" s="19">
        <v>400</v>
      </c>
      <c r="D60" s="19">
        <f t="shared" si="0"/>
        <v>392</v>
      </c>
    </row>
    <row r="61" spans="1:4" x14ac:dyDescent="0.25">
      <c r="A61" s="13" t="s">
        <v>399</v>
      </c>
      <c r="B61" t="s">
        <v>400</v>
      </c>
      <c r="C61" s="19">
        <v>25</v>
      </c>
      <c r="D61" s="19">
        <f t="shared" si="0"/>
        <v>24.5</v>
      </c>
    </row>
    <row r="62" spans="1:4" x14ac:dyDescent="0.25">
      <c r="A62" s="13">
        <v>559</v>
      </c>
      <c r="B62" t="s">
        <v>401</v>
      </c>
      <c r="C62" s="19">
        <v>50</v>
      </c>
      <c r="D62" s="19">
        <f t="shared" si="0"/>
        <v>49</v>
      </c>
    </row>
    <row r="63" spans="1:4" x14ac:dyDescent="0.25">
      <c r="A63" s="13">
        <v>948</v>
      </c>
      <c r="B63" t="s">
        <v>402</v>
      </c>
      <c r="C63" s="19">
        <v>250</v>
      </c>
      <c r="D63" s="19">
        <f t="shared" si="0"/>
        <v>245</v>
      </c>
    </row>
    <row r="64" spans="1:4" x14ac:dyDescent="0.25">
      <c r="A64" s="13">
        <v>688</v>
      </c>
      <c r="B64" t="s">
        <v>403</v>
      </c>
      <c r="C64" s="19">
        <v>215</v>
      </c>
      <c r="D64" s="19">
        <f t="shared" si="0"/>
        <v>210.7</v>
      </c>
    </row>
    <row r="65" spans="1:4" x14ac:dyDescent="0.25">
      <c r="A65" s="13" t="s">
        <v>404</v>
      </c>
      <c r="B65" t="s">
        <v>405</v>
      </c>
      <c r="C65" s="19">
        <v>120</v>
      </c>
      <c r="D65" s="19">
        <f t="shared" si="0"/>
        <v>117.6</v>
      </c>
    </row>
    <row r="66" spans="1:4" x14ac:dyDescent="0.25">
      <c r="A66" s="13" t="s">
        <v>406</v>
      </c>
      <c r="B66" t="s">
        <v>408</v>
      </c>
      <c r="C66" s="19">
        <v>430</v>
      </c>
      <c r="D66" s="19">
        <f t="shared" si="0"/>
        <v>421.4</v>
      </c>
    </row>
    <row r="67" spans="1:4" x14ac:dyDescent="0.25">
      <c r="A67" s="13" t="s">
        <v>407</v>
      </c>
      <c r="B67" t="s">
        <v>412</v>
      </c>
      <c r="C67" s="19">
        <v>-430</v>
      </c>
      <c r="D67" s="19">
        <f t="shared" si="0"/>
        <v>-421.4</v>
      </c>
    </row>
    <row r="68" spans="1:4" x14ac:dyDescent="0.25">
      <c r="A68" s="13" t="s">
        <v>406</v>
      </c>
      <c r="B68" t="s">
        <v>411</v>
      </c>
      <c r="C68" s="19">
        <v>460</v>
      </c>
      <c r="D68" s="19">
        <f t="shared" si="0"/>
        <v>450.8</v>
      </c>
    </row>
    <row r="69" spans="1:4" x14ac:dyDescent="0.25">
      <c r="A69" s="13" t="s">
        <v>409</v>
      </c>
      <c r="B69" t="s">
        <v>410</v>
      </c>
      <c r="C69" s="19">
        <v>-460</v>
      </c>
      <c r="D69" s="19">
        <f t="shared" si="0"/>
        <v>-450.8</v>
      </c>
    </row>
    <row r="70" spans="1:4" x14ac:dyDescent="0.25">
      <c r="A70" s="13">
        <v>554</v>
      </c>
      <c r="B70" t="s">
        <v>413</v>
      </c>
      <c r="C70" s="19">
        <v>130</v>
      </c>
      <c r="D70" s="19">
        <f t="shared" si="0"/>
        <v>127.39999999999999</v>
      </c>
    </row>
    <row r="71" spans="1:4" x14ac:dyDescent="0.25">
      <c r="A71" s="13">
        <v>557</v>
      </c>
      <c r="B71" t="s">
        <v>414</v>
      </c>
      <c r="C71" s="19">
        <v>140</v>
      </c>
      <c r="D71" s="19">
        <f t="shared" ref="D71:D101" si="1">C71*0.98</f>
        <v>137.19999999999999</v>
      </c>
    </row>
    <row r="72" spans="1:4" x14ac:dyDescent="0.25">
      <c r="A72" s="13">
        <v>525</v>
      </c>
      <c r="B72" t="s">
        <v>415</v>
      </c>
      <c r="C72" s="19">
        <v>240</v>
      </c>
      <c r="D72" s="19">
        <f t="shared" si="1"/>
        <v>235.2</v>
      </c>
    </row>
    <row r="73" spans="1:4" x14ac:dyDescent="0.25">
      <c r="A73" s="13">
        <v>526</v>
      </c>
      <c r="B73" t="s">
        <v>416</v>
      </c>
      <c r="C73" s="19">
        <v>1365</v>
      </c>
      <c r="D73" s="19">
        <f t="shared" si="1"/>
        <v>1337.7</v>
      </c>
    </row>
    <row r="74" spans="1:4" x14ac:dyDescent="0.25">
      <c r="B74" t="s">
        <v>417</v>
      </c>
      <c r="C74" s="19">
        <v>1135</v>
      </c>
      <c r="D74" s="19">
        <f t="shared" si="1"/>
        <v>1112.3</v>
      </c>
    </row>
    <row r="75" spans="1:4" x14ac:dyDescent="0.25">
      <c r="A75" s="13">
        <v>916</v>
      </c>
      <c r="B75" t="s">
        <v>418</v>
      </c>
      <c r="C75" s="19">
        <v>80</v>
      </c>
      <c r="D75" s="19">
        <f t="shared" si="1"/>
        <v>78.400000000000006</v>
      </c>
    </row>
    <row r="76" spans="1:4" x14ac:dyDescent="0.25">
      <c r="A76" s="13">
        <v>917</v>
      </c>
      <c r="B76" t="s">
        <v>419</v>
      </c>
      <c r="C76" s="19">
        <v>80</v>
      </c>
      <c r="D76" s="19">
        <f t="shared" si="1"/>
        <v>78.400000000000006</v>
      </c>
    </row>
    <row r="77" spans="1:4" x14ac:dyDescent="0.25">
      <c r="A77" s="13">
        <v>534</v>
      </c>
      <c r="B77" t="s">
        <v>420</v>
      </c>
      <c r="C77" s="19">
        <v>135</v>
      </c>
      <c r="D77" s="19">
        <f t="shared" si="1"/>
        <v>132.30000000000001</v>
      </c>
    </row>
    <row r="78" spans="1:4" x14ac:dyDescent="0.25">
      <c r="B78" t="s">
        <v>421</v>
      </c>
      <c r="C78" s="19" t="s">
        <v>349</v>
      </c>
      <c r="D78" s="19" t="s">
        <v>349</v>
      </c>
    </row>
    <row r="79" spans="1:4" x14ac:dyDescent="0.25">
      <c r="A79" s="13">
        <v>535</v>
      </c>
      <c r="B79" t="s">
        <v>422</v>
      </c>
      <c r="C79" s="19">
        <v>150</v>
      </c>
      <c r="D79" s="19">
        <f t="shared" si="1"/>
        <v>147</v>
      </c>
    </row>
    <row r="80" spans="1:4" x14ac:dyDescent="0.25">
      <c r="A80" s="13" t="s">
        <v>423</v>
      </c>
      <c r="B80" t="s">
        <v>424</v>
      </c>
      <c r="C80" s="19">
        <v>85</v>
      </c>
      <c r="D80" s="19">
        <f t="shared" si="1"/>
        <v>83.3</v>
      </c>
    </row>
    <row r="81" spans="1:4" x14ac:dyDescent="0.25">
      <c r="A81" s="13" t="s">
        <v>425</v>
      </c>
      <c r="B81" t="s">
        <v>426</v>
      </c>
      <c r="C81" s="19">
        <v>310</v>
      </c>
      <c r="D81" s="19">
        <f t="shared" si="1"/>
        <v>303.8</v>
      </c>
    </row>
    <row r="82" spans="1:4" x14ac:dyDescent="0.25">
      <c r="A82" s="13" t="s">
        <v>427</v>
      </c>
      <c r="B82" t="s">
        <v>428</v>
      </c>
      <c r="C82" s="19">
        <v>30</v>
      </c>
      <c r="D82" s="19">
        <f t="shared" si="1"/>
        <v>29.4</v>
      </c>
    </row>
    <row r="83" spans="1:4" x14ac:dyDescent="0.25">
      <c r="A83" s="13">
        <v>874</v>
      </c>
      <c r="B83" t="s">
        <v>429</v>
      </c>
      <c r="C83" s="19">
        <v>30</v>
      </c>
      <c r="D83" s="19">
        <f t="shared" si="1"/>
        <v>29.4</v>
      </c>
    </row>
    <row r="84" spans="1:4" x14ac:dyDescent="0.25">
      <c r="B84" t="s">
        <v>430</v>
      </c>
      <c r="C84" s="19" t="s">
        <v>349</v>
      </c>
      <c r="D84" s="19" t="s">
        <v>349</v>
      </c>
    </row>
    <row r="85" spans="1:4" x14ac:dyDescent="0.25">
      <c r="A85" s="13" t="s">
        <v>431</v>
      </c>
      <c r="B85" t="s">
        <v>432</v>
      </c>
      <c r="C85" s="19">
        <v>135</v>
      </c>
      <c r="D85" s="19">
        <f t="shared" si="1"/>
        <v>132.30000000000001</v>
      </c>
    </row>
    <row r="86" spans="1:4" x14ac:dyDescent="0.25">
      <c r="A86" s="13" t="s">
        <v>433</v>
      </c>
      <c r="B86" t="s">
        <v>434</v>
      </c>
      <c r="C86" s="19">
        <v>135</v>
      </c>
      <c r="D86" s="19">
        <f t="shared" si="1"/>
        <v>132.30000000000001</v>
      </c>
    </row>
    <row r="87" spans="1:4" x14ac:dyDescent="0.25">
      <c r="A87" s="13" t="s">
        <v>435</v>
      </c>
      <c r="B87" t="s">
        <v>436</v>
      </c>
      <c r="C87" s="19">
        <v>135</v>
      </c>
      <c r="D87" s="19">
        <f t="shared" si="1"/>
        <v>132.30000000000001</v>
      </c>
    </row>
    <row r="88" spans="1:4" x14ac:dyDescent="0.25">
      <c r="A88" s="13" t="s">
        <v>437</v>
      </c>
      <c r="B88" t="s">
        <v>438</v>
      </c>
      <c r="C88" s="19">
        <v>135</v>
      </c>
      <c r="D88" s="19">
        <f t="shared" si="1"/>
        <v>132.30000000000001</v>
      </c>
    </row>
    <row r="89" spans="1:4" x14ac:dyDescent="0.25">
      <c r="A89" s="13" t="s">
        <v>439</v>
      </c>
      <c r="B89" t="s">
        <v>440</v>
      </c>
      <c r="C89" s="19">
        <v>135</v>
      </c>
      <c r="D89" s="19">
        <f t="shared" si="1"/>
        <v>132.30000000000001</v>
      </c>
    </row>
    <row r="90" spans="1:4" x14ac:dyDescent="0.25">
      <c r="A90" s="13" t="s">
        <v>441</v>
      </c>
      <c r="B90" t="s">
        <v>442</v>
      </c>
      <c r="C90" s="19">
        <v>135</v>
      </c>
      <c r="D90" s="19">
        <f t="shared" si="1"/>
        <v>132.30000000000001</v>
      </c>
    </row>
    <row r="91" spans="1:4" x14ac:dyDescent="0.25">
      <c r="A91" s="13" t="s">
        <v>443</v>
      </c>
      <c r="B91" t="s">
        <v>444</v>
      </c>
      <c r="C91" s="19" t="s">
        <v>349</v>
      </c>
      <c r="D91" s="19" t="s">
        <v>349</v>
      </c>
    </row>
    <row r="92" spans="1:4" x14ac:dyDescent="0.25">
      <c r="A92" s="13" t="s">
        <v>445</v>
      </c>
      <c r="B92" t="s">
        <v>446</v>
      </c>
      <c r="C92" s="19">
        <v>495</v>
      </c>
      <c r="D92" s="19">
        <f t="shared" si="1"/>
        <v>485.09999999999997</v>
      </c>
    </row>
    <row r="93" spans="1:4" x14ac:dyDescent="0.25">
      <c r="A93" s="13" t="s">
        <v>250</v>
      </c>
      <c r="B93" t="s">
        <v>447</v>
      </c>
      <c r="C93" s="19">
        <v>35</v>
      </c>
      <c r="D93" s="19">
        <f t="shared" si="1"/>
        <v>34.299999999999997</v>
      </c>
    </row>
    <row r="94" spans="1:4" x14ac:dyDescent="0.25">
      <c r="A94" s="13" t="s">
        <v>243</v>
      </c>
      <c r="B94" t="s">
        <v>448</v>
      </c>
      <c r="C94" s="19">
        <v>85</v>
      </c>
      <c r="D94" s="19">
        <f t="shared" si="1"/>
        <v>83.3</v>
      </c>
    </row>
    <row r="95" spans="1:4" x14ac:dyDescent="0.25">
      <c r="A95" s="13" t="s">
        <v>449</v>
      </c>
      <c r="B95" t="s">
        <v>450</v>
      </c>
      <c r="C95" s="19">
        <v>200</v>
      </c>
      <c r="D95" s="19">
        <f t="shared" si="1"/>
        <v>196</v>
      </c>
    </row>
    <row r="96" spans="1:4" x14ac:dyDescent="0.25">
      <c r="A96" s="13" t="s">
        <v>451</v>
      </c>
      <c r="B96" t="s">
        <v>452</v>
      </c>
      <c r="C96" s="19">
        <v>475</v>
      </c>
      <c r="D96" s="19">
        <f t="shared" si="1"/>
        <v>465.5</v>
      </c>
    </row>
    <row r="97" spans="1:4" x14ac:dyDescent="0.25">
      <c r="A97" s="13">
        <v>672</v>
      </c>
      <c r="B97" t="s">
        <v>453</v>
      </c>
      <c r="C97" s="19">
        <v>40</v>
      </c>
      <c r="D97" s="19">
        <f t="shared" si="1"/>
        <v>39.200000000000003</v>
      </c>
    </row>
    <row r="98" spans="1:4" x14ac:dyDescent="0.25">
      <c r="B98" t="s">
        <v>454</v>
      </c>
      <c r="C98" s="19" t="s">
        <v>349</v>
      </c>
      <c r="D98" s="19" t="s">
        <v>349</v>
      </c>
    </row>
    <row r="99" spans="1:4" x14ac:dyDescent="0.25">
      <c r="B99" t="s">
        <v>455</v>
      </c>
      <c r="C99" s="19" t="s">
        <v>349</v>
      </c>
      <c r="D99" s="19" t="s">
        <v>349</v>
      </c>
    </row>
    <row r="100" spans="1:4" x14ac:dyDescent="0.25">
      <c r="A100" s="13" t="s">
        <v>456</v>
      </c>
      <c r="B100" t="s">
        <v>457</v>
      </c>
      <c r="C100" s="19">
        <v>25</v>
      </c>
      <c r="D100" s="19">
        <f t="shared" si="1"/>
        <v>24.5</v>
      </c>
    </row>
    <row r="101" spans="1:4" x14ac:dyDescent="0.25">
      <c r="A101" s="13">
        <v>942</v>
      </c>
      <c r="B101" t="s">
        <v>458</v>
      </c>
      <c r="C101" s="19">
        <v>25</v>
      </c>
      <c r="D101" s="19">
        <f t="shared" si="1"/>
        <v>24.5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4" workbookViewId="0">
      <selection activeCell="B18" sqref="B18"/>
    </sheetView>
  </sheetViews>
  <sheetFormatPr defaultRowHeight="15" x14ac:dyDescent="0.25"/>
  <cols>
    <col min="1" max="1" width="9.140625" style="15"/>
    <col min="2" max="2" width="52.570312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5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459</v>
      </c>
      <c r="B6" t="s">
        <v>460</v>
      </c>
      <c r="C6" s="19">
        <v>2570</v>
      </c>
      <c r="D6" s="19">
        <f>C6*0.98</f>
        <v>2518.6</v>
      </c>
    </row>
    <row r="7" spans="1:9" x14ac:dyDescent="0.25">
      <c r="A7" s="16" t="s">
        <v>461</v>
      </c>
      <c r="B7" t="s">
        <v>462</v>
      </c>
      <c r="C7" s="19">
        <v>5760</v>
      </c>
      <c r="D7" s="19">
        <f t="shared" ref="D7:D47" si="0">C7*0.98</f>
        <v>5644.8</v>
      </c>
    </row>
    <row r="8" spans="1:9" x14ac:dyDescent="0.25">
      <c r="A8" s="16" t="s">
        <v>252</v>
      </c>
      <c r="B8" t="s">
        <v>463</v>
      </c>
      <c r="C8" s="19">
        <v>895</v>
      </c>
      <c r="D8" s="19">
        <f t="shared" si="0"/>
        <v>877.1</v>
      </c>
    </row>
    <row r="9" spans="1:9" x14ac:dyDescent="0.25">
      <c r="A9" s="16" t="s">
        <v>464</v>
      </c>
      <c r="B9" t="s">
        <v>465</v>
      </c>
      <c r="C9" s="19">
        <v>595</v>
      </c>
      <c r="D9" s="19">
        <f t="shared" si="0"/>
        <v>583.1</v>
      </c>
    </row>
    <row r="10" spans="1:9" x14ac:dyDescent="0.25">
      <c r="A10" s="16" t="s">
        <v>466</v>
      </c>
      <c r="B10" t="s">
        <v>467</v>
      </c>
      <c r="C10" s="19">
        <v>100</v>
      </c>
      <c r="D10" s="19">
        <f t="shared" si="0"/>
        <v>98</v>
      </c>
    </row>
    <row r="11" spans="1:9" x14ac:dyDescent="0.25">
      <c r="A11" s="16" t="s">
        <v>468</v>
      </c>
      <c r="B11" t="s">
        <v>469</v>
      </c>
      <c r="C11" s="19">
        <v>995</v>
      </c>
      <c r="D11" s="19">
        <f t="shared" si="0"/>
        <v>975.1</v>
      </c>
    </row>
    <row r="12" spans="1:9" x14ac:dyDescent="0.25">
      <c r="A12" s="15">
        <v>642</v>
      </c>
      <c r="B12" t="s">
        <v>470</v>
      </c>
      <c r="C12" s="19">
        <v>995</v>
      </c>
      <c r="D12" s="19">
        <f t="shared" si="0"/>
        <v>975.1</v>
      </c>
    </row>
    <row r="13" spans="1:9" x14ac:dyDescent="0.25">
      <c r="A13" s="15">
        <v>512</v>
      </c>
      <c r="B13" t="s">
        <v>471</v>
      </c>
      <c r="C13" s="19">
        <v>1295</v>
      </c>
      <c r="D13" s="19">
        <f t="shared" si="0"/>
        <v>1269.0999999999999</v>
      </c>
    </row>
    <row r="14" spans="1:9" x14ac:dyDescent="0.25">
      <c r="A14" s="15">
        <v>513</v>
      </c>
      <c r="B14" t="s">
        <v>472</v>
      </c>
      <c r="C14" s="19">
        <v>1295</v>
      </c>
      <c r="D14" s="19">
        <f t="shared" si="0"/>
        <v>1269.0999999999999</v>
      </c>
    </row>
    <row r="15" spans="1:9" x14ac:dyDescent="0.25">
      <c r="A15" s="15" t="s">
        <v>473</v>
      </c>
      <c r="B15" t="s">
        <v>474</v>
      </c>
      <c r="C15" s="19">
        <v>1250</v>
      </c>
      <c r="D15" s="19">
        <f t="shared" si="0"/>
        <v>1225</v>
      </c>
    </row>
    <row r="16" spans="1:9" x14ac:dyDescent="0.25">
      <c r="B16" t="s">
        <v>475</v>
      </c>
      <c r="C16" s="19" t="s">
        <v>349</v>
      </c>
      <c r="D16" s="19" t="s">
        <v>349</v>
      </c>
    </row>
    <row r="17" spans="1:4" x14ac:dyDescent="0.25">
      <c r="A17" s="15" t="s">
        <v>476</v>
      </c>
      <c r="B17" t="s">
        <v>477</v>
      </c>
      <c r="C17" s="19">
        <v>350</v>
      </c>
      <c r="D17" s="19">
        <f t="shared" si="0"/>
        <v>343</v>
      </c>
    </row>
    <row r="18" spans="1:4" x14ac:dyDescent="0.25">
      <c r="A18" s="15" t="s">
        <v>478</v>
      </c>
      <c r="B18" t="s">
        <v>479</v>
      </c>
      <c r="C18" s="19">
        <v>50</v>
      </c>
      <c r="D18" s="19">
        <f t="shared" si="0"/>
        <v>49</v>
      </c>
    </row>
    <row r="19" spans="1:4" x14ac:dyDescent="0.25">
      <c r="A19" s="15" t="s">
        <v>480</v>
      </c>
      <c r="B19" t="s">
        <v>481</v>
      </c>
      <c r="C19" s="19">
        <v>1595</v>
      </c>
      <c r="D19" s="19">
        <f t="shared" si="0"/>
        <v>1563.1</v>
      </c>
    </row>
    <row r="20" spans="1:4" x14ac:dyDescent="0.25">
      <c r="A20" s="15" t="s">
        <v>482</v>
      </c>
      <c r="B20" t="s">
        <v>483</v>
      </c>
      <c r="C20" s="19">
        <v>1195</v>
      </c>
      <c r="D20" s="19">
        <f t="shared" si="0"/>
        <v>1171.0999999999999</v>
      </c>
    </row>
    <row r="21" spans="1:4" x14ac:dyDescent="0.25">
      <c r="A21" s="15" t="s">
        <v>484</v>
      </c>
      <c r="B21" t="s">
        <v>485</v>
      </c>
      <c r="C21" s="19">
        <v>2695</v>
      </c>
      <c r="D21" s="19">
        <f t="shared" si="0"/>
        <v>2641.1</v>
      </c>
    </row>
    <row r="22" spans="1:4" x14ac:dyDescent="0.25">
      <c r="A22" s="15" t="s">
        <v>486</v>
      </c>
      <c r="B22" t="s">
        <v>487</v>
      </c>
      <c r="C22" s="19">
        <v>1975</v>
      </c>
      <c r="D22" s="19">
        <f t="shared" si="0"/>
        <v>1935.5</v>
      </c>
    </row>
    <row r="23" spans="1:4" x14ac:dyDescent="0.25">
      <c r="A23" s="15" t="s">
        <v>488</v>
      </c>
      <c r="B23" t="s">
        <v>489</v>
      </c>
      <c r="C23" s="19">
        <v>165</v>
      </c>
      <c r="D23" s="19">
        <f t="shared" si="0"/>
        <v>161.69999999999999</v>
      </c>
    </row>
    <row r="24" spans="1:4" x14ac:dyDescent="0.25">
      <c r="A24" s="15" t="s">
        <v>490</v>
      </c>
      <c r="B24" t="s">
        <v>491</v>
      </c>
      <c r="C24" s="19">
        <v>165</v>
      </c>
      <c r="D24" s="19">
        <f t="shared" si="0"/>
        <v>161.69999999999999</v>
      </c>
    </row>
    <row r="25" spans="1:4" x14ac:dyDescent="0.25">
      <c r="A25" s="15" t="s">
        <v>492</v>
      </c>
      <c r="B25" t="s">
        <v>493</v>
      </c>
      <c r="C25" s="19">
        <v>995</v>
      </c>
      <c r="D25" s="19">
        <f t="shared" si="0"/>
        <v>975.1</v>
      </c>
    </row>
    <row r="26" spans="1:4" x14ac:dyDescent="0.25">
      <c r="A26" s="15" t="s">
        <v>494</v>
      </c>
      <c r="B26" t="s">
        <v>495</v>
      </c>
      <c r="C26" s="19">
        <v>495</v>
      </c>
      <c r="D26" s="19">
        <f t="shared" si="0"/>
        <v>485.09999999999997</v>
      </c>
    </row>
    <row r="27" spans="1:4" x14ac:dyDescent="0.25">
      <c r="A27" s="15" t="s">
        <v>496</v>
      </c>
      <c r="B27" t="s">
        <v>497</v>
      </c>
      <c r="C27" s="19">
        <v>495</v>
      </c>
      <c r="D27" s="19">
        <f t="shared" si="0"/>
        <v>485.09999999999997</v>
      </c>
    </row>
    <row r="28" spans="1:4" x14ac:dyDescent="0.25">
      <c r="A28" s="15" t="s">
        <v>498</v>
      </c>
      <c r="B28" t="s">
        <v>499</v>
      </c>
      <c r="C28" s="19">
        <v>495</v>
      </c>
      <c r="D28" s="19">
        <f t="shared" si="0"/>
        <v>485.09999999999997</v>
      </c>
    </row>
    <row r="29" spans="1:4" x14ac:dyDescent="0.25">
      <c r="A29" s="15" t="s">
        <v>500</v>
      </c>
      <c r="B29" t="s">
        <v>501</v>
      </c>
      <c r="C29" s="19">
        <v>435</v>
      </c>
      <c r="D29" s="19">
        <f t="shared" si="0"/>
        <v>426.3</v>
      </c>
    </row>
    <row r="30" spans="1:4" x14ac:dyDescent="0.25">
      <c r="A30" s="15" t="s">
        <v>502</v>
      </c>
      <c r="B30" t="s">
        <v>503</v>
      </c>
      <c r="C30" s="19">
        <v>290</v>
      </c>
      <c r="D30" s="19">
        <f t="shared" si="0"/>
        <v>284.2</v>
      </c>
    </row>
    <row r="31" spans="1:4" x14ac:dyDescent="0.25">
      <c r="A31" s="15" t="s">
        <v>504</v>
      </c>
      <c r="B31" t="s">
        <v>505</v>
      </c>
      <c r="C31" s="19">
        <v>160</v>
      </c>
      <c r="D31" s="19">
        <f t="shared" si="0"/>
        <v>156.80000000000001</v>
      </c>
    </row>
    <row r="32" spans="1:4" x14ac:dyDescent="0.25">
      <c r="A32" s="15" t="s">
        <v>270</v>
      </c>
      <c r="B32" t="s">
        <v>506</v>
      </c>
      <c r="C32" s="19">
        <v>200</v>
      </c>
      <c r="D32" s="19">
        <f t="shared" si="0"/>
        <v>196</v>
      </c>
    </row>
    <row r="33" spans="1:4" x14ac:dyDescent="0.25">
      <c r="A33" s="15" t="s">
        <v>264</v>
      </c>
      <c r="B33" t="s">
        <v>265</v>
      </c>
      <c r="C33" s="19">
        <v>90</v>
      </c>
      <c r="D33" s="19">
        <f t="shared" si="0"/>
        <v>88.2</v>
      </c>
    </row>
    <row r="34" spans="1:4" x14ac:dyDescent="0.25">
      <c r="A34" s="15" t="s">
        <v>507</v>
      </c>
      <c r="B34" t="s">
        <v>508</v>
      </c>
      <c r="C34" s="19">
        <v>650</v>
      </c>
      <c r="D34" s="19">
        <f t="shared" si="0"/>
        <v>637</v>
      </c>
    </row>
    <row r="36" spans="1:4" x14ac:dyDescent="0.25">
      <c r="A36" s="15" t="s">
        <v>346</v>
      </c>
      <c r="B36" t="s">
        <v>509</v>
      </c>
      <c r="C36" s="19">
        <v>395</v>
      </c>
      <c r="D36" s="19">
        <f t="shared" si="0"/>
        <v>387.09999999999997</v>
      </c>
    </row>
    <row r="37" spans="1:4" x14ac:dyDescent="0.25">
      <c r="A37" s="15">
        <v>943</v>
      </c>
      <c r="B37" t="s">
        <v>510</v>
      </c>
      <c r="C37" s="19">
        <v>45</v>
      </c>
      <c r="D37" s="19">
        <f t="shared" si="0"/>
        <v>44.1</v>
      </c>
    </row>
    <row r="39" spans="1:4" x14ac:dyDescent="0.25">
      <c r="A39" s="15" t="s">
        <v>511</v>
      </c>
      <c r="B39" t="s">
        <v>512</v>
      </c>
      <c r="C39" s="19">
        <v>70</v>
      </c>
      <c r="D39" s="19">
        <f t="shared" si="0"/>
        <v>68.599999999999994</v>
      </c>
    </row>
    <row r="40" spans="1:4" x14ac:dyDescent="0.25">
      <c r="A40" s="15" t="s">
        <v>300</v>
      </c>
      <c r="B40" t="s">
        <v>513</v>
      </c>
      <c r="C40" s="19">
        <v>50</v>
      </c>
      <c r="D40" s="19">
        <f t="shared" si="0"/>
        <v>49</v>
      </c>
    </row>
    <row r="41" spans="1:4" x14ac:dyDescent="0.25">
      <c r="A41" s="15" t="s">
        <v>514</v>
      </c>
      <c r="B41" t="s">
        <v>515</v>
      </c>
      <c r="C41" s="19">
        <v>88</v>
      </c>
      <c r="D41" s="19">
        <f t="shared" si="0"/>
        <v>86.24</v>
      </c>
    </row>
    <row r="42" spans="1:4" x14ac:dyDescent="0.25">
      <c r="A42" s="15" t="s">
        <v>516</v>
      </c>
      <c r="B42" t="s">
        <v>517</v>
      </c>
      <c r="C42" s="19">
        <v>98</v>
      </c>
      <c r="D42" s="19">
        <f t="shared" si="0"/>
        <v>96.039999999999992</v>
      </c>
    </row>
    <row r="43" spans="1:4" x14ac:dyDescent="0.25">
      <c r="A43" s="15" t="s">
        <v>518</v>
      </c>
      <c r="B43" t="s">
        <v>519</v>
      </c>
      <c r="C43" s="19">
        <v>830</v>
      </c>
      <c r="D43" s="19">
        <f t="shared" si="0"/>
        <v>813.4</v>
      </c>
    </row>
    <row r="44" spans="1:4" x14ac:dyDescent="0.25">
      <c r="A44" s="15" t="s">
        <v>520</v>
      </c>
      <c r="B44" t="s">
        <v>521</v>
      </c>
      <c r="C44" s="19">
        <v>68</v>
      </c>
      <c r="D44" s="19">
        <f t="shared" si="0"/>
        <v>66.64</v>
      </c>
    </row>
    <row r="45" spans="1:4" x14ac:dyDescent="0.25">
      <c r="A45" s="15" t="s">
        <v>522</v>
      </c>
      <c r="B45" t="s">
        <v>523</v>
      </c>
      <c r="C45" s="19">
        <v>38</v>
      </c>
      <c r="D45" s="19">
        <f t="shared" si="0"/>
        <v>37.24</v>
      </c>
    </row>
    <row r="46" spans="1:4" x14ac:dyDescent="0.25">
      <c r="A46" s="15" t="s">
        <v>310</v>
      </c>
      <c r="B46" t="s">
        <v>524</v>
      </c>
      <c r="C46" s="19">
        <v>178</v>
      </c>
      <c r="D46" s="19">
        <f t="shared" si="0"/>
        <v>174.44</v>
      </c>
    </row>
    <row r="47" spans="1:4" x14ac:dyDescent="0.25">
      <c r="A47" s="15" t="s">
        <v>526</v>
      </c>
      <c r="B47" t="s">
        <v>525</v>
      </c>
      <c r="C47" s="19">
        <v>400</v>
      </c>
      <c r="D47" s="19">
        <f t="shared" si="0"/>
        <v>392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C1" sqref="C1:D1048576"/>
    </sheetView>
  </sheetViews>
  <sheetFormatPr defaultRowHeight="15" x14ac:dyDescent="0.25"/>
  <cols>
    <col min="1" max="1" width="9.140625" style="13"/>
    <col min="2" max="2" width="54.710937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527</v>
      </c>
      <c r="B6" t="s">
        <v>528</v>
      </c>
      <c r="C6" s="19">
        <v>2500</v>
      </c>
      <c r="D6" s="19">
        <f>C6*0.98</f>
        <v>2450</v>
      </c>
    </row>
    <row r="7" spans="1:9" x14ac:dyDescent="0.25">
      <c r="A7" s="16" t="s">
        <v>490</v>
      </c>
      <c r="B7" t="s">
        <v>529</v>
      </c>
      <c r="C7" s="19">
        <v>995</v>
      </c>
      <c r="D7" s="19">
        <f t="shared" ref="D7:D43" si="0">C7*0.98</f>
        <v>975.1</v>
      </c>
    </row>
    <row r="8" spans="1:9" x14ac:dyDescent="0.25">
      <c r="A8" s="16" t="s">
        <v>530</v>
      </c>
      <c r="B8" t="s">
        <v>531</v>
      </c>
      <c r="C8" s="19">
        <v>1910</v>
      </c>
      <c r="D8" s="19">
        <f t="shared" si="0"/>
        <v>1871.8</v>
      </c>
    </row>
    <row r="9" spans="1:9" x14ac:dyDescent="0.25">
      <c r="A9" s="16" t="s">
        <v>532</v>
      </c>
      <c r="B9" t="s">
        <v>533</v>
      </c>
      <c r="C9" s="19">
        <v>4585</v>
      </c>
      <c r="D9" s="19">
        <f t="shared" si="0"/>
        <v>4493.3</v>
      </c>
    </row>
    <row r="10" spans="1:9" x14ac:dyDescent="0.25">
      <c r="A10" s="16" t="s">
        <v>534</v>
      </c>
      <c r="B10" t="s">
        <v>535</v>
      </c>
      <c r="C10" s="19">
        <v>695</v>
      </c>
      <c r="D10" s="19">
        <f t="shared" si="0"/>
        <v>681.1</v>
      </c>
    </row>
    <row r="11" spans="1:9" x14ac:dyDescent="0.25">
      <c r="B11" t="s">
        <v>536</v>
      </c>
      <c r="C11" s="19" t="s">
        <v>537</v>
      </c>
      <c r="D11" s="19" t="s">
        <v>537</v>
      </c>
    </row>
    <row r="12" spans="1:9" x14ac:dyDescent="0.25">
      <c r="A12" s="16" t="s">
        <v>538</v>
      </c>
      <c r="B12" t="s">
        <v>539</v>
      </c>
      <c r="C12" s="19">
        <v>4125</v>
      </c>
      <c r="D12" s="19">
        <f t="shared" si="0"/>
        <v>4042.5</v>
      </c>
    </row>
    <row r="13" spans="1:9" x14ac:dyDescent="0.25">
      <c r="B13" t="s">
        <v>540</v>
      </c>
      <c r="C13" s="19">
        <v>3755</v>
      </c>
      <c r="D13" s="19">
        <f t="shared" si="0"/>
        <v>3679.9</v>
      </c>
    </row>
    <row r="14" spans="1:9" x14ac:dyDescent="0.25">
      <c r="A14" s="16" t="s">
        <v>530</v>
      </c>
      <c r="B14" t="s">
        <v>541</v>
      </c>
      <c r="C14" s="19">
        <v>1910</v>
      </c>
      <c r="D14" s="19">
        <f t="shared" si="0"/>
        <v>1871.8</v>
      </c>
    </row>
    <row r="15" spans="1:9" x14ac:dyDescent="0.25">
      <c r="A15" s="13" t="s">
        <v>542</v>
      </c>
      <c r="B15" t="s">
        <v>543</v>
      </c>
      <c r="C15" s="19">
        <v>1595</v>
      </c>
      <c r="D15" s="19">
        <f t="shared" si="0"/>
        <v>1563.1</v>
      </c>
    </row>
    <row r="16" spans="1:9" x14ac:dyDescent="0.25">
      <c r="A16" s="16" t="s">
        <v>544</v>
      </c>
      <c r="B16" t="s">
        <v>545</v>
      </c>
      <c r="C16" s="19">
        <v>395</v>
      </c>
      <c r="D16" s="19">
        <f t="shared" si="0"/>
        <v>387.09999999999997</v>
      </c>
    </row>
    <row r="17" spans="1:4" x14ac:dyDescent="0.25">
      <c r="A17" s="13" t="s">
        <v>546</v>
      </c>
      <c r="B17" t="s">
        <v>547</v>
      </c>
      <c r="C17" s="19">
        <v>195</v>
      </c>
      <c r="D17" s="19">
        <f t="shared" si="0"/>
        <v>191.1</v>
      </c>
    </row>
    <row r="18" spans="1:4" x14ac:dyDescent="0.25">
      <c r="A18" s="16" t="s">
        <v>492</v>
      </c>
      <c r="B18" t="s">
        <v>493</v>
      </c>
      <c r="C18" s="19">
        <v>995</v>
      </c>
      <c r="D18" s="19">
        <f t="shared" si="0"/>
        <v>975.1</v>
      </c>
    </row>
    <row r="19" spans="1:4" x14ac:dyDescent="0.25">
      <c r="A19" s="13" t="s">
        <v>548</v>
      </c>
      <c r="B19" t="s">
        <v>495</v>
      </c>
      <c r="C19" s="19">
        <v>495</v>
      </c>
      <c r="D19" s="19">
        <f t="shared" si="0"/>
        <v>485.09999999999997</v>
      </c>
    </row>
    <row r="20" spans="1:4" x14ac:dyDescent="0.25">
      <c r="A20" s="16" t="s">
        <v>549</v>
      </c>
      <c r="B20" t="s">
        <v>550</v>
      </c>
      <c r="C20" s="19">
        <v>495</v>
      </c>
      <c r="D20" s="19">
        <f t="shared" si="0"/>
        <v>485.09999999999997</v>
      </c>
    </row>
    <row r="21" spans="1:4" x14ac:dyDescent="0.25">
      <c r="A21" s="13" t="s">
        <v>406</v>
      </c>
      <c r="B21" t="s">
        <v>551</v>
      </c>
      <c r="C21" s="19">
        <v>135</v>
      </c>
      <c r="D21" s="19">
        <f t="shared" si="0"/>
        <v>132.30000000000001</v>
      </c>
    </row>
    <row r="22" spans="1:4" x14ac:dyDescent="0.25">
      <c r="A22" s="13">
        <v>536</v>
      </c>
      <c r="B22" t="s">
        <v>552</v>
      </c>
      <c r="C22" s="19">
        <v>495</v>
      </c>
      <c r="D22" s="19">
        <f t="shared" si="0"/>
        <v>485.09999999999997</v>
      </c>
    </row>
    <row r="23" spans="1:4" x14ac:dyDescent="0.25">
      <c r="A23" s="13" t="s">
        <v>275</v>
      </c>
      <c r="B23" t="s">
        <v>553</v>
      </c>
      <c r="C23" s="19">
        <v>160</v>
      </c>
      <c r="D23" s="19">
        <f t="shared" si="0"/>
        <v>156.80000000000001</v>
      </c>
    </row>
    <row r="24" spans="1:4" x14ac:dyDescent="0.25">
      <c r="A24" s="13" t="s">
        <v>273</v>
      </c>
      <c r="B24" t="s">
        <v>554</v>
      </c>
      <c r="C24" s="19">
        <v>200</v>
      </c>
      <c r="D24" s="19">
        <f t="shared" si="0"/>
        <v>196</v>
      </c>
    </row>
    <row r="25" spans="1:4" x14ac:dyDescent="0.25">
      <c r="A25" s="13" t="s">
        <v>555</v>
      </c>
      <c r="B25" t="s">
        <v>556</v>
      </c>
      <c r="C25" s="19">
        <v>100</v>
      </c>
      <c r="D25" s="19">
        <f t="shared" si="0"/>
        <v>98</v>
      </c>
    </row>
    <row r="26" spans="1:4" x14ac:dyDescent="0.25">
      <c r="A26" s="13" t="s">
        <v>557</v>
      </c>
      <c r="B26" t="s">
        <v>558</v>
      </c>
      <c r="C26" s="19">
        <v>210</v>
      </c>
      <c r="D26" s="19">
        <f t="shared" si="0"/>
        <v>205.79999999999998</v>
      </c>
    </row>
    <row r="27" spans="1:4" x14ac:dyDescent="0.25">
      <c r="A27" s="13" t="s">
        <v>559</v>
      </c>
      <c r="B27" t="s">
        <v>560</v>
      </c>
      <c r="C27" s="19">
        <v>495</v>
      </c>
      <c r="D27" s="19">
        <f t="shared" si="0"/>
        <v>485.09999999999997</v>
      </c>
    </row>
    <row r="29" spans="1:4" x14ac:dyDescent="0.25">
      <c r="A29" s="13" t="s">
        <v>561</v>
      </c>
      <c r="B29" t="s">
        <v>562</v>
      </c>
      <c r="C29" s="19">
        <v>245</v>
      </c>
      <c r="D29" s="19">
        <f t="shared" si="0"/>
        <v>240.1</v>
      </c>
    </row>
    <row r="30" spans="1:4" x14ac:dyDescent="0.25">
      <c r="A30" s="13" t="s">
        <v>264</v>
      </c>
      <c r="B30" t="s">
        <v>563</v>
      </c>
      <c r="C30" s="19">
        <v>150</v>
      </c>
      <c r="D30" s="19">
        <f t="shared" si="0"/>
        <v>147</v>
      </c>
    </row>
    <row r="31" spans="1:4" x14ac:dyDescent="0.25">
      <c r="A31" s="13">
        <v>942</v>
      </c>
      <c r="B31" t="s">
        <v>564</v>
      </c>
      <c r="C31" s="19">
        <v>45</v>
      </c>
      <c r="D31" s="19">
        <f t="shared" si="0"/>
        <v>44.1</v>
      </c>
    </row>
    <row r="32" spans="1:4" x14ac:dyDescent="0.25">
      <c r="A32" s="13">
        <v>924</v>
      </c>
      <c r="B32" t="s">
        <v>565</v>
      </c>
      <c r="C32" s="19">
        <v>270</v>
      </c>
      <c r="D32" s="19">
        <f t="shared" si="0"/>
        <v>264.60000000000002</v>
      </c>
    </row>
    <row r="34" spans="1:4" x14ac:dyDescent="0.25">
      <c r="A34" s="13" t="s">
        <v>566</v>
      </c>
      <c r="B34" t="s">
        <v>567</v>
      </c>
      <c r="C34" s="19">
        <v>50</v>
      </c>
      <c r="D34" s="19">
        <f t="shared" si="0"/>
        <v>49</v>
      </c>
    </row>
    <row r="35" spans="1:4" x14ac:dyDescent="0.25">
      <c r="A35" s="13" t="s">
        <v>522</v>
      </c>
      <c r="B35" t="s">
        <v>569</v>
      </c>
      <c r="C35" s="19">
        <v>40</v>
      </c>
      <c r="D35" s="19">
        <f t="shared" si="0"/>
        <v>39.200000000000003</v>
      </c>
    </row>
    <row r="36" spans="1:4" x14ac:dyDescent="0.25">
      <c r="A36" s="13" t="s">
        <v>516</v>
      </c>
      <c r="B36" t="s">
        <v>568</v>
      </c>
      <c r="C36" s="19">
        <v>100</v>
      </c>
      <c r="D36" s="19">
        <f t="shared" si="0"/>
        <v>98</v>
      </c>
    </row>
    <row r="37" spans="1:4" x14ac:dyDescent="0.25">
      <c r="A37" s="13" t="s">
        <v>514</v>
      </c>
      <c r="B37" t="s">
        <v>570</v>
      </c>
      <c r="C37" s="19">
        <v>90</v>
      </c>
      <c r="D37" s="19">
        <f t="shared" si="0"/>
        <v>88.2</v>
      </c>
    </row>
    <row r="38" spans="1:4" x14ac:dyDescent="0.25">
      <c r="A38" s="13" t="s">
        <v>526</v>
      </c>
      <c r="B38" t="s">
        <v>571</v>
      </c>
      <c r="C38" s="19">
        <v>390</v>
      </c>
      <c r="D38" s="19">
        <f t="shared" si="0"/>
        <v>382.2</v>
      </c>
    </row>
    <row r="39" spans="1:4" x14ac:dyDescent="0.25">
      <c r="A39" s="13" t="s">
        <v>300</v>
      </c>
      <c r="B39" t="s">
        <v>513</v>
      </c>
      <c r="C39" s="19">
        <v>50</v>
      </c>
      <c r="D39" s="19">
        <f t="shared" si="0"/>
        <v>49</v>
      </c>
    </row>
    <row r="40" spans="1:4" x14ac:dyDescent="0.25">
      <c r="A40" s="13" t="s">
        <v>511</v>
      </c>
      <c r="B40" t="s">
        <v>512</v>
      </c>
      <c r="C40" s="19">
        <v>70</v>
      </c>
      <c r="D40" s="19">
        <f t="shared" si="0"/>
        <v>68.599999999999994</v>
      </c>
    </row>
    <row r="41" spans="1:4" x14ac:dyDescent="0.25">
      <c r="A41" s="13" t="s">
        <v>572</v>
      </c>
      <c r="B41" t="s">
        <v>573</v>
      </c>
      <c r="C41" s="19">
        <v>75</v>
      </c>
      <c r="D41" s="19">
        <f t="shared" si="0"/>
        <v>73.5</v>
      </c>
    </row>
    <row r="42" spans="1:4" x14ac:dyDescent="0.25">
      <c r="A42" s="13" t="s">
        <v>575</v>
      </c>
      <c r="B42" t="s">
        <v>574</v>
      </c>
      <c r="C42" s="19">
        <v>75</v>
      </c>
      <c r="D42" s="19">
        <f t="shared" si="0"/>
        <v>73.5</v>
      </c>
    </row>
    <row r="43" spans="1:4" x14ac:dyDescent="0.25">
      <c r="A43" s="13" t="s">
        <v>518</v>
      </c>
      <c r="B43" t="s">
        <v>576</v>
      </c>
      <c r="C43" s="19">
        <v>295</v>
      </c>
      <c r="D43" s="19">
        <f t="shared" si="0"/>
        <v>289.10000000000002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C22" sqref="C1:D1048576"/>
    </sheetView>
  </sheetViews>
  <sheetFormatPr defaultRowHeight="15" x14ac:dyDescent="0.25"/>
  <cols>
    <col min="1" max="1" width="9.140625" style="13"/>
    <col min="2" max="2" width="51.8554687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577</v>
      </c>
      <c r="B6" t="s">
        <v>578</v>
      </c>
      <c r="C6" s="19">
        <v>830</v>
      </c>
      <c r="D6" s="19">
        <f>C6*0.98</f>
        <v>813.4</v>
      </c>
    </row>
    <row r="7" spans="1:9" x14ac:dyDescent="0.25">
      <c r="A7" s="16" t="s">
        <v>579</v>
      </c>
      <c r="B7" t="s">
        <v>580</v>
      </c>
      <c r="C7" s="19">
        <v>-2080</v>
      </c>
      <c r="D7" s="19">
        <f t="shared" ref="D7:D53" si="0">C7*0.98</f>
        <v>-2038.3999999999999</v>
      </c>
    </row>
    <row r="8" spans="1:9" x14ac:dyDescent="0.25">
      <c r="B8" t="s">
        <v>581</v>
      </c>
      <c r="C8" s="19">
        <v>-3240</v>
      </c>
      <c r="D8" s="19">
        <f t="shared" si="0"/>
        <v>-3175.2</v>
      </c>
    </row>
    <row r="9" spans="1:9" x14ac:dyDescent="0.25">
      <c r="A9" s="13" t="s">
        <v>582</v>
      </c>
      <c r="B9" t="s">
        <v>583</v>
      </c>
      <c r="C9" s="19">
        <v>970</v>
      </c>
      <c r="D9" s="19">
        <f t="shared" si="0"/>
        <v>950.6</v>
      </c>
    </row>
    <row r="10" spans="1:9" x14ac:dyDescent="0.25">
      <c r="A10" s="13" t="s">
        <v>584</v>
      </c>
      <c r="B10" t="s">
        <v>585</v>
      </c>
      <c r="C10" s="19">
        <v>3795</v>
      </c>
      <c r="D10" s="19">
        <f t="shared" si="0"/>
        <v>3719.1</v>
      </c>
    </row>
    <row r="11" spans="1:9" x14ac:dyDescent="0.25">
      <c r="A11" s="13" t="s">
        <v>586</v>
      </c>
      <c r="B11" t="s">
        <v>587</v>
      </c>
      <c r="C11" s="19">
        <v>1705</v>
      </c>
      <c r="D11" s="19">
        <f t="shared" si="0"/>
        <v>1670.8999999999999</v>
      </c>
    </row>
    <row r="12" spans="1:9" x14ac:dyDescent="0.25">
      <c r="A12" s="13" t="s">
        <v>588</v>
      </c>
      <c r="B12" t="s">
        <v>589</v>
      </c>
      <c r="C12" s="19">
        <v>4670</v>
      </c>
      <c r="D12" s="19">
        <f t="shared" si="0"/>
        <v>4576.6000000000004</v>
      </c>
    </row>
    <row r="13" spans="1:9" x14ac:dyDescent="0.25">
      <c r="A13" s="13" t="s">
        <v>590</v>
      </c>
      <c r="B13" t="s">
        <v>591</v>
      </c>
      <c r="C13" s="19">
        <v>9880</v>
      </c>
      <c r="D13" s="19">
        <f t="shared" si="0"/>
        <v>9682.4</v>
      </c>
    </row>
    <row r="14" spans="1:9" x14ac:dyDescent="0.25">
      <c r="B14" t="s">
        <v>592</v>
      </c>
      <c r="C14" s="19">
        <v>9880</v>
      </c>
      <c r="D14" s="19">
        <f t="shared" si="0"/>
        <v>9682.4</v>
      </c>
    </row>
    <row r="15" spans="1:9" x14ac:dyDescent="0.25">
      <c r="A15" s="13" t="s">
        <v>593</v>
      </c>
      <c r="B15" t="s">
        <v>594</v>
      </c>
      <c r="C15" s="19">
        <v>9220</v>
      </c>
      <c r="D15" s="19">
        <f t="shared" si="0"/>
        <v>9035.6</v>
      </c>
    </row>
    <row r="16" spans="1:9" x14ac:dyDescent="0.25">
      <c r="A16" s="13" t="s">
        <v>595</v>
      </c>
      <c r="B16" t="s">
        <v>596</v>
      </c>
      <c r="C16" s="19">
        <v>525</v>
      </c>
      <c r="D16" s="19">
        <f t="shared" si="0"/>
        <v>514.5</v>
      </c>
    </row>
    <row r="17" spans="1:4" x14ac:dyDescent="0.25">
      <c r="A17" s="13">
        <v>536</v>
      </c>
      <c r="B17" t="s">
        <v>597</v>
      </c>
      <c r="C17" s="19">
        <v>795</v>
      </c>
      <c r="D17" s="19">
        <f t="shared" si="0"/>
        <v>779.1</v>
      </c>
    </row>
    <row r="18" spans="1:4" x14ac:dyDescent="0.25">
      <c r="A18" s="13" t="s">
        <v>598</v>
      </c>
      <c r="B18" t="s">
        <v>599</v>
      </c>
      <c r="C18" s="19">
        <v>1895</v>
      </c>
      <c r="D18" s="19">
        <f t="shared" si="0"/>
        <v>1857.1</v>
      </c>
    </row>
    <row r="19" spans="1:4" x14ac:dyDescent="0.25">
      <c r="A19" s="13" t="s">
        <v>600</v>
      </c>
      <c r="B19" t="s">
        <v>601</v>
      </c>
      <c r="C19" s="19">
        <v>-50</v>
      </c>
      <c r="D19" s="19">
        <f t="shared" si="0"/>
        <v>-49</v>
      </c>
    </row>
    <row r="20" spans="1:4" x14ac:dyDescent="0.25">
      <c r="A20" s="13" t="s">
        <v>602</v>
      </c>
      <c r="B20" t="s">
        <v>603</v>
      </c>
      <c r="C20" s="19">
        <v>-355</v>
      </c>
      <c r="D20" s="19">
        <f t="shared" si="0"/>
        <v>-347.9</v>
      </c>
    </row>
    <row r="21" spans="1:4" x14ac:dyDescent="0.25">
      <c r="A21" s="13" t="s">
        <v>604</v>
      </c>
      <c r="B21" t="s">
        <v>605</v>
      </c>
      <c r="C21" s="19">
        <v>-50</v>
      </c>
      <c r="D21" s="19">
        <f t="shared" si="0"/>
        <v>-49</v>
      </c>
    </row>
    <row r="22" spans="1:4" x14ac:dyDescent="0.25">
      <c r="A22" s="13" t="s">
        <v>606</v>
      </c>
      <c r="B22" t="s">
        <v>607</v>
      </c>
      <c r="C22" s="19">
        <v>-55</v>
      </c>
      <c r="D22" s="19">
        <f t="shared" si="0"/>
        <v>-53.9</v>
      </c>
    </row>
    <row r="23" spans="1:4" x14ac:dyDescent="0.25">
      <c r="A23" s="13" t="s">
        <v>608</v>
      </c>
      <c r="B23" t="s">
        <v>609</v>
      </c>
      <c r="C23" s="19">
        <v>2745</v>
      </c>
      <c r="D23" s="19">
        <f t="shared" si="0"/>
        <v>2690.1</v>
      </c>
    </row>
    <row r="24" spans="1:4" x14ac:dyDescent="0.25">
      <c r="A24" s="13" t="s">
        <v>610</v>
      </c>
      <c r="B24" t="s">
        <v>611</v>
      </c>
      <c r="C24" s="19" t="s">
        <v>349</v>
      </c>
      <c r="D24" s="19" t="s">
        <v>349</v>
      </c>
    </row>
    <row r="25" spans="1:4" x14ac:dyDescent="0.25">
      <c r="B25" t="s">
        <v>612</v>
      </c>
      <c r="C25" s="19">
        <v>2745</v>
      </c>
      <c r="D25" s="19">
        <f t="shared" si="0"/>
        <v>2690.1</v>
      </c>
    </row>
    <row r="26" spans="1:4" x14ac:dyDescent="0.25">
      <c r="A26" s="13" t="s">
        <v>613</v>
      </c>
      <c r="B26" t="s">
        <v>614</v>
      </c>
      <c r="C26" s="19">
        <v>2985</v>
      </c>
      <c r="D26" s="19">
        <f t="shared" si="0"/>
        <v>2925.2999999999997</v>
      </c>
    </row>
    <row r="27" spans="1:4" x14ac:dyDescent="0.25">
      <c r="A27" s="13" t="s">
        <v>615</v>
      </c>
      <c r="B27" t="s">
        <v>616</v>
      </c>
      <c r="C27" s="19">
        <v>815</v>
      </c>
      <c r="D27" s="19">
        <f t="shared" si="0"/>
        <v>798.69999999999993</v>
      </c>
    </row>
    <row r="28" spans="1:4" x14ac:dyDescent="0.25">
      <c r="A28" s="13" t="s">
        <v>336</v>
      </c>
      <c r="B28" t="s">
        <v>617</v>
      </c>
      <c r="C28" s="19">
        <v>110</v>
      </c>
      <c r="D28" s="19">
        <f t="shared" si="0"/>
        <v>107.8</v>
      </c>
    </row>
    <row r="29" spans="1:4" x14ac:dyDescent="0.25">
      <c r="A29" s="13" t="s">
        <v>284</v>
      </c>
      <c r="B29" t="s">
        <v>618</v>
      </c>
      <c r="C29" s="19">
        <v>405</v>
      </c>
      <c r="D29" s="19">
        <f t="shared" si="0"/>
        <v>396.9</v>
      </c>
    </row>
    <row r="30" spans="1:4" x14ac:dyDescent="0.25">
      <c r="A30" s="13" t="s">
        <v>619</v>
      </c>
      <c r="B30" t="s">
        <v>620</v>
      </c>
      <c r="C30" s="19">
        <v>1100</v>
      </c>
      <c r="D30" s="19">
        <f t="shared" si="0"/>
        <v>1078</v>
      </c>
    </row>
    <row r="31" spans="1:4" x14ac:dyDescent="0.25">
      <c r="A31" s="13" t="s">
        <v>621</v>
      </c>
      <c r="B31" t="s">
        <v>622</v>
      </c>
      <c r="C31" s="19">
        <v>1250</v>
      </c>
      <c r="D31" s="19">
        <f t="shared" si="0"/>
        <v>1225</v>
      </c>
    </row>
    <row r="32" spans="1:4" x14ac:dyDescent="0.25">
      <c r="A32" s="13">
        <v>641</v>
      </c>
      <c r="B32" t="s">
        <v>623</v>
      </c>
      <c r="C32" s="19">
        <v>1100</v>
      </c>
      <c r="D32" s="19">
        <f t="shared" si="0"/>
        <v>1078</v>
      </c>
    </row>
    <row r="33" spans="1:4" x14ac:dyDescent="0.25">
      <c r="A33" s="13" t="s">
        <v>624</v>
      </c>
      <c r="B33" t="s">
        <v>625</v>
      </c>
      <c r="C33" s="19">
        <v>795</v>
      </c>
      <c r="D33" s="19">
        <f t="shared" si="0"/>
        <v>779.1</v>
      </c>
    </row>
    <row r="34" spans="1:4" x14ac:dyDescent="0.25">
      <c r="A34" s="13" t="s">
        <v>340</v>
      </c>
      <c r="B34" t="s">
        <v>626</v>
      </c>
      <c r="C34" s="19">
        <v>595</v>
      </c>
      <c r="D34" s="19">
        <f t="shared" si="0"/>
        <v>583.1</v>
      </c>
    </row>
    <row r="35" spans="1:4" x14ac:dyDescent="0.25">
      <c r="A35" s="13" t="s">
        <v>627</v>
      </c>
      <c r="B35" t="s">
        <v>628</v>
      </c>
      <c r="C35" s="19">
        <v>1475</v>
      </c>
      <c r="D35" s="19">
        <f t="shared" si="0"/>
        <v>1445.5</v>
      </c>
    </row>
    <row r="36" spans="1:4" x14ac:dyDescent="0.25">
      <c r="B36" t="s">
        <v>629</v>
      </c>
      <c r="C36" s="19" t="s">
        <v>375</v>
      </c>
      <c r="D36" s="19" t="s">
        <v>375</v>
      </c>
    </row>
    <row r="37" spans="1:4" x14ac:dyDescent="0.25">
      <c r="A37" s="13" t="s">
        <v>630</v>
      </c>
      <c r="B37" t="s">
        <v>631</v>
      </c>
      <c r="C37" s="19">
        <v>225</v>
      </c>
      <c r="D37" s="19">
        <f t="shared" si="0"/>
        <v>220.5</v>
      </c>
    </row>
    <row r="38" spans="1:4" x14ac:dyDescent="0.25">
      <c r="A38" s="13" t="s">
        <v>632</v>
      </c>
      <c r="B38" t="s">
        <v>633</v>
      </c>
      <c r="C38" s="19">
        <v>225</v>
      </c>
      <c r="D38" s="19">
        <f t="shared" si="0"/>
        <v>220.5</v>
      </c>
    </row>
    <row r="39" spans="1:4" x14ac:dyDescent="0.25">
      <c r="A39" s="13" t="s">
        <v>241</v>
      </c>
      <c r="B39" t="s">
        <v>634</v>
      </c>
      <c r="C39" s="19">
        <v>335</v>
      </c>
      <c r="D39" s="19">
        <f t="shared" si="0"/>
        <v>328.3</v>
      </c>
    </row>
    <row r="40" spans="1:4" x14ac:dyDescent="0.25">
      <c r="B40" t="s">
        <v>635</v>
      </c>
      <c r="C40" s="19" t="s">
        <v>375</v>
      </c>
      <c r="D40" s="19" t="s">
        <v>375</v>
      </c>
    </row>
    <row r="41" spans="1:4" x14ac:dyDescent="0.25">
      <c r="A41" s="13" t="s">
        <v>636</v>
      </c>
      <c r="B41" t="s">
        <v>637</v>
      </c>
      <c r="C41" s="19">
        <v>1995</v>
      </c>
      <c r="D41" s="19">
        <f t="shared" si="0"/>
        <v>1955.1</v>
      </c>
    </row>
    <row r="42" spans="1:4" x14ac:dyDescent="0.25">
      <c r="A42" s="13" t="s">
        <v>638</v>
      </c>
      <c r="B42" t="s">
        <v>639</v>
      </c>
      <c r="C42" s="19">
        <v>100</v>
      </c>
      <c r="D42" s="19">
        <f t="shared" si="0"/>
        <v>98</v>
      </c>
    </row>
    <row r="43" spans="1:4" x14ac:dyDescent="0.25">
      <c r="A43" s="13" t="s">
        <v>406</v>
      </c>
      <c r="B43" t="s">
        <v>640</v>
      </c>
      <c r="C43" s="19">
        <v>200</v>
      </c>
      <c r="D43" s="19">
        <f t="shared" si="0"/>
        <v>196</v>
      </c>
    </row>
    <row r="44" spans="1:4" x14ac:dyDescent="0.25">
      <c r="A44" s="13" t="s">
        <v>245</v>
      </c>
      <c r="B44" t="s">
        <v>641</v>
      </c>
      <c r="C44" s="19">
        <v>160</v>
      </c>
      <c r="D44" s="19">
        <f t="shared" si="0"/>
        <v>156.80000000000001</v>
      </c>
    </row>
    <row r="45" spans="1:4" x14ac:dyDescent="0.25">
      <c r="A45" s="13" t="s">
        <v>642</v>
      </c>
      <c r="B45" t="s">
        <v>643</v>
      </c>
      <c r="C45" s="19">
        <v>495</v>
      </c>
      <c r="D45" s="19">
        <f t="shared" si="0"/>
        <v>485.09999999999997</v>
      </c>
    </row>
    <row r="46" spans="1:4" x14ac:dyDescent="0.25">
      <c r="A46" s="13" t="s">
        <v>496</v>
      </c>
      <c r="B46" t="s">
        <v>644</v>
      </c>
      <c r="C46" s="19">
        <v>495</v>
      </c>
      <c r="D46" s="19">
        <f t="shared" si="0"/>
        <v>485.09999999999997</v>
      </c>
    </row>
    <row r="47" spans="1:4" x14ac:dyDescent="0.25">
      <c r="A47" s="13" t="s">
        <v>645</v>
      </c>
      <c r="B47" t="s">
        <v>646</v>
      </c>
      <c r="C47" s="19">
        <v>495</v>
      </c>
      <c r="D47" s="19">
        <f t="shared" si="0"/>
        <v>485.09999999999997</v>
      </c>
    </row>
    <row r="48" spans="1:4" x14ac:dyDescent="0.25">
      <c r="A48" s="13" t="s">
        <v>492</v>
      </c>
      <c r="B48" t="s">
        <v>493</v>
      </c>
      <c r="C48" s="19">
        <v>995</v>
      </c>
      <c r="D48" s="19">
        <f t="shared" si="0"/>
        <v>975.1</v>
      </c>
    </row>
    <row r="49" spans="1:4" x14ac:dyDescent="0.25">
      <c r="A49" s="13" t="s">
        <v>647</v>
      </c>
      <c r="B49" t="s">
        <v>648</v>
      </c>
      <c r="C49" s="19">
        <v>995</v>
      </c>
      <c r="D49" s="19">
        <f t="shared" si="0"/>
        <v>975.1</v>
      </c>
    </row>
    <row r="50" spans="1:4" x14ac:dyDescent="0.25">
      <c r="A50" s="13" t="s">
        <v>649</v>
      </c>
      <c r="B50" t="s">
        <v>650</v>
      </c>
      <c r="C50" s="19">
        <v>995</v>
      </c>
      <c r="D50" s="19">
        <f t="shared" si="0"/>
        <v>975.1</v>
      </c>
    </row>
    <row r="51" spans="1:4" x14ac:dyDescent="0.25">
      <c r="A51" s="13" t="s">
        <v>651</v>
      </c>
      <c r="B51" t="s">
        <v>652</v>
      </c>
      <c r="C51" s="19">
        <v>1500</v>
      </c>
      <c r="D51" s="19">
        <f t="shared" si="0"/>
        <v>1470</v>
      </c>
    </row>
    <row r="53" spans="1:4" x14ac:dyDescent="0.25">
      <c r="A53" s="13" t="s">
        <v>264</v>
      </c>
      <c r="B53" t="s">
        <v>265</v>
      </c>
      <c r="C53" s="19">
        <v>100</v>
      </c>
      <c r="D53" s="19">
        <f t="shared" si="0"/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C1" sqref="C1:D1048576"/>
    </sheetView>
  </sheetViews>
  <sheetFormatPr defaultRowHeight="15" x14ac:dyDescent="0.25"/>
  <cols>
    <col min="2" max="2" width="44.7109375" customWidth="1"/>
    <col min="3" max="4" width="9.140625" style="19"/>
  </cols>
  <sheetData>
    <row r="1" spans="1:9" x14ac:dyDescent="0.25">
      <c r="A1" s="6" t="s">
        <v>227</v>
      </c>
      <c r="B1" s="1"/>
      <c r="C1" s="17" t="s">
        <v>1142</v>
      </c>
      <c r="D1" s="18"/>
      <c r="E1" s="7"/>
      <c r="F1" s="3"/>
      <c r="I1" s="3"/>
    </row>
    <row r="2" spans="1:9" x14ac:dyDescent="0.25">
      <c r="A2" s="6" t="s">
        <v>221</v>
      </c>
      <c r="B2" s="1"/>
      <c r="C2" s="17"/>
      <c r="D2" s="18"/>
      <c r="E2" s="7"/>
      <c r="F2" s="3"/>
      <c r="I2" s="3"/>
    </row>
    <row r="3" spans="1:9" ht="17.25" x14ac:dyDescent="0.25">
      <c r="A3" s="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6" t="s">
        <v>584</v>
      </c>
      <c r="B6" t="s">
        <v>585</v>
      </c>
      <c r="C6" s="19">
        <v>3540</v>
      </c>
      <c r="D6" s="19">
        <f>C6*0.98</f>
        <v>3469.2</v>
      </c>
    </row>
    <row r="7" spans="1:9" x14ac:dyDescent="0.25">
      <c r="A7" s="6" t="s">
        <v>459</v>
      </c>
      <c r="B7" t="s">
        <v>653</v>
      </c>
      <c r="C7" s="19">
        <v>895</v>
      </c>
      <c r="D7" s="19">
        <f t="shared" ref="D7:D56" si="0">C7*0.98</f>
        <v>877.1</v>
      </c>
    </row>
    <row r="8" spans="1:9" x14ac:dyDescent="0.25">
      <c r="A8" s="6" t="s">
        <v>461</v>
      </c>
      <c r="B8" t="s">
        <v>654</v>
      </c>
      <c r="C8" s="19">
        <v>4995</v>
      </c>
      <c r="D8" s="19">
        <f t="shared" si="0"/>
        <v>4895.1000000000004</v>
      </c>
    </row>
    <row r="9" spans="1:9" x14ac:dyDescent="0.25">
      <c r="A9">
        <v>649</v>
      </c>
      <c r="B9" t="s">
        <v>655</v>
      </c>
      <c r="C9" s="19">
        <v>1395</v>
      </c>
      <c r="D9" s="19">
        <f t="shared" si="0"/>
        <v>1367.1</v>
      </c>
    </row>
    <row r="10" spans="1:9" x14ac:dyDescent="0.25">
      <c r="A10" s="6" t="s">
        <v>468</v>
      </c>
      <c r="B10" t="s">
        <v>656</v>
      </c>
      <c r="C10" s="19">
        <v>695</v>
      </c>
      <c r="D10" s="19">
        <f t="shared" si="0"/>
        <v>681.1</v>
      </c>
    </row>
    <row r="11" spans="1:9" x14ac:dyDescent="0.25">
      <c r="A11" s="6" t="s">
        <v>657</v>
      </c>
      <c r="B11" t="s">
        <v>658</v>
      </c>
      <c r="C11" s="19">
        <v>545</v>
      </c>
      <c r="D11" s="19">
        <f t="shared" si="0"/>
        <v>534.1</v>
      </c>
    </row>
    <row r="12" spans="1:9" x14ac:dyDescent="0.25">
      <c r="B12" t="s">
        <v>659</v>
      </c>
      <c r="C12" s="19" t="s">
        <v>349</v>
      </c>
      <c r="D12" s="19" t="s">
        <v>349</v>
      </c>
    </row>
    <row r="13" spans="1:9" x14ac:dyDescent="0.25">
      <c r="A13">
        <v>439</v>
      </c>
      <c r="B13" t="s">
        <v>660</v>
      </c>
      <c r="C13" s="19">
        <v>1695</v>
      </c>
      <c r="D13" s="19">
        <f t="shared" si="0"/>
        <v>1661.1</v>
      </c>
    </row>
    <row r="14" spans="1:9" x14ac:dyDescent="0.25">
      <c r="A14" t="s">
        <v>661</v>
      </c>
      <c r="B14" t="s">
        <v>663</v>
      </c>
      <c r="C14" s="19">
        <v>1595</v>
      </c>
      <c r="D14" s="19">
        <f t="shared" si="0"/>
        <v>1563.1</v>
      </c>
    </row>
    <row r="15" spans="1:9" x14ac:dyDescent="0.25">
      <c r="B15" t="s">
        <v>662</v>
      </c>
      <c r="C15" s="19">
        <v>600</v>
      </c>
      <c r="D15" s="19">
        <f t="shared" si="0"/>
        <v>588</v>
      </c>
    </row>
    <row r="16" spans="1:9" x14ac:dyDescent="0.25">
      <c r="A16" t="s">
        <v>488</v>
      </c>
      <c r="B16" t="s">
        <v>664</v>
      </c>
      <c r="C16" s="19">
        <v>995</v>
      </c>
      <c r="D16" s="19">
        <f t="shared" si="0"/>
        <v>975.1</v>
      </c>
    </row>
    <row r="17" spans="1:4" x14ac:dyDescent="0.25">
      <c r="A17" t="s">
        <v>665</v>
      </c>
      <c r="B17" t="s">
        <v>666</v>
      </c>
      <c r="C17" s="19">
        <v>1295</v>
      </c>
      <c r="D17" s="19">
        <f t="shared" si="0"/>
        <v>1269.0999999999999</v>
      </c>
    </row>
    <row r="18" spans="1:4" x14ac:dyDescent="0.25">
      <c r="A18" t="s">
        <v>667</v>
      </c>
      <c r="B18" t="s">
        <v>668</v>
      </c>
      <c r="C18" s="19">
        <v>995</v>
      </c>
      <c r="D18" s="19">
        <f t="shared" si="0"/>
        <v>975.1</v>
      </c>
    </row>
    <row r="19" spans="1:4" x14ac:dyDescent="0.25">
      <c r="A19" t="s">
        <v>669</v>
      </c>
      <c r="B19" t="s">
        <v>670</v>
      </c>
      <c r="C19" s="19">
        <v>160</v>
      </c>
      <c r="D19" s="19">
        <f t="shared" si="0"/>
        <v>156.80000000000001</v>
      </c>
    </row>
    <row r="20" spans="1:4" x14ac:dyDescent="0.25">
      <c r="A20" t="s">
        <v>671</v>
      </c>
      <c r="B20" t="s">
        <v>672</v>
      </c>
      <c r="C20" s="19">
        <v>200</v>
      </c>
      <c r="D20" s="19">
        <f t="shared" si="0"/>
        <v>196</v>
      </c>
    </row>
    <row r="21" spans="1:4" x14ac:dyDescent="0.25">
      <c r="A21" t="s">
        <v>673</v>
      </c>
      <c r="B21" t="s">
        <v>674</v>
      </c>
      <c r="C21" s="19">
        <v>1995</v>
      </c>
      <c r="D21" s="19">
        <f t="shared" si="0"/>
        <v>1955.1</v>
      </c>
    </row>
    <row r="22" spans="1:4" x14ac:dyDescent="0.25">
      <c r="A22" t="s">
        <v>675</v>
      </c>
      <c r="B22" t="s">
        <v>676</v>
      </c>
      <c r="C22" s="19">
        <v>1995</v>
      </c>
      <c r="D22" s="19">
        <f t="shared" si="0"/>
        <v>1955.1</v>
      </c>
    </row>
    <row r="23" spans="1:4" x14ac:dyDescent="0.25">
      <c r="A23" t="s">
        <v>340</v>
      </c>
      <c r="B23" t="s">
        <v>677</v>
      </c>
      <c r="C23" s="19">
        <v>165</v>
      </c>
      <c r="D23" s="19">
        <f t="shared" si="0"/>
        <v>161.69999999999999</v>
      </c>
    </row>
    <row r="24" spans="1:4" x14ac:dyDescent="0.25">
      <c r="A24" t="s">
        <v>678</v>
      </c>
      <c r="B24" t="s">
        <v>679</v>
      </c>
      <c r="C24" s="19">
        <v>-50</v>
      </c>
      <c r="D24" s="19">
        <f t="shared" si="0"/>
        <v>-49</v>
      </c>
    </row>
    <row r="25" spans="1:4" x14ac:dyDescent="0.25">
      <c r="A25" t="s">
        <v>680</v>
      </c>
      <c r="B25" t="s">
        <v>681</v>
      </c>
      <c r="C25" s="19">
        <v>-50</v>
      </c>
      <c r="D25" s="19">
        <f t="shared" si="0"/>
        <v>-49</v>
      </c>
    </row>
    <row r="26" spans="1:4" x14ac:dyDescent="0.25">
      <c r="A26" t="s">
        <v>682</v>
      </c>
      <c r="B26" t="s">
        <v>683</v>
      </c>
      <c r="C26" s="19">
        <v>-100</v>
      </c>
      <c r="D26" s="19">
        <f t="shared" si="0"/>
        <v>-98</v>
      </c>
    </row>
    <row r="27" spans="1:4" x14ac:dyDescent="0.25">
      <c r="A27" t="s">
        <v>684</v>
      </c>
      <c r="B27" t="s">
        <v>685</v>
      </c>
      <c r="C27" s="19">
        <v>-55</v>
      </c>
      <c r="D27" s="19">
        <f t="shared" si="0"/>
        <v>-53.9</v>
      </c>
    </row>
    <row r="28" spans="1:4" x14ac:dyDescent="0.25">
      <c r="A28" t="s">
        <v>686</v>
      </c>
      <c r="B28" t="s">
        <v>687</v>
      </c>
      <c r="C28" s="19">
        <v>-20</v>
      </c>
      <c r="D28" s="19">
        <f t="shared" si="0"/>
        <v>-19.600000000000001</v>
      </c>
    </row>
    <row r="29" spans="1:4" x14ac:dyDescent="0.25">
      <c r="A29" t="s">
        <v>496</v>
      </c>
      <c r="B29" t="s">
        <v>688</v>
      </c>
      <c r="C29" s="19">
        <v>495</v>
      </c>
      <c r="D29" s="19">
        <f t="shared" si="0"/>
        <v>485.09999999999997</v>
      </c>
    </row>
    <row r="30" spans="1:4" x14ac:dyDescent="0.25">
      <c r="A30" t="s">
        <v>494</v>
      </c>
      <c r="B30" t="s">
        <v>689</v>
      </c>
      <c r="C30" s="19">
        <v>495</v>
      </c>
      <c r="D30" s="19">
        <f t="shared" si="0"/>
        <v>485.09999999999997</v>
      </c>
    </row>
    <row r="31" spans="1:4" x14ac:dyDescent="0.25">
      <c r="A31" t="s">
        <v>492</v>
      </c>
      <c r="B31" t="s">
        <v>690</v>
      </c>
      <c r="C31" s="19">
        <v>795</v>
      </c>
      <c r="D31" s="19">
        <f t="shared" si="0"/>
        <v>779.1</v>
      </c>
    </row>
    <row r="32" spans="1:4" x14ac:dyDescent="0.25">
      <c r="A32" t="s">
        <v>691</v>
      </c>
      <c r="B32" t="s">
        <v>692</v>
      </c>
      <c r="C32" s="19">
        <v>495</v>
      </c>
      <c r="D32" s="19">
        <f t="shared" si="0"/>
        <v>485.09999999999997</v>
      </c>
    </row>
    <row r="33" spans="1:4" x14ac:dyDescent="0.25">
      <c r="A33" t="s">
        <v>693</v>
      </c>
      <c r="B33" t="s">
        <v>694</v>
      </c>
      <c r="C33" s="19">
        <v>2495</v>
      </c>
      <c r="D33" s="19">
        <f t="shared" si="0"/>
        <v>2445.1</v>
      </c>
    </row>
    <row r="34" spans="1:4" x14ac:dyDescent="0.25">
      <c r="A34" t="s">
        <v>695</v>
      </c>
      <c r="B34" t="s">
        <v>696</v>
      </c>
      <c r="C34" s="19">
        <v>1695</v>
      </c>
      <c r="D34" s="19">
        <f t="shared" si="0"/>
        <v>1661.1</v>
      </c>
    </row>
    <row r="35" spans="1:4" x14ac:dyDescent="0.25">
      <c r="A35" t="s">
        <v>697</v>
      </c>
      <c r="B35" t="s">
        <v>698</v>
      </c>
      <c r="C35" s="19">
        <v>995</v>
      </c>
      <c r="D35" s="19">
        <f t="shared" si="0"/>
        <v>975.1</v>
      </c>
    </row>
    <row r="36" spans="1:4" x14ac:dyDescent="0.25">
      <c r="A36" t="s">
        <v>699</v>
      </c>
      <c r="B36" t="s">
        <v>700</v>
      </c>
      <c r="C36" s="19">
        <v>995</v>
      </c>
      <c r="D36" s="19">
        <f t="shared" si="0"/>
        <v>975.1</v>
      </c>
    </row>
    <row r="37" spans="1:4" x14ac:dyDescent="0.25">
      <c r="A37" t="s">
        <v>701</v>
      </c>
      <c r="B37" t="s">
        <v>702</v>
      </c>
      <c r="C37" s="19">
        <v>595</v>
      </c>
      <c r="D37" s="19">
        <f t="shared" si="0"/>
        <v>583.1</v>
      </c>
    </row>
    <row r="38" spans="1:4" x14ac:dyDescent="0.25">
      <c r="A38">
        <v>642</v>
      </c>
      <c r="B38" t="s">
        <v>703</v>
      </c>
      <c r="C38" s="19">
        <v>695</v>
      </c>
      <c r="D38" s="19">
        <f t="shared" si="0"/>
        <v>681.1</v>
      </c>
    </row>
    <row r="39" spans="1:4" x14ac:dyDescent="0.25">
      <c r="A39" t="s">
        <v>704</v>
      </c>
      <c r="B39" t="s">
        <v>705</v>
      </c>
      <c r="C39" s="19">
        <v>355</v>
      </c>
      <c r="D39" s="19">
        <f t="shared" si="0"/>
        <v>347.9</v>
      </c>
    </row>
    <row r="41" spans="1:4" x14ac:dyDescent="0.25">
      <c r="A41">
        <v>942</v>
      </c>
      <c r="B41" t="s">
        <v>510</v>
      </c>
      <c r="C41" s="19">
        <v>45</v>
      </c>
      <c r="D41" s="19">
        <f t="shared" si="0"/>
        <v>44.1</v>
      </c>
    </row>
    <row r="42" spans="1:4" x14ac:dyDescent="0.25">
      <c r="A42" t="s">
        <v>264</v>
      </c>
      <c r="B42" t="s">
        <v>265</v>
      </c>
      <c r="C42" s="19">
        <v>90</v>
      </c>
      <c r="D42" s="19">
        <f t="shared" si="0"/>
        <v>88.2</v>
      </c>
    </row>
    <row r="44" spans="1:4" x14ac:dyDescent="0.25">
      <c r="A44" t="s">
        <v>706</v>
      </c>
      <c r="B44" t="s">
        <v>278</v>
      </c>
      <c r="C44" s="19">
        <v>160</v>
      </c>
      <c r="D44" s="19">
        <f t="shared" si="0"/>
        <v>156.80000000000001</v>
      </c>
    </row>
    <row r="45" spans="1:4" x14ac:dyDescent="0.25">
      <c r="A45" t="s">
        <v>707</v>
      </c>
      <c r="B45" t="s">
        <v>713</v>
      </c>
      <c r="C45" s="19">
        <v>80</v>
      </c>
      <c r="D45" s="19">
        <f t="shared" si="0"/>
        <v>78.400000000000006</v>
      </c>
    </row>
    <row r="46" spans="1:4" x14ac:dyDescent="0.25">
      <c r="A46" t="s">
        <v>518</v>
      </c>
      <c r="B46" t="s">
        <v>714</v>
      </c>
      <c r="C46" s="19">
        <v>350</v>
      </c>
      <c r="D46" s="19">
        <f t="shared" si="0"/>
        <v>343</v>
      </c>
    </row>
    <row r="47" spans="1:4" x14ac:dyDescent="0.25">
      <c r="A47" t="s">
        <v>708</v>
      </c>
      <c r="B47" t="s">
        <v>715</v>
      </c>
      <c r="C47" s="19">
        <v>75</v>
      </c>
      <c r="D47" s="19">
        <f t="shared" si="0"/>
        <v>73.5</v>
      </c>
    </row>
    <row r="48" spans="1:4" x14ac:dyDescent="0.25">
      <c r="A48" t="s">
        <v>709</v>
      </c>
      <c r="B48" t="s">
        <v>716</v>
      </c>
      <c r="C48" s="19">
        <v>180</v>
      </c>
      <c r="D48" s="19">
        <f t="shared" si="0"/>
        <v>176.4</v>
      </c>
    </row>
    <row r="49" spans="1:4" x14ac:dyDescent="0.25">
      <c r="A49" t="s">
        <v>514</v>
      </c>
      <c r="B49" t="s">
        <v>717</v>
      </c>
      <c r="C49" s="19">
        <v>90</v>
      </c>
      <c r="D49" s="19">
        <f t="shared" si="0"/>
        <v>88.2</v>
      </c>
    </row>
    <row r="50" spans="1:4" x14ac:dyDescent="0.25">
      <c r="A50" t="s">
        <v>516</v>
      </c>
      <c r="B50" t="s">
        <v>718</v>
      </c>
      <c r="C50" s="19">
        <v>100</v>
      </c>
      <c r="D50" s="19">
        <f t="shared" si="0"/>
        <v>98</v>
      </c>
    </row>
    <row r="51" spans="1:4" x14ac:dyDescent="0.25">
      <c r="A51" t="s">
        <v>710</v>
      </c>
      <c r="B51" t="s">
        <v>719</v>
      </c>
      <c r="C51" s="19">
        <v>95</v>
      </c>
      <c r="D51" s="19">
        <f t="shared" si="0"/>
        <v>93.1</v>
      </c>
    </row>
    <row r="52" spans="1:4" x14ac:dyDescent="0.25">
      <c r="A52" t="s">
        <v>522</v>
      </c>
      <c r="B52" t="s">
        <v>720</v>
      </c>
      <c r="C52" s="19">
        <v>40</v>
      </c>
      <c r="D52" s="19">
        <f t="shared" si="0"/>
        <v>39.200000000000003</v>
      </c>
    </row>
    <row r="53" spans="1:4" x14ac:dyDescent="0.25">
      <c r="A53" t="s">
        <v>711</v>
      </c>
      <c r="B53" t="s">
        <v>722</v>
      </c>
      <c r="C53" s="19">
        <v>95</v>
      </c>
      <c r="D53" s="19">
        <f t="shared" si="0"/>
        <v>93.1</v>
      </c>
    </row>
    <row r="54" spans="1:4" x14ac:dyDescent="0.25">
      <c r="A54" t="s">
        <v>712</v>
      </c>
      <c r="B54" t="s">
        <v>721</v>
      </c>
      <c r="C54" s="19">
        <v>95</v>
      </c>
      <c r="D54" s="19">
        <f t="shared" si="0"/>
        <v>93.1</v>
      </c>
    </row>
    <row r="55" spans="1:4" x14ac:dyDescent="0.25">
      <c r="A55" t="s">
        <v>300</v>
      </c>
      <c r="B55" t="s">
        <v>301</v>
      </c>
      <c r="C55" s="19">
        <v>50</v>
      </c>
      <c r="D55" s="19">
        <f t="shared" si="0"/>
        <v>49</v>
      </c>
    </row>
    <row r="56" spans="1:4" x14ac:dyDescent="0.25">
      <c r="A56" t="s">
        <v>511</v>
      </c>
      <c r="B56" t="s">
        <v>512</v>
      </c>
      <c r="C56" s="19">
        <v>70</v>
      </c>
      <c r="D56" s="19">
        <f t="shared" si="0"/>
        <v>68.599999999999994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selection activeCell="C61" sqref="C1:D1048576"/>
    </sheetView>
  </sheetViews>
  <sheetFormatPr defaultRowHeight="15" x14ac:dyDescent="0.25"/>
  <cols>
    <col min="1" max="1" width="9.140625" style="13"/>
    <col min="2" max="2" width="38.140625" customWidth="1"/>
    <col min="3" max="4" width="9.140625" style="19"/>
  </cols>
  <sheetData>
    <row r="1" spans="1:9" x14ac:dyDescent="0.25">
      <c r="A1" s="16" t="s">
        <v>227</v>
      </c>
      <c r="B1" s="1"/>
      <c r="C1" s="17"/>
      <c r="D1" s="18"/>
      <c r="E1" s="7"/>
      <c r="F1" s="3"/>
      <c r="I1" s="3"/>
    </row>
    <row r="2" spans="1:9" x14ac:dyDescent="0.25">
      <c r="A2" s="16" t="s">
        <v>221</v>
      </c>
      <c r="B2" s="1"/>
      <c r="C2" s="17"/>
      <c r="D2" s="18"/>
      <c r="E2" s="7"/>
      <c r="F2" s="3"/>
      <c r="I2" s="3"/>
    </row>
    <row r="3" spans="1:9" ht="17.25" x14ac:dyDescent="0.25">
      <c r="A3" s="16" t="s">
        <v>232</v>
      </c>
      <c r="B3" s="1"/>
      <c r="C3" s="17"/>
      <c r="D3" s="18"/>
      <c r="E3" s="7"/>
      <c r="F3" s="3"/>
      <c r="I3" s="3"/>
    </row>
    <row r="5" spans="1:9" x14ac:dyDescent="0.25">
      <c r="A5" s="13" t="s">
        <v>228</v>
      </c>
      <c r="B5" t="s">
        <v>229</v>
      </c>
      <c r="C5" s="19" t="s">
        <v>230</v>
      </c>
      <c r="D5" s="19" t="s">
        <v>231</v>
      </c>
    </row>
    <row r="6" spans="1:9" x14ac:dyDescent="0.25">
      <c r="A6" s="16" t="s">
        <v>98</v>
      </c>
      <c r="B6" t="s">
        <v>723</v>
      </c>
      <c r="C6" s="19">
        <v>1285</v>
      </c>
      <c r="D6" s="19">
        <f>C6*0.98</f>
        <v>1259.3</v>
      </c>
    </row>
    <row r="7" spans="1:9" x14ac:dyDescent="0.25">
      <c r="A7" s="13">
        <v>995</v>
      </c>
      <c r="B7" t="s">
        <v>724</v>
      </c>
      <c r="C7" s="19">
        <v>2335</v>
      </c>
      <c r="D7" s="19">
        <f t="shared" ref="D7:D70" si="0">C7*0.98</f>
        <v>2288.3000000000002</v>
      </c>
    </row>
    <row r="8" spans="1:9" x14ac:dyDescent="0.25">
      <c r="B8" t="s">
        <v>725</v>
      </c>
      <c r="C8" s="19">
        <v>1140</v>
      </c>
      <c r="D8" s="19">
        <f t="shared" si="0"/>
        <v>1117.2</v>
      </c>
    </row>
    <row r="9" spans="1:9" x14ac:dyDescent="0.25">
      <c r="A9" s="13">
        <v>998</v>
      </c>
      <c r="B9" t="s">
        <v>726</v>
      </c>
      <c r="C9" s="19">
        <v>2735</v>
      </c>
      <c r="D9" s="19">
        <f t="shared" si="0"/>
        <v>2680.2999999999997</v>
      </c>
    </row>
    <row r="10" spans="1:9" x14ac:dyDescent="0.25">
      <c r="B10" t="s">
        <v>727</v>
      </c>
      <c r="C10" s="19">
        <v>1540</v>
      </c>
      <c r="D10" s="19">
        <f t="shared" si="0"/>
        <v>1509.2</v>
      </c>
    </row>
    <row r="11" spans="1:9" x14ac:dyDescent="0.25">
      <c r="B11" t="s">
        <v>728</v>
      </c>
      <c r="C11" s="19">
        <v>740</v>
      </c>
      <c r="D11" s="19">
        <f t="shared" si="0"/>
        <v>725.19999999999993</v>
      </c>
    </row>
    <row r="12" spans="1:9" x14ac:dyDescent="0.25">
      <c r="A12" s="13" t="s">
        <v>100</v>
      </c>
      <c r="B12" t="s">
        <v>729</v>
      </c>
      <c r="C12" s="19">
        <v>4495</v>
      </c>
      <c r="D12" s="19">
        <f t="shared" si="0"/>
        <v>4405.1000000000004</v>
      </c>
    </row>
    <row r="13" spans="1:9" x14ac:dyDescent="0.25">
      <c r="B13" t="s">
        <v>730</v>
      </c>
      <c r="C13" s="19">
        <v>3300</v>
      </c>
      <c r="D13" s="19">
        <f t="shared" si="0"/>
        <v>3234</v>
      </c>
    </row>
    <row r="14" spans="1:9" x14ac:dyDescent="0.25">
      <c r="B14" t="s">
        <v>731</v>
      </c>
      <c r="C14" s="19">
        <v>2500</v>
      </c>
      <c r="D14" s="19">
        <f t="shared" si="0"/>
        <v>2450</v>
      </c>
    </row>
    <row r="15" spans="1:9" x14ac:dyDescent="0.25">
      <c r="A15" s="13" t="s">
        <v>733</v>
      </c>
      <c r="B15" t="s">
        <v>732</v>
      </c>
      <c r="C15" s="19">
        <v>80</v>
      </c>
      <c r="D15" s="19">
        <f t="shared" si="0"/>
        <v>78.400000000000006</v>
      </c>
    </row>
    <row r="16" spans="1:9" x14ac:dyDescent="0.25">
      <c r="A16" s="13" t="s">
        <v>734</v>
      </c>
      <c r="B16" t="s">
        <v>735</v>
      </c>
      <c r="C16" s="19">
        <v>420</v>
      </c>
      <c r="D16" s="19">
        <f t="shared" si="0"/>
        <v>411.59999999999997</v>
      </c>
    </row>
    <row r="17" spans="1:4" x14ac:dyDescent="0.25">
      <c r="B17" t="s">
        <v>737</v>
      </c>
      <c r="C17" s="19" t="s">
        <v>736</v>
      </c>
      <c r="D17" s="19" t="s">
        <v>736</v>
      </c>
    </row>
    <row r="18" spans="1:4" x14ac:dyDescent="0.25">
      <c r="B18" t="s">
        <v>738</v>
      </c>
      <c r="C18" s="19" t="s">
        <v>736</v>
      </c>
      <c r="D18" s="19" t="s">
        <v>736</v>
      </c>
    </row>
    <row r="19" spans="1:4" x14ac:dyDescent="0.25">
      <c r="A19" s="13" t="s">
        <v>739</v>
      </c>
      <c r="B19" t="s">
        <v>740</v>
      </c>
      <c r="C19" s="19">
        <v>570</v>
      </c>
      <c r="D19" s="19">
        <f t="shared" si="0"/>
        <v>558.6</v>
      </c>
    </row>
    <row r="20" spans="1:4" x14ac:dyDescent="0.25">
      <c r="B20" t="s">
        <v>741</v>
      </c>
      <c r="C20" s="19" t="s">
        <v>736</v>
      </c>
      <c r="D20" s="19" t="s">
        <v>736</v>
      </c>
    </row>
    <row r="21" spans="1:4" x14ac:dyDescent="0.25">
      <c r="B21" t="s">
        <v>742</v>
      </c>
      <c r="C21" s="19" t="s">
        <v>349</v>
      </c>
      <c r="D21" s="19" t="s">
        <v>349</v>
      </c>
    </row>
    <row r="22" spans="1:4" x14ac:dyDescent="0.25">
      <c r="A22" s="13" t="s">
        <v>743</v>
      </c>
      <c r="B22" t="s">
        <v>744</v>
      </c>
      <c r="C22" s="19">
        <v>470</v>
      </c>
      <c r="D22" s="19">
        <f t="shared" si="0"/>
        <v>460.59999999999997</v>
      </c>
    </row>
    <row r="23" spans="1:4" x14ac:dyDescent="0.25">
      <c r="B23" t="s">
        <v>745</v>
      </c>
      <c r="C23" s="19" t="s">
        <v>349</v>
      </c>
      <c r="D23" s="19" t="s">
        <v>349</v>
      </c>
    </row>
    <row r="24" spans="1:4" x14ac:dyDescent="0.25">
      <c r="B24" t="s">
        <v>746</v>
      </c>
      <c r="C24" s="19" t="s">
        <v>736</v>
      </c>
      <c r="D24" s="19" t="s">
        <v>736</v>
      </c>
    </row>
    <row r="25" spans="1:4" x14ac:dyDescent="0.25">
      <c r="B25" t="s">
        <v>747</v>
      </c>
      <c r="C25" s="19" t="s">
        <v>736</v>
      </c>
      <c r="D25" s="19" t="s">
        <v>736</v>
      </c>
    </row>
    <row r="26" spans="1:4" x14ac:dyDescent="0.25">
      <c r="B26" t="s">
        <v>748</v>
      </c>
      <c r="C26" s="19" t="s">
        <v>736</v>
      </c>
      <c r="D26" s="19" t="s">
        <v>736</v>
      </c>
    </row>
    <row r="27" spans="1:4" x14ac:dyDescent="0.25">
      <c r="A27" s="13" t="s">
        <v>579</v>
      </c>
      <c r="B27" t="s">
        <v>749</v>
      </c>
      <c r="C27" s="19">
        <v>385</v>
      </c>
      <c r="D27" s="19">
        <f t="shared" si="0"/>
        <v>377.3</v>
      </c>
    </row>
    <row r="28" spans="1:4" x14ac:dyDescent="0.25">
      <c r="B28" t="s">
        <v>750</v>
      </c>
      <c r="C28" s="19">
        <v>385</v>
      </c>
      <c r="D28" s="19">
        <f t="shared" si="0"/>
        <v>377.3</v>
      </c>
    </row>
    <row r="29" spans="1:4" x14ac:dyDescent="0.25">
      <c r="A29" s="13" t="s">
        <v>459</v>
      </c>
      <c r="B29" t="s">
        <v>751</v>
      </c>
      <c r="C29" s="19">
        <v>2180</v>
      </c>
      <c r="D29" s="19">
        <f t="shared" si="0"/>
        <v>2136.4</v>
      </c>
    </row>
    <row r="30" spans="1:4" x14ac:dyDescent="0.25">
      <c r="B30" t="s">
        <v>752</v>
      </c>
      <c r="C30" s="19">
        <v>1180</v>
      </c>
      <c r="D30" s="19">
        <f t="shared" si="0"/>
        <v>1156.4000000000001</v>
      </c>
    </row>
    <row r="31" spans="1:4" x14ac:dyDescent="0.25">
      <c r="B31" t="s">
        <v>753</v>
      </c>
      <c r="C31" s="19">
        <v>2230</v>
      </c>
      <c r="D31" s="19">
        <f t="shared" si="0"/>
        <v>2185.4</v>
      </c>
    </row>
    <row r="32" spans="1:4" x14ac:dyDescent="0.25">
      <c r="B32" t="s">
        <v>754</v>
      </c>
      <c r="C32" s="19">
        <v>1230</v>
      </c>
      <c r="D32" s="19">
        <f t="shared" si="0"/>
        <v>1205.4000000000001</v>
      </c>
    </row>
    <row r="33" spans="1:4" x14ac:dyDescent="0.25">
      <c r="A33" s="13" t="s">
        <v>586</v>
      </c>
      <c r="B33" t="s">
        <v>755</v>
      </c>
      <c r="C33" s="19">
        <v>5955</v>
      </c>
      <c r="D33" s="19">
        <f t="shared" si="0"/>
        <v>5835.9</v>
      </c>
    </row>
    <row r="34" spans="1:4" x14ac:dyDescent="0.25">
      <c r="B34" t="s">
        <v>757</v>
      </c>
      <c r="C34" s="19">
        <v>3955</v>
      </c>
      <c r="D34" s="19">
        <f t="shared" si="0"/>
        <v>3875.9</v>
      </c>
    </row>
    <row r="35" spans="1:4" x14ac:dyDescent="0.25">
      <c r="A35" s="13" t="s">
        <v>756</v>
      </c>
      <c r="B35" t="s">
        <v>758</v>
      </c>
      <c r="C35" s="19">
        <v>4805</v>
      </c>
      <c r="D35" s="19">
        <f t="shared" si="0"/>
        <v>4708.8999999999996</v>
      </c>
    </row>
    <row r="36" spans="1:4" x14ac:dyDescent="0.25">
      <c r="B36" t="s">
        <v>759</v>
      </c>
      <c r="C36" s="19">
        <v>3305</v>
      </c>
      <c r="D36" s="19">
        <f t="shared" si="0"/>
        <v>3238.9</v>
      </c>
    </row>
    <row r="37" spans="1:4" x14ac:dyDescent="0.25">
      <c r="A37" s="13" t="s">
        <v>760</v>
      </c>
      <c r="B37" t="s">
        <v>761</v>
      </c>
      <c r="C37" s="19">
        <v>3850</v>
      </c>
      <c r="D37" s="19">
        <f t="shared" si="0"/>
        <v>3773</v>
      </c>
    </row>
    <row r="38" spans="1:4" x14ac:dyDescent="0.25">
      <c r="B38" t="s">
        <v>762</v>
      </c>
      <c r="C38" s="19">
        <v>3350</v>
      </c>
      <c r="D38" s="19">
        <f t="shared" si="0"/>
        <v>3283</v>
      </c>
    </row>
    <row r="39" spans="1:4" x14ac:dyDescent="0.25">
      <c r="A39" s="13" t="s">
        <v>763</v>
      </c>
      <c r="B39" t="s">
        <v>764</v>
      </c>
      <c r="C39" s="19">
        <v>3950</v>
      </c>
      <c r="D39" s="19">
        <f t="shared" si="0"/>
        <v>3871</v>
      </c>
    </row>
    <row r="40" spans="1:4" x14ac:dyDescent="0.25">
      <c r="B40" t="s">
        <v>765</v>
      </c>
      <c r="C40" s="19">
        <v>3450</v>
      </c>
      <c r="D40" s="19">
        <f t="shared" si="0"/>
        <v>3381</v>
      </c>
    </row>
    <row r="41" spans="1:4" x14ac:dyDescent="0.25">
      <c r="A41" s="13" t="s">
        <v>461</v>
      </c>
      <c r="B41" t="s">
        <v>766</v>
      </c>
      <c r="C41" s="19" t="s">
        <v>349</v>
      </c>
      <c r="D41" s="19" t="s">
        <v>349</v>
      </c>
    </row>
    <row r="42" spans="1:4" x14ac:dyDescent="0.25">
      <c r="A42" s="13" t="s">
        <v>767</v>
      </c>
      <c r="B42" t="s">
        <v>768</v>
      </c>
      <c r="C42" s="19">
        <v>7525</v>
      </c>
      <c r="D42" s="19">
        <f t="shared" si="0"/>
        <v>7374.5</v>
      </c>
    </row>
    <row r="43" spans="1:4" x14ac:dyDescent="0.25">
      <c r="A43" s="13" t="s">
        <v>769</v>
      </c>
      <c r="B43" t="s">
        <v>770</v>
      </c>
      <c r="C43" s="19" t="s">
        <v>349</v>
      </c>
      <c r="D43" s="19" t="s">
        <v>349</v>
      </c>
    </row>
    <row r="44" spans="1:4" x14ac:dyDescent="0.25">
      <c r="A44" s="13" t="s">
        <v>771</v>
      </c>
      <c r="B44" t="s">
        <v>772</v>
      </c>
      <c r="C44" s="19">
        <v>31575</v>
      </c>
      <c r="D44" s="19">
        <f t="shared" si="0"/>
        <v>30943.5</v>
      </c>
    </row>
    <row r="45" spans="1:4" x14ac:dyDescent="0.25">
      <c r="A45" s="13" t="s">
        <v>680</v>
      </c>
      <c r="B45" t="s">
        <v>773</v>
      </c>
      <c r="C45" s="19">
        <v>-300</v>
      </c>
      <c r="D45" s="19">
        <f t="shared" si="0"/>
        <v>-294</v>
      </c>
    </row>
    <row r="46" spans="1:4" x14ac:dyDescent="0.25">
      <c r="A46" s="13" t="s">
        <v>774</v>
      </c>
      <c r="B46" t="s">
        <v>775</v>
      </c>
      <c r="C46" s="19">
        <v>-365</v>
      </c>
      <c r="D46" s="19">
        <f t="shared" si="0"/>
        <v>-357.7</v>
      </c>
    </row>
    <row r="47" spans="1:4" x14ac:dyDescent="0.25">
      <c r="A47" s="13" t="s">
        <v>678</v>
      </c>
      <c r="B47" t="s">
        <v>776</v>
      </c>
      <c r="C47" s="19">
        <v>-50</v>
      </c>
      <c r="D47" s="19">
        <f t="shared" si="0"/>
        <v>-49</v>
      </c>
    </row>
    <row r="48" spans="1:4" x14ac:dyDescent="0.25">
      <c r="A48" s="13" t="s">
        <v>777</v>
      </c>
      <c r="B48" t="s">
        <v>778</v>
      </c>
      <c r="C48" s="19">
        <v>-250</v>
      </c>
      <c r="D48" s="19">
        <f t="shared" si="0"/>
        <v>-245</v>
      </c>
    </row>
    <row r="49" spans="1:4" x14ac:dyDescent="0.25">
      <c r="A49" s="13">
        <v>622</v>
      </c>
      <c r="B49" t="s">
        <v>779</v>
      </c>
      <c r="C49" s="19">
        <v>750</v>
      </c>
      <c r="D49" s="19">
        <f t="shared" si="0"/>
        <v>735</v>
      </c>
    </row>
    <row r="50" spans="1:4" x14ac:dyDescent="0.25">
      <c r="A50" s="13">
        <v>627</v>
      </c>
      <c r="B50" t="s">
        <v>780</v>
      </c>
      <c r="C50" s="19">
        <v>1695</v>
      </c>
      <c r="D50" s="19">
        <f t="shared" si="0"/>
        <v>1661.1</v>
      </c>
    </row>
    <row r="51" spans="1:4" x14ac:dyDescent="0.25">
      <c r="A51" s="13" t="s">
        <v>781</v>
      </c>
      <c r="B51" t="s">
        <v>782</v>
      </c>
      <c r="C51" s="19">
        <v>295</v>
      </c>
      <c r="D51" s="19">
        <f t="shared" si="0"/>
        <v>289.10000000000002</v>
      </c>
    </row>
    <row r="52" spans="1:4" x14ac:dyDescent="0.25">
      <c r="A52" s="13" t="s">
        <v>783</v>
      </c>
      <c r="B52" t="s">
        <v>784</v>
      </c>
      <c r="C52" s="19">
        <v>295</v>
      </c>
      <c r="D52" s="19">
        <f t="shared" si="0"/>
        <v>289.10000000000002</v>
      </c>
    </row>
    <row r="53" spans="1:4" x14ac:dyDescent="0.25">
      <c r="A53" s="13" t="s">
        <v>546</v>
      </c>
      <c r="B53" t="s">
        <v>785</v>
      </c>
      <c r="C53" s="19" t="s">
        <v>736</v>
      </c>
      <c r="D53" s="19" t="s">
        <v>736</v>
      </c>
    </row>
    <row r="54" spans="1:4" x14ac:dyDescent="0.25">
      <c r="B54" t="s">
        <v>786</v>
      </c>
      <c r="C54" s="19">
        <v>95</v>
      </c>
      <c r="D54" s="19">
        <f t="shared" si="0"/>
        <v>93.1</v>
      </c>
    </row>
    <row r="55" spans="1:4" x14ac:dyDescent="0.25">
      <c r="A55" s="13">
        <v>642</v>
      </c>
      <c r="B55" t="s">
        <v>787</v>
      </c>
      <c r="C55" s="19">
        <v>1225</v>
      </c>
      <c r="D55" s="19">
        <f t="shared" si="0"/>
        <v>1200.5</v>
      </c>
    </row>
    <row r="56" spans="1:4" x14ac:dyDescent="0.25">
      <c r="A56" s="13" t="s">
        <v>544</v>
      </c>
      <c r="B56" t="s">
        <v>788</v>
      </c>
      <c r="C56" s="19">
        <v>1495</v>
      </c>
      <c r="D56" s="19">
        <f t="shared" si="0"/>
        <v>1465.1</v>
      </c>
    </row>
    <row r="57" spans="1:4" x14ac:dyDescent="0.25">
      <c r="B57" t="s">
        <v>789</v>
      </c>
      <c r="C57" s="19" t="s">
        <v>736</v>
      </c>
      <c r="D57" s="19" t="s">
        <v>736</v>
      </c>
    </row>
    <row r="58" spans="1:4" x14ac:dyDescent="0.25">
      <c r="A58" s="13" t="s">
        <v>790</v>
      </c>
      <c r="B58" t="s">
        <v>791</v>
      </c>
      <c r="C58" s="19">
        <v>1495</v>
      </c>
      <c r="D58" s="19">
        <f t="shared" si="0"/>
        <v>1465.1</v>
      </c>
    </row>
    <row r="59" spans="1:4" x14ac:dyDescent="0.25">
      <c r="A59" s="13" t="s">
        <v>792</v>
      </c>
      <c r="B59" t="s">
        <v>793</v>
      </c>
      <c r="C59" s="19">
        <v>295</v>
      </c>
      <c r="D59" s="19">
        <f t="shared" si="0"/>
        <v>289.10000000000002</v>
      </c>
    </row>
    <row r="60" spans="1:4" x14ac:dyDescent="0.25">
      <c r="A60" s="13" t="s">
        <v>794</v>
      </c>
      <c r="B60" t="s">
        <v>795</v>
      </c>
      <c r="C60" s="19">
        <v>295</v>
      </c>
      <c r="D60" s="19">
        <f t="shared" si="0"/>
        <v>289.10000000000002</v>
      </c>
    </row>
    <row r="61" spans="1:4" x14ac:dyDescent="0.25">
      <c r="A61" s="13" t="s">
        <v>796</v>
      </c>
      <c r="B61" t="s">
        <v>797</v>
      </c>
      <c r="C61" s="19">
        <v>295</v>
      </c>
      <c r="D61" s="19">
        <f t="shared" si="0"/>
        <v>289.10000000000002</v>
      </c>
    </row>
    <row r="62" spans="1:4" x14ac:dyDescent="0.25">
      <c r="A62" s="13" t="s">
        <v>798</v>
      </c>
      <c r="B62" t="s">
        <v>799</v>
      </c>
      <c r="C62" s="19">
        <v>895</v>
      </c>
      <c r="D62" s="19">
        <f t="shared" si="0"/>
        <v>877.1</v>
      </c>
    </row>
    <row r="63" spans="1:4" x14ac:dyDescent="0.25">
      <c r="B63" t="s">
        <v>800</v>
      </c>
      <c r="C63" s="19">
        <v>395</v>
      </c>
      <c r="D63" s="19">
        <f t="shared" si="0"/>
        <v>387.09999999999997</v>
      </c>
    </row>
    <row r="64" spans="1:4" x14ac:dyDescent="0.25">
      <c r="A64" s="13" t="s">
        <v>250</v>
      </c>
      <c r="B64" t="s">
        <v>801</v>
      </c>
      <c r="C64" s="19">
        <v>1895</v>
      </c>
      <c r="D64" s="19">
        <f t="shared" si="0"/>
        <v>1857.1</v>
      </c>
    </row>
    <row r="65" spans="1:4" x14ac:dyDescent="0.25">
      <c r="B65" t="s">
        <v>802</v>
      </c>
      <c r="C65" s="19">
        <v>1145</v>
      </c>
      <c r="D65" s="19">
        <f t="shared" si="0"/>
        <v>1122.0999999999999</v>
      </c>
    </row>
    <row r="66" spans="1:4" x14ac:dyDescent="0.25">
      <c r="A66" s="13">
        <v>862</v>
      </c>
      <c r="B66" t="s">
        <v>803</v>
      </c>
      <c r="C66" s="19">
        <v>2205</v>
      </c>
      <c r="D66" s="19">
        <f t="shared" si="0"/>
        <v>2160.9</v>
      </c>
    </row>
    <row r="67" spans="1:4" x14ac:dyDescent="0.25">
      <c r="A67" s="13" t="s">
        <v>805</v>
      </c>
      <c r="B67" t="s">
        <v>804</v>
      </c>
      <c r="C67" s="19">
        <v>-750</v>
      </c>
      <c r="D67" s="19">
        <f t="shared" si="0"/>
        <v>-735</v>
      </c>
    </row>
    <row r="68" spans="1:4" x14ac:dyDescent="0.25">
      <c r="A68" s="13">
        <v>862</v>
      </c>
      <c r="B68" t="s">
        <v>806</v>
      </c>
      <c r="C68" s="19">
        <v>465</v>
      </c>
      <c r="D68" s="19">
        <f t="shared" si="0"/>
        <v>455.7</v>
      </c>
    </row>
    <row r="69" spans="1:4" x14ac:dyDescent="0.25">
      <c r="A69" s="13">
        <v>863</v>
      </c>
      <c r="B69" t="s">
        <v>807</v>
      </c>
      <c r="C69" s="19">
        <v>2205</v>
      </c>
      <c r="D69" s="19">
        <f t="shared" si="0"/>
        <v>2160.9</v>
      </c>
    </row>
    <row r="70" spans="1:4" x14ac:dyDescent="0.25">
      <c r="B70" t="s">
        <v>808</v>
      </c>
      <c r="C70" s="19">
        <v>1455</v>
      </c>
      <c r="D70" s="19">
        <f t="shared" si="0"/>
        <v>1425.8999999999999</v>
      </c>
    </row>
    <row r="71" spans="1:4" x14ac:dyDescent="0.25">
      <c r="B71" t="s">
        <v>809</v>
      </c>
      <c r="C71" s="19">
        <v>465</v>
      </c>
      <c r="D71" s="19">
        <f t="shared" ref="D71:D134" si="1">C71*0.98</f>
        <v>455.7</v>
      </c>
    </row>
    <row r="72" spans="1:4" x14ac:dyDescent="0.25">
      <c r="A72" s="13" t="s">
        <v>810</v>
      </c>
      <c r="B72" t="s">
        <v>811</v>
      </c>
      <c r="C72" s="19">
        <v>2205</v>
      </c>
      <c r="D72" s="19">
        <f t="shared" si="1"/>
        <v>2160.9</v>
      </c>
    </row>
    <row r="73" spans="1:4" x14ac:dyDescent="0.25">
      <c r="B73" t="s">
        <v>812</v>
      </c>
      <c r="C73" s="19">
        <v>1455</v>
      </c>
      <c r="D73" s="19">
        <f t="shared" si="1"/>
        <v>1425.8999999999999</v>
      </c>
    </row>
    <row r="74" spans="1:4" x14ac:dyDescent="0.25">
      <c r="A74" s="13" t="s">
        <v>813</v>
      </c>
      <c r="B74" t="s">
        <v>814</v>
      </c>
      <c r="C74" s="19">
        <v>1095</v>
      </c>
      <c r="D74" s="19">
        <f t="shared" si="1"/>
        <v>1073.0999999999999</v>
      </c>
    </row>
    <row r="75" spans="1:4" x14ac:dyDescent="0.25">
      <c r="A75" s="13" t="s">
        <v>815</v>
      </c>
      <c r="B75" t="s">
        <v>816</v>
      </c>
      <c r="C75" s="19">
        <v>2585</v>
      </c>
      <c r="D75" s="19">
        <f t="shared" si="1"/>
        <v>2533.2999999999997</v>
      </c>
    </row>
    <row r="76" spans="1:4" x14ac:dyDescent="0.25">
      <c r="A76" s="13">
        <v>168</v>
      </c>
      <c r="B76" t="s">
        <v>817</v>
      </c>
      <c r="C76" s="19">
        <v>145</v>
      </c>
      <c r="D76" s="19">
        <f t="shared" si="1"/>
        <v>142.1</v>
      </c>
    </row>
    <row r="77" spans="1:4" x14ac:dyDescent="0.25">
      <c r="A77" s="13">
        <v>413</v>
      </c>
      <c r="B77" t="s">
        <v>818</v>
      </c>
      <c r="C77" s="19">
        <v>160</v>
      </c>
      <c r="D77" s="19">
        <f t="shared" si="1"/>
        <v>156.80000000000001</v>
      </c>
    </row>
    <row r="78" spans="1:4" x14ac:dyDescent="0.25">
      <c r="A78" s="13">
        <v>435</v>
      </c>
      <c r="B78" t="s">
        <v>820</v>
      </c>
      <c r="C78" s="19" t="s">
        <v>537</v>
      </c>
      <c r="D78" s="19" t="s">
        <v>537</v>
      </c>
    </row>
    <row r="79" spans="1:4" x14ac:dyDescent="0.25">
      <c r="B79" t="s">
        <v>819</v>
      </c>
      <c r="C79" s="19">
        <v>350</v>
      </c>
      <c r="D79" s="19">
        <f t="shared" si="1"/>
        <v>343</v>
      </c>
    </row>
    <row r="80" spans="1:4" x14ac:dyDescent="0.25">
      <c r="A80" s="13">
        <v>595</v>
      </c>
      <c r="B80" t="s">
        <v>821</v>
      </c>
      <c r="C80" s="19">
        <v>140</v>
      </c>
      <c r="D80" s="19">
        <f t="shared" si="1"/>
        <v>137.19999999999999</v>
      </c>
    </row>
    <row r="81" spans="1:4" x14ac:dyDescent="0.25">
      <c r="B81" t="s">
        <v>822</v>
      </c>
      <c r="C81" s="19" t="s">
        <v>349</v>
      </c>
      <c r="D81" s="19" t="s">
        <v>349</v>
      </c>
    </row>
    <row r="82" spans="1:4" x14ac:dyDescent="0.25">
      <c r="A82" s="13">
        <v>655</v>
      </c>
      <c r="B82" t="s">
        <v>823</v>
      </c>
      <c r="C82" s="19">
        <v>445</v>
      </c>
      <c r="D82" s="19">
        <f t="shared" si="1"/>
        <v>436.09999999999997</v>
      </c>
    </row>
    <row r="83" spans="1:4" x14ac:dyDescent="0.25">
      <c r="A83" s="13">
        <v>763</v>
      </c>
      <c r="B83" t="s">
        <v>824</v>
      </c>
      <c r="C83" s="19">
        <v>765</v>
      </c>
      <c r="D83" s="19">
        <f t="shared" si="1"/>
        <v>749.69999999999993</v>
      </c>
    </row>
    <row r="84" spans="1:4" x14ac:dyDescent="0.25">
      <c r="A84" s="13">
        <v>924</v>
      </c>
      <c r="B84" t="s">
        <v>825</v>
      </c>
      <c r="C84" s="19">
        <v>100</v>
      </c>
      <c r="D84" s="19">
        <f t="shared" si="1"/>
        <v>98</v>
      </c>
    </row>
    <row r="85" spans="1:4" x14ac:dyDescent="0.25">
      <c r="B85" t="s">
        <v>826</v>
      </c>
      <c r="C85" s="19" t="s">
        <v>537</v>
      </c>
      <c r="D85" s="19" t="s">
        <v>537</v>
      </c>
    </row>
    <row r="86" spans="1:4" x14ac:dyDescent="0.25">
      <c r="A86" s="13">
        <v>954</v>
      </c>
      <c r="B86" t="s">
        <v>827</v>
      </c>
      <c r="C86" s="19">
        <v>250</v>
      </c>
      <c r="D86" s="19">
        <f t="shared" si="1"/>
        <v>245</v>
      </c>
    </row>
    <row r="87" spans="1:4" x14ac:dyDescent="0.25">
      <c r="A87" s="13" t="s">
        <v>284</v>
      </c>
      <c r="B87" t="s">
        <v>828</v>
      </c>
      <c r="C87" s="19">
        <v>250</v>
      </c>
      <c r="D87" s="19">
        <f t="shared" si="1"/>
        <v>245</v>
      </c>
    </row>
    <row r="88" spans="1:4" x14ac:dyDescent="0.25">
      <c r="A88" s="13" t="s">
        <v>383</v>
      </c>
      <c r="B88" t="s">
        <v>829</v>
      </c>
      <c r="C88" s="19">
        <v>635</v>
      </c>
      <c r="D88" s="19">
        <f t="shared" si="1"/>
        <v>622.29999999999995</v>
      </c>
    </row>
    <row r="89" spans="1:4" x14ac:dyDescent="0.25">
      <c r="B89" t="s">
        <v>830</v>
      </c>
      <c r="C89" s="19" t="s">
        <v>375</v>
      </c>
      <c r="D89" s="19" t="s">
        <v>736</v>
      </c>
    </row>
    <row r="90" spans="1:4" x14ac:dyDescent="0.25">
      <c r="A90" s="13" t="s">
        <v>831</v>
      </c>
      <c r="B90" t="s">
        <v>832</v>
      </c>
      <c r="C90" s="19">
        <v>1220</v>
      </c>
      <c r="D90" s="19">
        <f t="shared" si="1"/>
        <v>1195.5999999999999</v>
      </c>
    </row>
    <row r="91" spans="1:4" x14ac:dyDescent="0.25">
      <c r="A91" s="13" t="s">
        <v>264</v>
      </c>
      <c r="B91" t="s">
        <v>265</v>
      </c>
      <c r="C91" s="19">
        <v>90</v>
      </c>
      <c r="D91" s="19">
        <f t="shared" si="1"/>
        <v>88.2</v>
      </c>
    </row>
    <row r="92" spans="1:4" x14ac:dyDescent="0.25">
      <c r="A92" s="13" t="s">
        <v>627</v>
      </c>
      <c r="B92" t="s">
        <v>833</v>
      </c>
      <c r="C92" s="19">
        <v>1495</v>
      </c>
      <c r="D92" s="19">
        <f t="shared" si="1"/>
        <v>1465.1</v>
      </c>
    </row>
    <row r="93" spans="1:4" x14ac:dyDescent="0.25">
      <c r="A93" s="13" t="s">
        <v>834</v>
      </c>
      <c r="B93" t="s">
        <v>835</v>
      </c>
      <c r="C93" s="19">
        <v>200</v>
      </c>
      <c r="D93" s="19">
        <f t="shared" si="1"/>
        <v>196</v>
      </c>
    </row>
    <row r="94" spans="1:4" x14ac:dyDescent="0.25">
      <c r="B94" t="s">
        <v>836</v>
      </c>
      <c r="C94" s="19">
        <v>40</v>
      </c>
      <c r="D94" s="19">
        <f t="shared" si="1"/>
        <v>39.200000000000003</v>
      </c>
    </row>
    <row r="95" spans="1:4" x14ac:dyDescent="0.25">
      <c r="A95" s="13" t="s">
        <v>837</v>
      </c>
      <c r="B95" t="s">
        <v>838</v>
      </c>
      <c r="C95" s="19">
        <v>1325</v>
      </c>
      <c r="D95" s="19">
        <f t="shared" si="1"/>
        <v>1298.5</v>
      </c>
    </row>
    <row r="96" spans="1:4" x14ac:dyDescent="0.25">
      <c r="B96" t="s">
        <v>839</v>
      </c>
      <c r="C96" s="19">
        <v>445</v>
      </c>
      <c r="D96" s="19">
        <f t="shared" si="1"/>
        <v>436.09999999999997</v>
      </c>
    </row>
    <row r="97" spans="1:4" x14ac:dyDescent="0.25">
      <c r="B97" t="s">
        <v>840</v>
      </c>
      <c r="C97" s="19">
        <v>1215</v>
      </c>
      <c r="D97" s="19">
        <f t="shared" si="1"/>
        <v>1190.7</v>
      </c>
    </row>
    <row r="98" spans="1:4" x14ac:dyDescent="0.25">
      <c r="A98" s="13" t="s">
        <v>247</v>
      </c>
      <c r="B98" t="s">
        <v>841</v>
      </c>
      <c r="C98" s="19">
        <v>315</v>
      </c>
      <c r="D98" s="19">
        <f t="shared" si="1"/>
        <v>308.7</v>
      </c>
    </row>
    <row r="99" spans="1:4" x14ac:dyDescent="0.25">
      <c r="A99" s="13" t="s">
        <v>842</v>
      </c>
      <c r="B99" t="s">
        <v>843</v>
      </c>
      <c r="C99" s="19">
        <v>2040</v>
      </c>
      <c r="D99" s="19">
        <f t="shared" si="1"/>
        <v>1999.2</v>
      </c>
    </row>
    <row r="100" spans="1:4" x14ac:dyDescent="0.25">
      <c r="B100" t="s">
        <v>844</v>
      </c>
      <c r="C100" s="19">
        <v>2215</v>
      </c>
      <c r="D100" s="19">
        <f t="shared" si="1"/>
        <v>2170.6999999999998</v>
      </c>
    </row>
    <row r="101" spans="1:4" x14ac:dyDescent="0.25">
      <c r="A101" s="13" t="s">
        <v>845</v>
      </c>
      <c r="B101" t="s">
        <v>846</v>
      </c>
      <c r="C101" s="19">
        <v>305</v>
      </c>
      <c r="D101" s="19">
        <f t="shared" si="1"/>
        <v>298.89999999999998</v>
      </c>
    </row>
    <row r="102" spans="1:4" x14ac:dyDescent="0.25">
      <c r="B102" t="s">
        <v>847</v>
      </c>
      <c r="C102" s="19">
        <v>190</v>
      </c>
      <c r="D102" s="19">
        <f t="shared" si="1"/>
        <v>186.2</v>
      </c>
    </row>
    <row r="103" spans="1:4" x14ac:dyDescent="0.25">
      <c r="B103" t="s">
        <v>848</v>
      </c>
      <c r="C103" s="19" t="s">
        <v>375</v>
      </c>
      <c r="D103" s="19" t="s">
        <v>736</v>
      </c>
    </row>
    <row r="104" spans="1:4" x14ac:dyDescent="0.25">
      <c r="A104" s="13" t="s">
        <v>849</v>
      </c>
      <c r="B104" t="s">
        <v>850</v>
      </c>
      <c r="C104" s="19">
        <v>250</v>
      </c>
      <c r="D104" s="19">
        <f t="shared" si="1"/>
        <v>245</v>
      </c>
    </row>
    <row r="105" spans="1:4" x14ac:dyDescent="0.25">
      <c r="A105" s="13" t="s">
        <v>851</v>
      </c>
      <c r="B105" t="s">
        <v>852</v>
      </c>
      <c r="C105" s="19">
        <v>395</v>
      </c>
      <c r="D105" s="19">
        <f t="shared" si="1"/>
        <v>387.09999999999997</v>
      </c>
    </row>
    <row r="106" spans="1:4" x14ac:dyDescent="0.25">
      <c r="B106" t="s">
        <v>853</v>
      </c>
      <c r="C106" s="19">
        <v>275</v>
      </c>
      <c r="D106" s="19">
        <f t="shared" si="1"/>
        <v>269.5</v>
      </c>
    </row>
    <row r="107" spans="1:4" x14ac:dyDescent="0.25">
      <c r="A107" s="13" t="s">
        <v>854</v>
      </c>
      <c r="B107" t="s">
        <v>855</v>
      </c>
      <c r="C107" s="19">
        <v>80</v>
      </c>
      <c r="D107" s="19">
        <f t="shared" si="1"/>
        <v>78.400000000000006</v>
      </c>
    </row>
    <row r="108" spans="1:4" x14ac:dyDescent="0.25">
      <c r="A108" s="13" t="s">
        <v>856</v>
      </c>
      <c r="B108" t="s">
        <v>857</v>
      </c>
      <c r="C108" s="19" t="s">
        <v>537</v>
      </c>
      <c r="D108" s="19" t="s">
        <v>537</v>
      </c>
    </row>
    <row r="109" spans="1:4" x14ac:dyDescent="0.25">
      <c r="B109" t="s">
        <v>858</v>
      </c>
      <c r="C109" s="19" t="s">
        <v>736</v>
      </c>
      <c r="D109" s="19" t="s">
        <v>736</v>
      </c>
    </row>
    <row r="110" spans="1:4" x14ac:dyDescent="0.25">
      <c r="B110" t="s">
        <v>859</v>
      </c>
      <c r="C110" s="19">
        <v>220</v>
      </c>
      <c r="D110" s="19">
        <f t="shared" si="1"/>
        <v>215.6</v>
      </c>
    </row>
    <row r="111" spans="1:4" x14ac:dyDescent="0.25">
      <c r="A111" s="13" t="s">
        <v>860</v>
      </c>
      <c r="B111" t="s">
        <v>861</v>
      </c>
      <c r="C111" s="19">
        <v>195</v>
      </c>
      <c r="D111" s="19">
        <f t="shared" si="1"/>
        <v>191.1</v>
      </c>
    </row>
    <row r="112" spans="1:4" x14ac:dyDescent="0.25">
      <c r="A112" s="13" t="s">
        <v>862</v>
      </c>
      <c r="B112" t="s">
        <v>863</v>
      </c>
      <c r="C112" s="19">
        <v>175</v>
      </c>
      <c r="D112" s="19">
        <f t="shared" si="1"/>
        <v>171.5</v>
      </c>
    </row>
    <row r="113" spans="1:4" x14ac:dyDescent="0.25">
      <c r="B113" t="s">
        <v>864</v>
      </c>
      <c r="C113" s="19" t="s">
        <v>736</v>
      </c>
      <c r="D113" s="19" t="s">
        <v>736</v>
      </c>
    </row>
    <row r="114" spans="1:4" x14ac:dyDescent="0.25">
      <c r="A114" s="13" t="s">
        <v>865</v>
      </c>
      <c r="B114" t="s">
        <v>866</v>
      </c>
      <c r="C114" s="19">
        <v>275</v>
      </c>
      <c r="D114" s="19">
        <f t="shared" si="1"/>
        <v>269.5</v>
      </c>
    </row>
    <row r="115" spans="1:4" x14ac:dyDescent="0.25">
      <c r="B115" t="s">
        <v>867</v>
      </c>
      <c r="C115" s="19" t="s">
        <v>349</v>
      </c>
      <c r="D115" s="19" t="s">
        <v>349</v>
      </c>
    </row>
    <row r="116" spans="1:4" x14ac:dyDescent="0.25">
      <c r="A116" s="13" t="s">
        <v>868</v>
      </c>
      <c r="B116" t="s">
        <v>869</v>
      </c>
      <c r="C116" s="19">
        <v>1075</v>
      </c>
      <c r="D116" s="19">
        <f t="shared" si="1"/>
        <v>1053.5</v>
      </c>
    </row>
    <row r="117" spans="1:4" x14ac:dyDescent="0.25">
      <c r="A117" s="13" t="s">
        <v>870</v>
      </c>
      <c r="B117" t="s">
        <v>871</v>
      </c>
      <c r="C117" s="19">
        <v>995</v>
      </c>
      <c r="D117" s="19">
        <f t="shared" si="1"/>
        <v>975.1</v>
      </c>
    </row>
    <row r="118" spans="1:4" x14ac:dyDescent="0.25">
      <c r="A118" s="13" t="s">
        <v>872</v>
      </c>
      <c r="B118" t="s">
        <v>873</v>
      </c>
      <c r="C118" s="19">
        <v>5250</v>
      </c>
      <c r="D118" s="19">
        <f t="shared" si="1"/>
        <v>5145</v>
      </c>
    </row>
    <row r="119" spans="1:4" x14ac:dyDescent="0.25">
      <c r="A119" s="13" t="s">
        <v>874</v>
      </c>
      <c r="B119" t="s">
        <v>875</v>
      </c>
      <c r="C119" s="19">
        <v>1895</v>
      </c>
      <c r="D119" s="19">
        <f t="shared" si="1"/>
        <v>1857.1</v>
      </c>
    </row>
    <row r="120" spans="1:4" x14ac:dyDescent="0.25">
      <c r="A120" s="13" t="s">
        <v>876</v>
      </c>
      <c r="B120" t="s">
        <v>877</v>
      </c>
      <c r="C120" s="19">
        <v>500</v>
      </c>
      <c r="D120" s="19">
        <f t="shared" si="1"/>
        <v>490</v>
      </c>
    </row>
    <row r="121" spans="1:4" x14ac:dyDescent="0.25">
      <c r="A121" s="13" t="s">
        <v>878</v>
      </c>
      <c r="B121" t="s">
        <v>879</v>
      </c>
      <c r="C121" s="19">
        <v>650</v>
      </c>
      <c r="D121" s="19">
        <f t="shared" si="1"/>
        <v>637</v>
      </c>
    </row>
    <row r="122" spans="1:4" x14ac:dyDescent="0.25">
      <c r="A122" s="13" t="s">
        <v>880</v>
      </c>
      <c r="B122" t="s">
        <v>881</v>
      </c>
      <c r="C122" s="19">
        <v>695</v>
      </c>
      <c r="D122" s="19">
        <f t="shared" si="1"/>
        <v>681.1</v>
      </c>
    </row>
    <row r="123" spans="1:4" x14ac:dyDescent="0.25">
      <c r="A123" s="13">
        <v>191</v>
      </c>
      <c r="B123" t="s">
        <v>882</v>
      </c>
      <c r="C123" s="19">
        <v>3370</v>
      </c>
      <c r="D123" s="19">
        <f t="shared" si="1"/>
        <v>3302.6</v>
      </c>
    </row>
    <row r="124" spans="1:4" x14ac:dyDescent="0.25">
      <c r="B124" t="s">
        <v>883</v>
      </c>
      <c r="C124" s="19">
        <v>3770</v>
      </c>
      <c r="D124" s="19">
        <f t="shared" si="1"/>
        <v>3694.6</v>
      </c>
    </row>
    <row r="125" spans="1:4" x14ac:dyDescent="0.25">
      <c r="A125" s="13">
        <v>193</v>
      </c>
      <c r="B125" t="s">
        <v>884</v>
      </c>
      <c r="C125" s="19">
        <v>1370</v>
      </c>
      <c r="D125" s="19">
        <f t="shared" si="1"/>
        <v>1342.6</v>
      </c>
    </row>
    <row r="126" spans="1:4" x14ac:dyDescent="0.25">
      <c r="B126" t="s">
        <v>885</v>
      </c>
      <c r="C126" s="19">
        <v>1795</v>
      </c>
      <c r="D126" s="19">
        <f t="shared" si="1"/>
        <v>1759.1</v>
      </c>
    </row>
    <row r="127" spans="1:4" x14ac:dyDescent="0.25">
      <c r="B127" t="s">
        <v>886</v>
      </c>
      <c r="C127" s="19">
        <v>2080</v>
      </c>
      <c r="D127" s="19">
        <f t="shared" si="1"/>
        <v>2038.3999999999999</v>
      </c>
    </row>
    <row r="128" spans="1:4" x14ac:dyDescent="0.25">
      <c r="B128" t="s">
        <v>887</v>
      </c>
      <c r="C128" s="19">
        <v>2505</v>
      </c>
      <c r="D128" s="19">
        <f t="shared" si="1"/>
        <v>2454.9</v>
      </c>
    </row>
    <row r="129" spans="1:4" x14ac:dyDescent="0.25">
      <c r="A129" s="13">
        <v>195</v>
      </c>
      <c r="B129" t="s">
        <v>888</v>
      </c>
      <c r="C129" s="19">
        <v>1370</v>
      </c>
      <c r="D129" s="19">
        <f t="shared" si="1"/>
        <v>1342.6</v>
      </c>
    </row>
    <row r="130" spans="1:4" x14ac:dyDescent="0.25">
      <c r="B130" t="s">
        <v>889</v>
      </c>
      <c r="C130" s="19">
        <v>1795</v>
      </c>
      <c r="D130" s="19">
        <f t="shared" si="1"/>
        <v>1759.1</v>
      </c>
    </row>
    <row r="131" spans="1:4" x14ac:dyDescent="0.25">
      <c r="A131" s="13">
        <v>197</v>
      </c>
      <c r="B131" t="s">
        <v>890</v>
      </c>
      <c r="C131" s="19">
        <v>1370</v>
      </c>
      <c r="D131" s="19">
        <f t="shared" si="1"/>
        <v>1342.6</v>
      </c>
    </row>
    <row r="132" spans="1:4" x14ac:dyDescent="0.25">
      <c r="B132" t="s">
        <v>891</v>
      </c>
      <c r="C132" s="19">
        <v>1795</v>
      </c>
      <c r="D132" s="19">
        <f t="shared" si="1"/>
        <v>1759.1</v>
      </c>
    </row>
    <row r="133" spans="1:4" x14ac:dyDescent="0.25">
      <c r="A133" s="13" t="s">
        <v>892</v>
      </c>
      <c r="B133" t="s">
        <v>893</v>
      </c>
      <c r="C133" s="19">
        <v>695</v>
      </c>
      <c r="D133" s="19">
        <f t="shared" si="1"/>
        <v>681.1</v>
      </c>
    </row>
    <row r="134" spans="1:4" x14ac:dyDescent="0.25">
      <c r="B134" t="s">
        <v>894</v>
      </c>
      <c r="C134" s="19">
        <v>995</v>
      </c>
      <c r="D134" s="19">
        <f t="shared" si="1"/>
        <v>975.1</v>
      </c>
    </row>
    <row r="135" spans="1:4" x14ac:dyDescent="0.25">
      <c r="A135" s="13" t="s">
        <v>895</v>
      </c>
      <c r="B135" t="s">
        <v>896</v>
      </c>
      <c r="C135" s="19">
        <v>145</v>
      </c>
      <c r="D135" s="19">
        <f t="shared" ref="D135:D198" si="2">C135*0.98</f>
        <v>142.1</v>
      </c>
    </row>
    <row r="136" spans="1:4" x14ac:dyDescent="0.25">
      <c r="A136" s="13" t="s">
        <v>897</v>
      </c>
      <c r="B136" t="s">
        <v>898</v>
      </c>
      <c r="C136" s="19">
        <v>2195</v>
      </c>
      <c r="D136" s="19">
        <f t="shared" si="2"/>
        <v>2151.1</v>
      </c>
    </row>
    <row r="137" spans="1:4" x14ac:dyDescent="0.25">
      <c r="A137" s="13" t="s">
        <v>649</v>
      </c>
      <c r="B137" t="s">
        <v>899</v>
      </c>
      <c r="C137" s="19">
        <v>2395</v>
      </c>
      <c r="D137" s="19">
        <f t="shared" si="2"/>
        <v>2347.1</v>
      </c>
    </row>
    <row r="138" spans="1:4" x14ac:dyDescent="0.25">
      <c r="A138" s="13" t="s">
        <v>534</v>
      </c>
      <c r="B138" t="s">
        <v>900</v>
      </c>
      <c r="C138" s="19">
        <v>1975</v>
      </c>
      <c r="D138" s="19">
        <f t="shared" si="2"/>
        <v>1935.5</v>
      </c>
    </row>
    <row r="139" spans="1:4" x14ac:dyDescent="0.25">
      <c r="A139" s="13" t="s">
        <v>901</v>
      </c>
      <c r="B139" t="s">
        <v>902</v>
      </c>
      <c r="C139" s="19">
        <v>1495</v>
      </c>
      <c r="D139" s="19">
        <f t="shared" si="2"/>
        <v>1465.1</v>
      </c>
    </row>
    <row r="140" spans="1:4" x14ac:dyDescent="0.25">
      <c r="A140" s="13" t="s">
        <v>903</v>
      </c>
      <c r="B140" t="s">
        <v>904</v>
      </c>
      <c r="C140" s="19">
        <v>50</v>
      </c>
      <c r="D140" s="19">
        <f t="shared" si="2"/>
        <v>49</v>
      </c>
    </row>
    <row r="141" spans="1:4" x14ac:dyDescent="0.25">
      <c r="A141" s="13" t="s">
        <v>905</v>
      </c>
      <c r="B141" t="s">
        <v>906</v>
      </c>
      <c r="C141" s="19">
        <v>950</v>
      </c>
      <c r="D141" s="19">
        <f t="shared" si="2"/>
        <v>931</v>
      </c>
    </row>
    <row r="142" spans="1:4" x14ac:dyDescent="0.25">
      <c r="A142" s="13" t="s">
        <v>346</v>
      </c>
      <c r="B142" t="s">
        <v>907</v>
      </c>
      <c r="C142" s="19">
        <v>950</v>
      </c>
      <c r="D142" s="19">
        <f t="shared" si="2"/>
        <v>931</v>
      </c>
    </row>
    <row r="143" spans="1:4" x14ac:dyDescent="0.25">
      <c r="A143" s="13" t="s">
        <v>908</v>
      </c>
      <c r="B143" t="s">
        <v>909</v>
      </c>
      <c r="C143" s="19">
        <v>595</v>
      </c>
      <c r="D143" s="19">
        <f t="shared" si="2"/>
        <v>583.1</v>
      </c>
    </row>
    <row r="144" spans="1:4" x14ac:dyDescent="0.25">
      <c r="A144" s="13" t="s">
        <v>624</v>
      </c>
      <c r="B144" t="s">
        <v>910</v>
      </c>
      <c r="C144" s="19">
        <v>180</v>
      </c>
      <c r="D144" s="19">
        <f t="shared" si="2"/>
        <v>176.4</v>
      </c>
    </row>
    <row r="145" spans="1:4" x14ac:dyDescent="0.25">
      <c r="B145" t="s">
        <v>911</v>
      </c>
      <c r="C145" s="19" t="s">
        <v>537</v>
      </c>
      <c r="D145" s="19" t="s">
        <v>537</v>
      </c>
    </row>
    <row r="146" spans="1:4" x14ac:dyDescent="0.25">
      <c r="A146" s="13" t="s">
        <v>912</v>
      </c>
      <c r="B146" t="s">
        <v>913</v>
      </c>
      <c r="C146" s="19">
        <v>350</v>
      </c>
      <c r="D146" s="19">
        <f t="shared" si="2"/>
        <v>343</v>
      </c>
    </row>
    <row r="147" spans="1:4" x14ac:dyDescent="0.25">
      <c r="A147" s="13" t="s">
        <v>914</v>
      </c>
      <c r="B147" t="s">
        <v>915</v>
      </c>
      <c r="C147" s="19">
        <v>590</v>
      </c>
      <c r="D147" s="19">
        <f t="shared" si="2"/>
        <v>578.20000000000005</v>
      </c>
    </row>
    <row r="148" spans="1:4" x14ac:dyDescent="0.25">
      <c r="A148" s="13" t="s">
        <v>916</v>
      </c>
      <c r="B148" t="s">
        <v>917</v>
      </c>
      <c r="C148" s="19">
        <v>595</v>
      </c>
      <c r="D148" s="19">
        <f t="shared" si="2"/>
        <v>583.1</v>
      </c>
    </row>
    <row r="149" spans="1:4" x14ac:dyDescent="0.25">
      <c r="A149" s="13" t="s">
        <v>684</v>
      </c>
      <c r="B149" t="s">
        <v>918</v>
      </c>
      <c r="C149" s="19">
        <v>1200</v>
      </c>
      <c r="D149" s="19">
        <f t="shared" si="2"/>
        <v>1176</v>
      </c>
    </row>
    <row r="150" spans="1:4" x14ac:dyDescent="0.25">
      <c r="A150" s="13" t="s">
        <v>494</v>
      </c>
      <c r="B150" t="s">
        <v>919</v>
      </c>
      <c r="C150" s="19">
        <v>495</v>
      </c>
      <c r="D150" s="19">
        <f t="shared" si="2"/>
        <v>485.09999999999997</v>
      </c>
    </row>
    <row r="151" spans="1:4" x14ac:dyDescent="0.25">
      <c r="A151" s="13" t="s">
        <v>492</v>
      </c>
      <c r="B151" t="s">
        <v>920</v>
      </c>
      <c r="C151" s="19">
        <v>795</v>
      </c>
      <c r="D151" s="19">
        <f t="shared" si="2"/>
        <v>779.1</v>
      </c>
    </row>
    <row r="152" spans="1:4" x14ac:dyDescent="0.25">
      <c r="A152" s="13">
        <v>942</v>
      </c>
      <c r="B152" t="s">
        <v>921</v>
      </c>
      <c r="C152" s="19">
        <v>45</v>
      </c>
      <c r="D152" s="19">
        <f t="shared" si="2"/>
        <v>44.1</v>
      </c>
    </row>
    <row r="153" spans="1:4" x14ac:dyDescent="0.25">
      <c r="A153" s="13" t="s">
        <v>922</v>
      </c>
      <c r="B153" t="s">
        <v>923</v>
      </c>
      <c r="C153" s="19">
        <v>175</v>
      </c>
      <c r="D153" s="19">
        <f t="shared" si="2"/>
        <v>171.5</v>
      </c>
    </row>
    <row r="154" spans="1:4" x14ac:dyDescent="0.25">
      <c r="A154" s="13" t="s">
        <v>924</v>
      </c>
      <c r="B154" t="s">
        <v>925</v>
      </c>
      <c r="C154" s="19">
        <v>350</v>
      </c>
      <c r="D154" s="19">
        <f t="shared" si="2"/>
        <v>343</v>
      </c>
    </row>
    <row r="155" spans="1:4" x14ac:dyDescent="0.25">
      <c r="A155" s="13">
        <v>471</v>
      </c>
      <c r="B155" t="s">
        <v>926</v>
      </c>
      <c r="C155" s="19">
        <v>290</v>
      </c>
      <c r="D155" s="19">
        <f t="shared" si="2"/>
        <v>284.2</v>
      </c>
    </row>
    <row r="156" spans="1:4" x14ac:dyDescent="0.25">
      <c r="B156" t="s">
        <v>927</v>
      </c>
      <c r="C156" s="19">
        <v>340</v>
      </c>
      <c r="D156" s="19">
        <f t="shared" si="2"/>
        <v>333.2</v>
      </c>
    </row>
    <row r="157" spans="1:4" x14ac:dyDescent="0.25">
      <c r="A157" s="13">
        <v>472</v>
      </c>
      <c r="B157" t="s">
        <v>928</v>
      </c>
      <c r="C157" s="19">
        <v>995</v>
      </c>
      <c r="D157" s="19">
        <f t="shared" si="2"/>
        <v>975.1</v>
      </c>
    </row>
    <row r="158" spans="1:4" x14ac:dyDescent="0.25">
      <c r="A158" s="13">
        <v>477</v>
      </c>
      <c r="B158" t="s">
        <v>929</v>
      </c>
      <c r="C158" s="19">
        <v>750</v>
      </c>
      <c r="D158" s="19">
        <f t="shared" si="2"/>
        <v>735</v>
      </c>
    </row>
    <row r="159" spans="1:4" x14ac:dyDescent="0.25">
      <c r="A159" s="13">
        <v>524</v>
      </c>
      <c r="B159" t="s">
        <v>930</v>
      </c>
      <c r="C159" s="19">
        <v>325</v>
      </c>
      <c r="D159" s="19">
        <f t="shared" si="2"/>
        <v>318.5</v>
      </c>
    </row>
    <row r="160" spans="1:4" x14ac:dyDescent="0.25">
      <c r="A160" s="13">
        <v>583</v>
      </c>
      <c r="B160" t="s">
        <v>931</v>
      </c>
      <c r="C160" s="19">
        <v>610</v>
      </c>
      <c r="D160" s="19">
        <f t="shared" si="2"/>
        <v>597.79999999999995</v>
      </c>
    </row>
    <row r="161" spans="1:4" x14ac:dyDescent="0.25">
      <c r="A161" s="13">
        <v>588</v>
      </c>
      <c r="B161" t="s">
        <v>932</v>
      </c>
      <c r="C161" s="19">
        <v>695</v>
      </c>
      <c r="D161" s="19">
        <f t="shared" si="2"/>
        <v>681.1</v>
      </c>
    </row>
    <row r="162" spans="1:4" x14ac:dyDescent="0.25">
      <c r="A162" s="13">
        <v>617</v>
      </c>
      <c r="B162" t="s">
        <v>933</v>
      </c>
      <c r="C162" s="19">
        <v>170</v>
      </c>
      <c r="D162" s="19">
        <f t="shared" si="2"/>
        <v>166.6</v>
      </c>
    </row>
    <row r="163" spans="1:4" x14ac:dyDescent="0.25">
      <c r="A163" s="13" t="s">
        <v>934</v>
      </c>
      <c r="B163" t="s">
        <v>935</v>
      </c>
      <c r="C163" s="19">
        <v>225</v>
      </c>
      <c r="D163" s="19">
        <f t="shared" si="2"/>
        <v>220.5</v>
      </c>
    </row>
    <row r="164" spans="1:4" x14ac:dyDescent="0.25">
      <c r="B164" t="s">
        <v>935</v>
      </c>
      <c r="C164" s="19">
        <v>1005</v>
      </c>
      <c r="D164" s="19">
        <f t="shared" si="2"/>
        <v>984.9</v>
      </c>
    </row>
    <row r="165" spans="1:4" x14ac:dyDescent="0.25">
      <c r="A165" s="13" t="s">
        <v>936</v>
      </c>
      <c r="B165" t="s">
        <v>937</v>
      </c>
      <c r="C165" s="19">
        <v>225</v>
      </c>
      <c r="D165" s="19">
        <f t="shared" si="2"/>
        <v>220.5</v>
      </c>
    </row>
    <row r="166" spans="1:4" x14ac:dyDescent="0.25">
      <c r="A166" s="13" t="s">
        <v>938</v>
      </c>
      <c r="B166" t="s">
        <v>939</v>
      </c>
      <c r="C166" s="19">
        <v>655</v>
      </c>
      <c r="D166" s="19">
        <f t="shared" si="2"/>
        <v>641.9</v>
      </c>
    </row>
    <row r="167" spans="1:4" x14ac:dyDescent="0.25">
      <c r="A167" s="13" t="s">
        <v>940</v>
      </c>
      <c r="B167" t="s">
        <v>941</v>
      </c>
      <c r="C167" s="19">
        <v>750</v>
      </c>
      <c r="D167" s="19">
        <f t="shared" si="2"/>
        <v>735</v>
      </c>
    </row>
    <row r="168" spans="1:4" x14ac:dyDescent="0.25">
      <c r="A168" s="13" t="s">
        <v>942</v>
      </c>
      <c r="B168" t="s">
        <v>943</v>
      </c>
      <c r="C168" s="19">
        <v>1995</v>
      </c>
      <c r="D168" s="19">
        <f t="shared" si="2"/>
        <v>1955.1</v>
      </c>
    </row>
    <row r="169" spans="1:4" x14ac:dyDescent="0.25">
      <c r="A169" s="13" t="s">
        <v>944</v>
      </c>
      <c r="B169" t="s">
        <v>945</v>
      </c>
      <c r="C169" s="19">
        <v>160</v>
      </c>
      <c r="D169" s="19">
        <f t="shared" si="2"/>
        <v>156.80000000000001</v>
      </c>
    </row>
    <row r="170" spans="1:4" x14ac:dyDescent="0.25">
      <c r="A170" s="13" t="s">
        <v>946</v>
      </c>
      <c r="B170" t="s">
        <v>947</v>
      </c>
      <c r="C170" s="19">
        <v>195</v>
      </c>
      <c r="D170" s="19">
        <f t="shared" si="2"/>
        <v>191.1</v>
      </c>
    </row>
    <row r="171" spans="1:4" x14ac:dyDescent="0.25">
      <c r="B171" t="s">
        <v>948</v>
      </c>
      <c r="C171" s="19" t="s">
        <v>736</v>
      </c>
      <c r="D171" s="19" t="s">
        <v>736</v>
      </c>
    </row>
    <row r="172" spans="1:4" x14ac:dyDescent="0.25">
      <c r="A172" s="13" t="s">
        <v>647</v>
      </c>
      <c r="B172" t="s">
        <v>949</v>
      </c>
      <c r="C172" s="19">
        <v>215</v>
      </c>
      <c r="D172" s="19">
        <f t="shared" si="2"/>
        <v>210.7</v>
      </c>
    </row>
    <row r="173" spans="1:4" x14ac:dyDescent="0.25">
      <c r="A173" s="13" t="s">
        <v>950</v>
      </c>
      <c r="B173" t="s">
        <v>951</v>
      </c>
      <c r="C173" s="19">
        <v>2200</v>
      </c>
      <c r="D173" s="19">
        <f t="shared" si="2"/>
        <v>2156</v>
      </c>
    </row>
    <row r="175" spans="1:4" x14ac:dyDescent="0.25">
      <c r="A175" s="13" t="s">
        <v>952</v>
      </c>
      <c r="B175" t="s">
        <v>953</v>
      </c>
      <c r="C175" s="19">
        <v>145</v>
      </c>
      <c r="D175" s="19">
        <f t="shared" si="2"/>
        <v>142.1</v>
      </c>
    </row>
    <row r="176" spans="1:4" x14ac:dyDescent="0.25">
      <c r="A176" s="13" t="s">
        <v>954</v>
      </c>
      <c r="B176" t="s">
        <v>955</v>
      </c>
      <c r="C176" s="19">
        <v>600</v>
      </c>
      <c r="D176" s="19">
        <f t="shared" si="2"/>
        <v>588</v>
      </c>
    </row>
    <row r="177" spans="1:4" x14ac:dyDescent="0.25">
      <c r="A177" s="13" t="s">
        <v>956</v>
      </c>
      <c r="B177" t="s">
        <v>957</v>
      </c>
      <c r="C177" s="19">
        <v>600</v>
      </c>
      <c r="D177" s="19">
        <f t="shared" si="2"/>
        <v>588</v>
      </c>
    </row>
    <row r="178" spans="1:4" x14ac:dyDescent="0.25">
      <c r="A178" s="13" t="s">
        <v>958</v>
      </c>
      <c r="B178" t="s">
        <v>959</v>
      </c>
      <c r="C178" s="19">
        <v>660</v>
      </c>
      <c r="D178" s="19">
        <f t="shared" si="2"/>
        <v>646.79999999999995</v>
      </c>
    </row>
    <row r="179" spans="1:4" x14ac:dyDescent="0.25">
      <c r="A179" s="13" t="s">
        <v>960</v>
      </c>
      <c r="B179" t="s">
        <v>961</v>
      </c>
      <c r="C179" s="19">
        <v>660</v>
      </c>
      <c r="D179" s="19">
        <f t="shared" si="2"/>
        <v>646.79999999999995</v>
      </c>
    </row>
    <row r="180" spans="1:4" x14ac:dyDescent="0.25">
      <c r="A180" s="13" t="s">
        <v>443</v>
      </c>
      <c r="B180" t="s">
        <v>962</v>
      </c>
      <c r="C180" s="19">
        <v>660</v>
      </c>
      <c r="D180" s="19">
        <f t="shared" si="2"/>
        <v>646.79999999999995</v>
      </c>
    </row>
    <row r="181" spans="1:4" x14ac:dyDescent="0.25">
      <c r="A181" s="13" t="s">
        <v>963</v>
      </c>
      <c r="B181" t="s">
        <v>964</v>
      </c>
      <c r="C181" s="19">
        <v>660</v>
      </c>
      <c r="D181" s="19">
        <f t="shared" si="2"/>
        <v>646.79999999999995</v>
      </c>
    </row>
    <row r="182" spans="1:4" x14ac:dyDescent="0.25">
      <c r="A182" s="13" t="s">
        <v>965</v>
      </c>
      <c r="B182" t="s">
        <v>966</v>
      </c>
      <c r="C182" s="19">
        <v>660</v>
      </c>
      <c r="D182" s="19">
        <f t="shared" si="2"/>
        <v>646.79999999999995</v>
      </c>
    </row>
    <row r="183" spans="1:4" x14ac:dyDescent="0.25">
      <c r="A183" s="13" t="s">
        <v>967</v>
      </c>
      <c r="B183" t="s">
        <v>968</v>
      </c>
      <c r="C183" s="19">
        <v>165</v>
      </c>
      <c r="D183" s="19">
        <f t="shared" si="2"/>
        <v>161.69999999999999</v>
      </c>
    </row>
    <row r="184" spans="1:4" x14ac:dyDescent="0.25">
      <c r="A184" s="13" t="s">
        <v>969</v>
      </c>
      <c r="B184" t="s">
        <v>970</v>
      </c>
      <c r="C184" s="19">
        <v>-500</v>
      </c>
      <c r="D184" s="19">
        <f t="shared" si="2"/>
        <v>-490</v>
      </c>
    </row>
    <row r="185" spans="1:4" x14ac:dyDescent="0.25">
      <c r="A185" s="13" t="s">
        <v>971</v>
      </c>
      <c r="B185" t="s">
        <v>972</v>
      </c>
      <c r="C185" s="19">
        <v>250</v>
      </c>
      <c r="D185" s="19">
        <f t="shared" si="2"/>
        <v>245</v>
      </c>
    </row>
    <row r="186" spans="1:4" x14ac:dyDescent="0.25">
      <c r="A186" s="13" t="s">
        <v>973</v>
      </c>
      <c r="B186" t="s">
        <v>978</v>
      </c>
      <c r="C186" s="19">
        <v>300</v>
      </c>
      <c r="D186" s="19">
        <f t="shared" si="2"/>
        <v>294</v>
      </c>
    </row>
    <row r="187" spans="1:4" x14ac:dyDescent="0.25">
      <c r="A187" s="13" t="s">
        <v>974</v>
      </c>
      <c r="B187" t="s">
        <v>979</v>
      </c>
      <c r="C187" s="19">
        <v>400</v>
      </c>
      <c r="D187" s="19">
        <f t="shared" si="2"/>
        <v>392</v>
      </c>
    </row>
    <row r="188" spans="1:4" x14ac:dyDescent="0.25">
      <c r="A188" s="13" t="s">
        <v>975</v>
      </c>
      <c r="B188" t="s">
        <v>980</v>
      </c>
      <c r="C188" s="19">
        <v>525</v>
      </c>
      <c r="D188" s="19">
        <f t="shared" si="2"/>
        <v>514.5</v>
      </c>
    </row>
    <row r="189" spans="1:4" x14ac:dyDescent="0.25">
      <c r="A189" s="13" t="s">
        <v>976</v>
      </c>
      <c r="B189" t="s">
        <v>981</v>
      </c>
      <c r="C189" s="19">
        <v>675</v>
      </c>
      <c r="D189" s="19">
        <f t="shared" si="2"/>
        <v>661.5</v>
      </c>
    </row>
    <row r="190" spans="1:4" x14ac:dyDescent="0.25">
      <c r="A190" s="13" t="s">
        <v>977</v>
      </c>
      <c r="B190" t="s">
        <v>982</v>
      </c>
      <c r="C190" s="19">
        <v>825</v>
      </c>
      <c r="D190" s="19">
        <f t="shared" si="2"/>
        <v>808.5</v>
      </c>
    </row>
    <row r="192" spans="1:4" x14ac:dyDescent="0.25">
      <c r="A192" s="13" t="s">
        <v>983</v>
      </c>
      <c r="B192" t="s">
        <v>984</v>
      </c>
      <c r="C192" s="19">
        <v>410</v>
      </c>
      <c r="D192" s="19">
        <f t="shared" si="2"/>
        <v>401.8</v>
      </c>
    </row>
    <row r="193" spans="1:4" x14ac:dyDescent="0.25">
      <c r="A193" s="13" t="s">
        <v>985</v>
      </c>
      <c r="B193" t="s">
        <v>986</v>
      </c>
      <c r="C193" s="19">
        <v>1115</v>
      </c>
      <c r="D193" s="19">
        <f t="shared" si="2"/>
        <v>1092.7</v>
      </c>
    </row>
    <row r="194" spans="1:4" x14ac:dyDescent="0.25">
      <c r="A194" s="13" t="s">
        <v>987</v>
      </c>
      <c r="B194" t="s">
        <v>988</v>
      </c>
      <c r="C194" s="19">
        <v>60</v>
      </c>
      <c r="D194" s="19">
        <f t="shared" si="2"/>
        <v>58.8</v>
      </c>
    </row>
    <row r="195" spans="1:4" x14ac:dyDescent="0.25">
      <c r="A195" s="13" t="s">
        <v>572</v>
      </c>
      <c r="B195" t="s">
        <v>989</v>
      </c>
      <c r="C195" s="19">
        <v>80</v>
      </c>
      <c r="D195" s="19">
        <f t="shared" si="2"/>
        <v>78.400000000000006</v>
      </c>
    </row>
    <row r="196" spans="1:4" x14ac:dyDescent="0.25">
      <c r="A196" s="13" t="s">
        <v>566</v>
      </c>
      <c r="B196" t="s">
        <v>990</v>
      </c>
      <c r="C196" s="19">
        <v>45</v>
      </c>
      <c r="D196" s="19">
        <f t="shared" si="2"/>
        <v>44.1</v>
      </c>
    </row>
    <row r="197" spans="1:4" x14ac:dyDescent="0.25">
      <c r="A197" s="13" t="s">
        <v>991</v>
      </c>
      <c r="B197" t="s">
        <v>992</v>
      </c>
      <c r="C197" s="19">
        <v>75</v>
      </c>
      <c r="D197" s="19">
        <f t="shared" si="2"/>
        <v>73.5</v>
      </c>
    </row>
    <row r="198" spans="1:4" x14ac:dyDescent="0.25">
      <c r="A198" s="13" t="s">
        <v>993</v>
      </c>
      <c r="B198" t="s">
        <v>994</v>
      </c>
      <c r="C198" s="19">
        <v>75</v>
      </c>
      <c r="D198" s="19">
        <f t="shared" si="2"/>
        <v>73.5</v>
      </c>
    </row>
    <row r="199" spans="1:4" x14ac:dyDescent="0.25">
      <c r="A199" s="13" t="s">
        <v>995</v>
      </c>
      <c r="B199" t="s">
        <v>996</v>
      </c>
      <c r="C199" s="19">
        <v>60</v>
      </c>
      <c r="D199" s="19">
        <f t="shared" ref="D199:D216" si="3">C199*0.98</f>
        <v>58.8</v>
      </c>
    </row>
    <row r="200" spans="1:4" x14ac:dyDescent="0.25">
      <c r="A200" s="13" t="s">
        <v>997</v>
      </c>
      <c r="B200" t="s">
        <v>998</v>
      </c>
      <c r="C200" s="19">
        <v>210</v>
      </c>
      <c r="D200" s="19">
        <f t="shared" si="3"/>
        <v>205.79999999999998</v>
      </c>
    </row>
    <row r="201" spans="1:4" x14ac:dyDescent="0.25">
      <c r="A201" s="13" t="s">
        <v>999</v>
      </c>
      <c r="B201" t="s">
        <v>1000</v>
      </c>
      <c r="C201" s="19">
        <v>70</v>
      </c>
      <c r="D201" s="19">
        <f t="shared" si="3"/>
        <v>68.599999999999994</v>
      </c>
    </row>
    <row r="202" spans="1:4" x14ac:dyDescent="0.25">
      <c r="A202" s="13" t="s">
        <v>1001</v>
      </c>
      <c r="B202" t="s">
        <v>1002</v>
      </c>
      <c r="C202" s="19">
        <v>285</v>
      </c>
      <c r="D202" s="19">
        <f t="shared" si="3"/>
        <v>279.3</v>
      </c>
    </row>
    <row r="203" spans="1:4" x14ac:dyDescent="0.25">
      <c r="A203" s="13" t="s">
        <v>1004</v>
      </c>
      <c r="B203" t="s">
        <v>1003</v>
      </c>
      <c r="C203" s="19">
        <v>105</v>
      </c>
      <c r="D203" s="19">
        <f t="shared" si="3"/>
        <v>102.89999999999999</v>
      </c>
    </row>
    <row r="204" spans="1:4" x14ac:dyDescent="0.25">
      <c r="A204" s="13" t="s">
        <v>1005</v>
      </c>
      <c r="B204" t="s">
        <v>1006</v>
      </c>
      <c r="C204" s="19">
        <v>90</v>
      </c>
      <c r="D204" s="19">
        <f t="shared" si="3"/>
        <v>88.2</v>
      </c>
    </row>
    <row r="205" spans="1:4" x14ac:dyDescent="0.25">
      <c r="A205" s="13" t="s">
        <v>300</v>
      </c>
      <c r="B205" t="s">
        <v>1007</v>
      </c>
      <c r="C205" s="19">
        <v>50</v>
      </c>
      <c r="D205" s="19">
        <f t="shared" si="3"/>
        <v>49</v>
      </c>
    </row>
    <row r="206" spans="1:4" x14ac:dyDescent="0.25">
      <c r="A206" s="13" t="s">
        <v>306</v>
      </c>
      <c r="B206" t="s">
        <v>1008</v>
      </c>
      <c r="C206" s="19">
        <v>235</v>
      </c>
      <c r="D206" s="19">
        <f t="shared" si="3"/>
        <v>230.29999999999998</v>
      </c>
    </row>
    <row r="207" spans="1:4" x14ac:dyDescent="0.25">
      <c r="A207" s="13" t="s">
        <v>526</v>
      </c>
      <c r="B207" t="s">
        <v>1009</v>
      </c>
      <c r="C207" s="19">
        <v>400</v>
      </c>
      <c r="D207" s="19">
        <f t="shared" si="3"/>
        <v>392</v>
      </c>
    </row>
    <row r="208" spans="1:4" x14ac:dyDescent="0.25">
      <c r="A208" s="13" t="s">
        <v>1010</v>
      </c>
      <c r="B208" t="s">
        <v>1011</v>
      </c>
      <c r="C208" s="19">
        <v>130</v>
      </c>
      <c r="D208" s="19">
        <f t="shared" si="3"/>
        <v>127.39999999999999</v>
      </c>
    </row>
    <row r="209" spans="1:4" x14ac:dyDescent="0.25">
      <c r="A209" s="13" t="s">
        <v>1012</v>
      </c>
      <c r="B209" t="s">
        <v>1013</v>
      </c>
      <c r="C209" s="19">
        <v>290</v>
      </c>
      <c r="D209" s="19">
        <f t="shared" si="3"/>
        <v>284.2</v>
      </c>
    </row>
    <row r="210" spans="1:4" x14ac:dyDescent="0.25">
      <c r="A210" s="13" t="s">
        <v>511</v>
      </c>
      <c r="B210" t="s">
        <v>1014</v>
      </c>
      <c r="C210" s="19">
        <v>70</v>
      </c>
      <c r="D210" s="19">
        <f t="shared" si="3"/>
        <v>68.599999999999994</v>
      </c>
    </row>
    <row r="211" spans="1:4" x14ac:dyDescent="0.25">
      <c r="A211" s="13" t="s">
        <v>1015</v>
      </c>
      <c r="B211" t="s">
        <v>1016</v>
      </c>
      <c r="C211" s="19">
        <v>230</v>
      </c>
      <c r="D211" s="19">
        <f t="shared" si="3"/>
        <v>225.4</v>
      </c>
    </row>
    <row r="212" spans="1:4" x14ac:dyDescent="0.25">
      <c r="A212" s="13" t="s">
        <v>1017</v>
      </c>
      <c r="B212" t="s">
        <v>1018</v>
      </c>
      <c r="C212" s="19">
        <v>550</v>
      </c>
      <c r="D212" s="19">
        <f t="shared" si="3"/>
        <v>539</v>
      </c>
    </row>
    <row r="213" spans="1:4" x14ac:dyDescent="0.25">
      <c r="A213" s="13" t="s">
        <v>1019</v>
      </c>
      <c r="B213" t="s">
        <v>1020</v>
      </c>
      <c r="C213" s="19">
        <v>155</v>
      </c>
      <c r="D213" s="19">
        <f t="shared" si="3"/>
        <v>151.9</v>
      </c>
    </row>
    <row r="214" spans="1:4" x14ac:dyDescent="0.25">
      <c r="A214" s="13" t="s">
        <v>575</v>
      </c>
      <c r="B214" t="s">
        <v>1021</v>
      </c>
      <c r="C214" s="19">
        <v>75</v>
      </c>
      <c r="D214" s="19">
        <f t="shared" si="3"/>
        <v>73.5</v>
      </c>
    </row>
    <row r="215" spans="1:4" x14ac:dyDescent="0.25">
      <c r="A215" s="13" t="s">
        <v>1022</v>
      </c>
      <c r="B215" t="s">
        <v>1023</v>
      </c>
      <c r="C215" s="19">
        <v>75</v>
      </c>
      <c r="D215" s="19">
        <f t="shared" si="3"/>
        <v>73.5</v>
      </c>
    </row>
    <row r="216" spans="1:4" x14ac:dyDescent="0.25">
      <c r="A216" s="13" t="s">
        <v>1024</v>
      </c>
      <c r="B216" t="s">
        <v>1025</v>
      </c>
      <c r="C216" s="19">
        <v>465</v>
      </c>
      <c r="D216" s="19">
        <f t="shared" si="3"/>
        <v>455.7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4" sqref="A4"/>
    </sheetView>
  </sheetViews>
  <sheetFormatPr defaultRowHeight="15" x14ac:dyDescent="0.25"/>
  <sheetData>
    <row r="1" spans="1:9" x14ac:dyDescent="0.25">
      <c r="A1" s="6" t="s">
        <v>227</v>
      </c>
      <c r="B1" s="1"/>
      <c r="C1" s="2"/>
      <c r="D1" s="3"/>
      <c r="E1" s="7"/>
      <c r="F1" s="3"/>
      <c r="I1" s="3"/>
    </row>
    <row r="2" spans="1:9" x14ac:dyDescent="0.25">
      <c r="A2" s="6" t="s">
        <v>221</v>
      </c>
      <c r="B2" s="1"/>
      <c r="C2" s="2"/>
      <c r="D2" s="3"/>
      <c r="E2" s="7"/>
      <c r="F2" s="3"/>
      <c r="I2" s="3"/>
    </row>
    <row r="3" spans="1:9" ht="17.25" x14ac:dyDescent="0.25">
      <c r="A3" s="6" t="s">
        <v>232</v>
      </c>
      <c r="B3" s="1"/>
      <c r="C3" s="2"/>
      <c r="D3" s="3"/>
      <c r="E3" s="7"/>
      <c r="F3" s="3"/>
      <c r="I3" s="3"/>
    </row>
    <row r="5" spans="1:9" x14ac:dyDescent="0.25">
      <c r="A5" s="13" t="s">
        <v>228</v>
      </c>
      <c r="B5" t="s">
        <v>229</v>
      </c>
      <c r="C5" t="s">
        <v>230</v>
      </c>
      <c r="D5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VEHICLES</vt:lpstr>
      <vt:lpstr>BROCNO SPORT</vt:lpstr>
      <vt:lpstr>ECOLINE</vt:lpstr>
      <vt:lpstr>EDGE</vt:lpstr>
      <vt:lpstr>ESCAPE</vt:lpstr>
      <vt:lpstr>EXPEDITION</vt:lpstr>
      <vt:lpstr>EXPLORER</vt:lpstr>
      <vt:lpstr>F150</vt:lpstr>
      <vt:lpstr>F250-F550</vt:lpstr>
      <vt:lpstr>MAVERICK</vt:lpstr>
      <vt:lpstr>MUSTANG MACH-E</vt:lpstr>
      <vt:lpstr>RANGER</vt:lpstr>
      <vt:lpstr>TRANSIT CONNECT VAN</vt:lpstr>
      <vt:lpstr>TRANSIT CONNECT WAGON</vt:lpstr>
      <vt:lpstr>TRANSIT CUTAWAY CHASSIS CAB</vt:lpstr>
      <vt:lpstr>TRANSIT CARGO VAN</vt:lpstr>
      <vt:lpstr>TRANSIT CREW VAN</vt:lpstr>
      <vt:lpstr>TRANSIT PASSENGER VAN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2022-09-28T18:26:32Z</cp:lastPrinted>
  <dcterms:created xsi:type="dcterms:W3CDTF">2022-08-10T19:36:47Z</dcterms:created>
  <dcterms:modified xsi:type="dcterms:W3CDTF">2022-10-11T19:55:33Z</dcterms:modified>
</cp:coreProperties>
</file>