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GBPC 2025 Trucks\"/>
    </mc:Choice>
  </mc:AlternateContent>
  <xr:revisionPtr revIDLastSave="0" documentId="13_ncr:1_{732C8D73-D3AA-4C83-B3FF-AA4DCB346599}" xr6:coauthVersionLast="47" xr6:coauthVersionMax="47" xr10:uidLastSave="{00000000-0000-0000-0000-000000000000}"/>
  <bookViews>
    <workbookView xWindow="-120" yWindow="-120" windowWidth="29040" windowHeight="15840" xr2:uid="{00000000-000D-0000-FFFF-FFFF00000000}"/>
  </bookViews>
  <sheets>
    <sheet name="Sale Price" sheetId="1" r:id="rId1"/>
    <sheet name="Rental" sheetId="3" r:id="rId2"/>
    <sheet name="Late Model &amp; Used Inventory" sheetId="4" r:id="rId3"/>
  </sheets>
  <definedNames>
    <definedName name="_xlnm.Print_Area" localSheetId="1">Rental!$A$1:$H$25</definedName>
    <definedName name="_xlnm.Print_Area" localSheetId="0">'Sale Price'!$A$1:$G$31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6" i="1" l="1"/>
  <c r="I256" i="1"/>
  <c r="H254" i="1"/>
  <c r="H256" i="1"/>
  <c r="M9" i="1"/>
  <c r="M10" i="1"/>
  <c r="M11" i="1"/>
  <c r="M12" i="1"/>
  <c r="M13" i="1"/>
  <c r="M14" i="1"/>
  <c r="M15" i="1"/>
  <c r="M16" i="1"/>
  <c r="M17" i="1"/>
  <c r="M18" i="1"/>
  <c r="M19" i="1"/>
  <c r="M20"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2" i="1"/>
  <c r="M243" i="1"/>
  <c r="M244" i="1"/>
  <c r="M245" i="1"/>
  <c r="M246" i="1"/>
  <c r="M247" i="1"/>
  <c r="M248" i="1"/>
  <c r="M249" i="1"/>
  <c r="M250" i="1"/>
  <c r="M251" i="1"/>
  <c r="M252" i="1"/>
  <c r="M253" i="1"/>
  <c r="M254"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6" i="1"/>
  <c r="M417" i="1"/>
  <c r="M418" i="1"/>
  <c r="M419" i="1"/>
  <c r="M420" i="1"/>
  <c r="M421" i="1"/>
  <c r="M422" i="1"/>
  <c r="M423" i="1"/>
  <c r="M424" i="1"/>
  <c r="M425" i="1"/>
  <c r="M426" i="1"/>
  <c r="M427" i="1"/>
  <c r="M428" i="1"/>
  <c r="M429" i="1"/>
  <c r="M430" i="1"/>
  <c r="M431"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2" i="1"/>
  <c r="M733" i="1"/>
  <c r="M734" i="1"/>
  <c r="M735" i="1"/>
  <c r="M736" i="1"/>
  <c r="M737" i="1"/>
  <c r="M738" i="1"/>
  <c r="M739" i="1"/>
  <c r="M740" i="1"/>
  <c r="M741" i="1"/>
  <c r="M742" i="1"/>
  <c r="M743" i="1"/>
  <c r="M744" i="1"/>
  <c r="M745" i="1"/>
  <c r="M746" i="1"/>
  <c r="M747" i="1"/>
  <c r="M748" i="1"/>
  <c r="M749" i="1"/>
  <c r="M750" i="1"/>
  <c r="M751" i="1"/>
  <c r="M752" i="1"/>
  <c r="M753"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80" i="1"/>
  <c r="M1081" i="1"/>
  <c r="M1082" i="1"/>
  <c r="M1084" i="1"/>
  <c r="M1085" i="1"/>
  <c r="M1086" i="1"/>
  <c r="M1087" i="1"/>
  <c r="M1088" i="1"/>
  <c r="M1089" i="1"/>
  <c r="M1090" i="1"/>
  <c r="M1091" i="1"/>
  <c r="M1092" i="1"/>
  <c r="M1093" i="1"/>
  <c r="M1095" i="1"/>
  <c r="M1096" i="1"/>
  <c r="M1097" i="1"/>
  <c r="M1098" i="1"/>
  <c r="M1099" i="1"/>
  <c r="M1101" i="1"/>
  <c r="M1102" i="1"/>
  <c r="M1103" i="1"/>
  <c r="M1104" i="1"/>
  <c r="M1105" i="1"/>
  <c r="M1106" i="1"/>
  <c r="M1108" i="1"/>
  <c r="M1109" i="1"/>
  <c r="M1110" i="1"/>
  <c r="M1111" i="1"/>
  <c r="M1112" i="1"/>
  <c r="M1113" i="1"/>
  <c r="M1114" i="1"/>
  <c r="M1115" i="1"/>
  <c r="M1116" i="1"/>
  <c r="M1117" i="1"/>
  <c r="M1118" i="1"/>
  <c r="M1120" i="1"/>
  <c r="M1121" i="1"/>
  <c r="M1122" i="1"/>
  <c r="M1123" i="1"/>
  <c r="M1124" i="1"/>
  <c r="M1125" i="1"/>
  <c r="M1126" i="1"/>
  <c r="M1127" i="1"/>
  <c r="M1128" i="1"/>
  <c r="M1129" i="1"/>
  <c r="M1130" i="1"/>
  <c r="M1131" i="1"/>
  <c r="M1132" i="1"/>
  <c r="M1134" i="1"/>
  <c r="M1136" i="1"/>
  <c r="M1137" i="1"/>
  <c r="M1138" i="1"/>
  <c r="M1139" i="1"/>
  <c r="M1140" i="1"/>
  <c r="M1141" i="1"/>
  <c r="M1142" i="1"/>
  <c r="M1143"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3" i="1"/>
  <c r="M1584" i="1"/>
  <c r="M1585" i="1"/>
  <c r="M1586" i="1"/>
  <c r="M1587" i="1"/>
  <c r="M1588" i="1"/>
  <c r="M1589" i="1"/>
  <c r="M1590" i="1"/>
  <c r="M1591" i="1"/>
  <c r="M1592" i="1"/>
  <c r="M1593" i="1"/>
  <c r="M1594" i="1"/>
  <c r="M1595" i="1"/>
  <c r="M1596" i="1"/>
  <c r="M8" i="1"/>
  <c r="J1591" i="1"/>
  <c r="K1591" i="1"/>
  <c r="L1591" i="1"/>
  <c r="N1591" i="1"/>
  <c r="O1591" i="1"/>
  <c r="P1591" i="1"/>
  <c r="Q1591" i="1"/>
  <c r="R1591" i="1"/>
  <c r="S1591" i="1"/>
  <c r="T1591" i="1"/>
  <c r="U1591" i="1"/>
  <c r="V1591" i="1"/>
  <c r="W1591" i="1"/>
  <c r="X1591" i="1"/>
  <c r="Y1591" i="1"/>
  <c r="Z1591" i="1"/>
  <c r="AA1591" i="1"/>
  <c r="AB1591" i="1"/>
  <c r="AC1591" i="1"/>
  <c r="AD1591" i="1"/>
  <c r="AE1591" i="1"/>
  <c r="AF1591" i="1"/>
  <c r="AG1591" i="1"/>
  <c r="AH1591" i="1"/>
  <c r="AI1591" i="1"/>
  <c r="AJ1591" i="1"/>
  <c r="AK1591" i="1"/>
  <c r="J1592" i="1"/>
  <c r="K1592" i="1"/>
  <c r="L1592" i="1"/>
  <c r="N1592" i="1"/>
  <c r="O1592" i="1"/>
  <c r="P1592" i="1"/>
  <c r="Q1592" i="1"/>
  <c r="R1592" i="1"/>
  <c r="S1592" i="1"/>
  <c r="T1592" i="1"/>
  <c r="U1592" i="1"/>
  <c r="V1592" i="1"/>
  <c r="W1592" i="1"/>
  <c r="X1592" i="1"/>
  <c r="Y1592" i="1"/>
  <c r="Z1592" i="1"/>
  <c r="AA1592" i="1"/>
  <c r="AB1592" i="1"/>
  <c r="AC1592" i="1"/>
  <c r="AD1592" i="1"/>
  <c r="AE1592" i="1"/>
  <c r="AF1592" i="1"/>
  <c r="AG1592" i="1"/>
  <c r="AH1592" i="1"/>
  <c r="AI1592" i="1"/>
  <c r="AJ1592" i="1"/>
  <c r="AK1592" i="1"/>
  <c r="J1593" i="1"/>
  <c r="K1593" i="1"/>
  <c r="L1593" i="1"/>
  <c r="N1593" i="1"/>
  <c r="O1593" i="1"/>
  <c r="P1593" i="1"/>
  <c r="Q1593" i="1"/>
  <c r="R1593" i="1"/>
  <c r="S1593" i="1"/>
  <c r="T1593" i="1"/>
  <c r="U1593" i="1"/>
  <c r="V1593" i="1"/>
  <c r="W1593" i="1"/>
  <c r="X1593" i="1"/>
  <c r="Y1593" i="1"/>
  <c r="Z1593" i="1"/>
  <c r="AA1593" i="1"/>
  <c r="AB1593" i="1"/>
  <c r="AC1593" i="1"/>
  <c r="AD1593" i="1"/>
  <c r="AE1593" i="1"/>
  <c r="AF1593" i="1"/>
  <c r="AG1593" i="1"/>
  <c r="AH1593" i="1"/>
  <c r="AI1593" i="1"/>
  <c r="AJ1593" i="1"/>
  <c r="AK1593" i="1"/>
  <c r="J1594" i="1"/>
  <c r="K1594" i="1"/>
  <c r="L1594" i="1"/>
  <c r="N1594" i="1"/>
  <c r="O1594" i="1"/>
  <c r="P1594" i="1"/>
  <c r="Q1594" i="1"/>
  <c r="R1594" i="1"/>
  <c r="S1594" i="1"/>
  <c r="T1594" i="1"/>
  <c r="U1594" i="1"/>
  <c r="V1594" i="1"/>
  <c r="W1594" i="1"/>
  <c r="X1594" i="1"/>
  <c r="Y1594" i="1"/>
  <c r="Z1594" i="1"/>
  <c r="AA1594" i="1"/>
  <c r="AB1594" i="1"/>
  <c r="AC1594" i="1"/>
  <c r="AD1594" i="1"/>
  <c r="AE1594" i="1"/>
  <c r="AF1594" i="1"/>
  <c r="AG1594" i="1"/>
  <c r="AH1594" i="1"/>
  <c r="AI1594" i="1"/>
  <c r="AJ1594" i="1"/>
  <c r="AK1594" i="1"/>
  <c r="J1595" i="1"/>
  <c r="K1595" i="1"/>
  <c r="L1595" i="1"/>
  <c r="N1595" i="1"/>
  <c r="O1595" i="1"/>
  <c r="P1595" i="1"/>
  <c r="Q1595" i="1"/>
  <c r="R1595" i="1"/>
  <c r="S1595" i="1"/>
  <c r="T1595" i="1"/>
  <c r="U1595" i="1"/>
  <c r="V1595" i="1"/>
  <c r="W1595" i="1"/>
  <c r="X1595" i="1"/>
  <c r="Y1595" i="1"/>
  <c r="Z1595" i="1"/>
  <c r="AA1595" i="1"/>
  <c r="AB1595" i="1"/>
  <c r="AC1595" i="1"/>
  <c r="AD1595" i="1"/>
  <c r="AE1595" i="1"/>
  <c r="AF1595" i="1"/>
  <c r="AG1595" i="1"/>
  <c r="AH1595" i="1"/>
  <c r="AI1595" i="1"/>
  <c r="AJ1595" i="1"/>
  <c r="AK1595" i="1"/>
  <c r="J1596" i="1"/>
  <c r="K1596" i="1"/>
  <c r="L1596" i="1"/>
  <c r="N1596" i="1"/>
  <c r="O1596" i="1"/>
  <c r="P1596" i="1"/>
  <c r="Q1596" i="1"/>
  <c r="R1596" i="1"/>
  <c r="S1596" i="1"/>
  <c r="T1596" i="1"/>
  <c r="U1596" i="1"/>
  <c r="V1596" i="1"/>
  <c r="W1596" i="1"/>
  <c r="X1596" i="1"/>
  <c r="Y1596" i="1"/>
  <c r="Z1596" i="1"/>
  <c r="AA1596" i="1"/>
  <c r="AB1596" i="1"/>
  <c r="AC1596" i="1"/>
  <c r="AD1596" i="1"/>
  <c r="AE1596" i="1"/>
  <c r="AF1596" i="1"/>
  <c r="AG1596" i="1"/>
  <c r="AH1596" i="1"/>
  <c r="AI1596" i="1"/>
  <c r="AJ1596" i="1"/>
  <c r="AK1596" i="1"/>
  <c r="J562" i="1"/>
  <c r="K562" i="1"/>
  <c r="L562" i="1"/>
  <c r="N562" i="1"/>
  <c r="O562" i="1"/>
  <c r="P562" i="1"/>
  <c r="Q562" i="1"/>
  <c r="R562" i="1"/>
  <c r="S562" i="1"/>
  <c r="T562" i="1"/>
  <c r="U562" i="1"/>
  <c r="V562" i="1"/>
  <c r="W562" i="1"/>
  <c r="X562" i="1"/>
  <c r="Y562" i="1"/>
  <c r="Z562" i="1"/>
  <c r="AA562" i="1"/>
  <c r="AB562" i="1"/>
  <c r="AC562" i="1"/>
  <c r="AD562" i="1"/>
  <c r="AE562" i="1"/>
  <c r="AF562" i="1"/>
  <c r="AG562" i="1"/>
  <c r="AH562" i="1"/>
  <c r="AI562" i="1"/>
  <c r="AJ562" i="1"/>
  <c r="AK562" i="1"/>
  <c r="J563" i="1"/>
  <c r="K563" i="1"/>
  <c r="L563" i="1"/>
  <c r="N563" i="1"/>
  <c r="O563" i="1"/>
  <c r="P563" i="1"/>
  <c r="Q563" i="1"/>
  <c r="R563" i="1"/>
  <c r="S563" i="1"/>
  <c r="T563" i="1"/>
  <c r="U563" i="1"/>
  <c r="V563" i="1"/>
  <c r="W563" i="1"/>
  <c r="X563" i="1"/>
  <c r="Y563" i="1"/>
  <c r="Z563" i="1"/>
  <c r="AA563" i="1"/>
  <c r="AB563" i="1"/>
  <c r="AC563" i="1"/>
  <c r="AD563" i="1"/>
  <c r="AE563" i="1"/>
  <c r="AF563" i="1"/>
  <c r="AG563" i="1"/>
  <c r="AH563" i="1"/>
  <c r="AI563" i="1"/>
  <c r="AJ563" i="1"/>
  <c r="AK563" i="1"/>
  <c r="J564" i="1"/>
  <c r="K564" i="1"/>
  <c r="L564" i="1"/>
  <c r="N564" i="1"/>
  <c r="O564" i="1"/>
  <c r="P564" i="1"/>
  <c r="Q564" i="1"/>
  <c r="R564" i="1"/>
  <c r="S564" i="1"/>
  <c r="T564" i="1"/>
  <c r="U564" i="1"/>
  <c r="V564" i="1"/>
  <c r="W564" i="1"/>
  <c r="X564" i="1"/>
  <c r="Y564" i="1"/>
  <c r="Z564" i="1"/>
  <c r="AA564" i="1"/>
  <c r="AB564" i="1"/>
  <c r="AC564" i="1"/>
  <c r="AD564" i="1"/>
  <c r="AE564" i="1"/>
  <c r="AF564" i="1"/>
  <c r="AG564" i="1"/>
  <c r="AH564" i="1"/>
  <c r="AI564" i="1"/>
  <c r="AJ564" i="1"/>
  <c r="AK564" i="1"/>
  <c r="J565" i="1"/>
  <c r="K565" i="1"/>
  <c r="L565" i="1"/>
  <c r="N565" i="1"/>
  <c r="O565" i="1"/>
  <c r="P565" i="1"/>
  <c r="Q565" i="1"/>
  <c r="R565" i="1"/>
  <c r="S565" i="1"/>
  <c r="T565" i="1"/>
  <c r="U565" i="1"/>
  <c r="V565" i="1"/>
  <c r="W565" i="1"/>
  <c r="X565" i="1"/>
  <c r="Y565" i="1"/>
  <c r="Z565" i="1"/>
  <c r="AA565" i="1"/>
  <c r="AB565" i="1"/>
  <c r="AC565" i="1"/>
  <c r="AD565" i="1"/>
  <c r="AE565" i="1"/>
  <c r="AF565" i="1"/>
  <c r="AG565" i="1"/>
  <c r="AH565" i="1"/>
  <c r="AI565" i="1"/>
  <c r="AJ565" i="1"/>
  <c r="AK565" i="1"/>
  <c r="J566" i="1"/>
  <c r="K566" i="1"/>
  <c r="L566" i="1"/>
  <c r="N566" i="1"/>
  <c r="O566" i="1"/>
  <c r="P566" i="1"/>
  <c r="Q566" i="1"/>
  <c r="R566" i="1"/>
  <c r="S566" i="1"/>
  <c r="T566" i="1"/>
  <c r="U566" i="1"/>
  <c r="V566" i="1"/>
  <c r="W566" i="1"/>
  <c r="X566" i="1"/>
  <c r="Y566" i="1"/>
  <c r="Z566" i="1"/>
  <c r="AA566" i="1"/>
  <c r="AB566" i="1"/>
  <c r="AC566" i="1"/>
  <c r="AD566" i="1"/>
  <c r="AE566" i="1"/>
  <c r="AF566" i="1"/>
  <c r="AG566" i="1"/>
  <c r="AH566" i="1"/>
  <c r="AI566" i="1"/>
  <c r="AJ566" i="1"/>
  <c r="AK566" i="1"/>
  <c r="J567" i="1"/>
  <c r="K567" i="1"/>
  <c r="L567" i="1"/>
  <c r="N567" i="1"/>
  <c r="O567" i="1"/>
  <c r="P567" i="1"/>
  <c r="Q567" i="1"/>
  <c r="R567" i="1"/>
  <c r="S567" i="1"/>
  <c r="T567" i="1"/>
  <c r="U567" i="1"/>
  <c r="V567" i="1"/>
  <c r="W567" i="1"/>
  <c r="X567" i="1"/>
  <c r="Y567" i="1"/>
  <c r="Z567" i="1"/>
  <c r="AA567" i="1"/>
  <c r="AB567" i="1"/>
  <c r="AC567" i="1"/>
  <c r="AD567" i="1"/>
  <c r="AE567" i="1"/>
  <c r="AF567" i="1"/>
  <c r="AG567" i="1"/>
  <c r="AH567" i="1"/>
  <c r="AI567" i="1"/>
  <c r="AJ567" i="1"/>
  <c r="AK567" i="1"/>
  <c r="J568" i="1"/>
  <c r="K568" i="1"/>
  <c r="L568" i="1"/>
  <c r="N568" i="1"/>
  <c r="O568" i="1"/>
  <c r="P568" i="1"/>
  <c r="Q568" i="1"/>
  <c r="R568" i="1"/>
  <c r="S568" i="1"/>
  <c r="T568" i="1"/>
  <c r="U568" i="1"/>
  <c r="V568" i="1"/>
  <c r="W568" i="1"/>
  <c r="X568" i="1"/>
  <c r="Y568" i="1"/>
  <c r="Z568" i="1"/>
  <c r="AA568" i="1"/>
  <c r="AB568" i="1"/>
  <c r="AC568" i="1"/>
  <c r="AD568" i="1"/>
  <c r="AE568" i="1"/>
  <c r="AF568" i="1"/>
  <c r="AG568" i="1"/>
  <c r="AH568" i="1"/>
  <c r="AI568" i="1"/>
  <c r="AJ568" i="1"/>
  <c r="AK568" i="1"/>
  <c r="J569" i="1"/>
  <c r="K569" i="1"/>
  <c r="L569" i="1"/>
  <c r="N569" i="1"/>
  <c r="O569" i="1"/>
  <c r="P569" i="1"/>
  <c r="Q569" i="1"/>
  <c r="R569" i="1"/>
  <c r="S569" i="1"/>
  <c r="T569" i="1"/>
  <c r="U569" i="1"/>
  <c r="V569" i="1"/>
  <c r="W569" i="1"/>
  <c r="X569" i="1"/>
  <c r="Y569" i="1"/>
  <c r="Z569" i="1"/>
  <c r="AA569" i="1"/>
  <c r="AB569" i="1"/>
  <c r="AC569" i="1"/>
  <c r="AD569" i="1"/>
  <c r="AE569" i="1"/>
  <c r="AF569" i="1"/>
  <c r="AG569" i="1"/>
  <c r="AH569" i="1"/>
  <c r="AI569" i="1"/>
  <c r="AJ569" i="1"/>
  <c r="AK569" i="1"/>
  <c r="J570" i="1"/>
  <c r="K570" i="1"/>
  <c r="L570" i="1"/>
  <c r="N570" i="1"/>
  <c r="O570" i="1"/>
  <c r="P570" i="1"/>
  <c r="Q570" i="1"/>
  <c r="R570" i="1"/>
  <c r="S570" i="1"/>
  <c r="T570" i="1"/>
  <c r="U570" i="1"/>
  <c r="V570" i="1"/>
  <c r="W570" i="1"/>
  <c r="X570" i="1"/>
  <c r="Y570" i="1"/>
  <c r="Z570" i="1"/>
  <c r="AA570" i="1"/>
  <c r="AB570" i="1"/>
  <c r="AC570" i="1"/>
  <c r="AD570" i="1"/>
  <c r="AE570" i="1"/>
  <c r="AF570" i="1"/>
  <c r="AG570" i="1"/>
  <c r="AH570" i="1"/>
  <c r="AI570" i="1"/>
  <c r="AJ570" i="1"/>
  <c r="AK570" i="1"/>
  <c r="J571" i="1"/>
  <c r="K571" i="1"/>
  <c r="L571" i="1"/>
  <c r="N571" i="1"/>
  <c r="O571" i="1"/>
  <c r="P571" i="1"/>
  <c r="Q571" i="1"/>
  <c r="R571" i="1"/>
  <c r="S571" i="1"/>
  <c r="T571" i="1"/>
  <c r="U571" i="1"/>
  <c r="V571" i="1"/>
  <c r="W571" i="1"/>
  <c r="X571" i="1"/>
  <c r="Y571" i="1"/>
  <c r="Z571" i="1"/>
  <c r="AA571" i="1"/>
  <c r="AB571" i="1"/>
  <c r="AC571" i="1"/>
  <c r="AD571" i="1"/>
  <c r="AE571" i="1"/>
  <c r="AF571" i="1"/>
  <c r="AG571" i="1"/>
  <c r="AH571" i="1"/>
  <c r="AI571" i="1"/>
  <c r="AJ571" i="1"/>
  <c r="AK571" i="1"/>
  <c r="J572" i="1"/>
  <c r="K572" i="1"/>
  <c r="L572" i="1"/>
  <c r="N572" i="1"/>
  <c r="O572" i="1"/>
  <c r="P572" i="1"/>
  <c r="Q572" i="1"/>
  <c r="R572" i="1"/>
  <c r="S572" i="1"/>
  <c r="T572" i="1"/>
  <c r="U572" i="1"/>
  <c r="V572" i="1"/>
  <c r="W572" i="1"/>
  <c r="X572" i="1"/>
  <c r="Y572" i="1"/>
  <c r="Z572" i="1"/>
  <c r="AA572" i="1"/>
  <c r="AB572" i="1"/>
  <c r="AC572" i="1"/>
  <c r="AD572" i="1"/>
  <c r="AE572" i="1"/>
  <c r="AF572" i="1"/>
  <c r="AG572" i="1"/>
  <c r="AH572" i="1"/>
  <c r="AI572" i="1"/>
  <c r="AJ572" i="1"/>
  <c r="AK572" i="1"/>
  <c r="J573" i="1"/>
  <c r="K573" i="1"/>
  <c r="L573" i="1"/>
  <c r="N573" i="1"/>
  <c r="O573" i="1"/>
  <c r="P573" i="1"/>
  <c r="Q573" i="1"/>
  <c r="R573" i="1"/>
  <c r="S573" i="1"/>
  <c r="T573" i="1"/>
  <c r="U573" i="1"/>
  <c r="V573" i="1"/>
  <c r="W573" i="1"/>
  <c r="X573" i="1"/>
  <c r="Y573" i="1"/>
  <c r="Z573" i="1"/>
  <c r="AA573" i="1"/>
  <c r="AB573" i="1"/>
  <c r="AC573" i="1"/>
  <c r="AD573" i="1"/>
  <c r="AE573" i="1"/>
  <c r="AF573" i="1"/>
  <c r="AG573" i="1"/>
  <c r="AH573" i="1"/>
  <c r="AI573" i="1"/>
  <c r="AJ573" i="1"/>
  <c r="AK573" i="1"/>
  <c r="J574" i="1"/>
  <c r="K574" i="1"/>
  <c r="L574" i="1"/>
  <c r="N574" i="1"/>
  <c r="O574" i="1"/>
  <c r="P574" i="1"/>
  <c r="Q574" i="1"/>
  <c r="R574" i="1"/>
  <c r="S574" i="1"/>
  <c r="T574" i="1"/>
  <c r="U574" i="1"/>
  <c r="V574" i="1"/>
  <c r="W574" i="1"/>
  <c r="X574" i="1"/>
  <c r="Y574" i="1"/>
  <c r="Z574" i="1"/>
  <c r="AA574" i="1"/>
  <c r="AB574" i="1"/>
  <c r="AC574" i="1"/>
  <c r="AD574" i="1"/>
  <c r="AE574" i="1"/>
  <c r="AF574" i="1"/>
  <c r="AG574" i="1"/>
  <c r="AH574" i="1"/>
  <c r="AI574" i="1"/>
  <c r="AJ574" i="1"/>
  <c r="AK574" i="1"/>
  <c r="J575" i="1"/>
  <c r="K575" i="1"/>
  <c r="L575" i="1"/>
  <c r="N575" i="1"/>
  <c r="O575" i="1"/>
  <c r="P575" i="1"/>
  <c r="Q575" i="1"/>
  <c r="R575" i="1"/>
  <c r="S575" i="1"/>
  <c r="T575" i="1"/>
  <c r="U575" i="1"/>
  <c r="V575" i="1"/>
  <c r="W575" i="1"/>
  <c r="X575" i="1"/>
  <c r="Y575" i="1"/>
  <c r="Z575" i="1"/>
  <c r="AA575" i="1"/>
  <c r="AB575" i="1"/>
  <c r="AC575" i="1"/>
  <c r="AD575" i="1"/>
  <c r="AE575" i="1"/>
  <c r="AF575" i="1"/>
  <c r="AG575" i="1"/>
  <c r="AH575" i="1"/>
  <c r="AI575" i="1"/>
  <c r="AJ575" i="1"/>
  <c r="AK575" i="1"/>
  <c r="J576" i="1"/>
  <c r="K576" i="1"/>
  <c r="L576" i="1"/>
  <c r="N576" i="1"/>
  <c r="O576" i="1"/>
  <c r="P576" i="1"/>
  <c r="Q576" i="1"/>
  <c r="R576" i="1"/>
  <c r="S576" i="1"/>
  <c r="T576" i="1"/>
  <c r="U576" i="1"/>
  <c r="V576" i="1"/>
  <c r="W576" i="1"/>
  <c r="X576" i="1"/>
  <c r="Y576" i="1"/>
  <c r="Z576" i="1"/>
  <c r="AA576" i="1"/>
  <c r="AB576" i="1"/>
  <c r="AC576" i="1"/>
  <c r="AD576" i="1"/>
  <c r="AE576" i="1"/>
  <c r="AF576" i="1"/>
  <c r="AG576" i="1"/>
  <c r="AH576" i="1"/>
  <c r="AI576" i="1"/>
  <c r="AJ576" i="1"/>
  <c r="AK576" i="1"/>
  <c r="J577" i="1"/>
  <c r="K577" i="1"/>
  <c r="L577" i="1"/>
  <c r="N577" i="1"/>
  <c r="O577" i="1"/>
  <c r="P577" i="1"/>
  <c r="Q577" i="1"/>
  <c r="R577" i="1"/>
  <c r="S577" i="1"/>
  <c r="T577" i="1"/>
  <c r="U577" i="1"/>
  <c r="V577" i="1"/>
  <c r="W577" i="1"/>
  <c r="X577" i="1"/>
  <c r="Y577" i="1"/>
  <c r="Z577" i="1"/>
  <c r="AA577" i="1"/>
  <c r="AB577" i="1"/>
  <c r="AC577" i="1"/>
  <c r="AD577" i="1"/>
  <c r="AE577" i="1"/>
  <c r="AF577" i="1"/>
  <c r="AG577" i="1"/>
  <c r="AH577" i="1"/>
  <c r="AI577" i="1"/>
  <c r="AJ577" i="1"/>
  <c r="AK577" i="1"/>
  <c r="J578" i="1"/>
  <c r="K578" i="1"/>
  <c r="L578" i="1"/>
  <c r="N578" i="1"/>
  <c r="O578" i="1"/>
  <c r="P578" i="1"/>
  <c r="Q578" i="1"/>
  <c r="R578" i="1"/>
  <c r="S578" i="1"/>
  <c r="T578" i="1"/>
  <c r="U578" i="1"/>
  <c r="V578" i="1"/>
  <c r="W578" i="1"/>
  <c r="X578" i="1"/>
  <c r="Y578" i="1"/>
  <c r="Z578" i="1"/>
  <c r="AA578" i="1"/>
  <c r="AB578" i="1"/>
  <c r="AC578" i="1"/>
  <c r="AD578" i="1"/>
  <c r="AE578" i="1"/>
  <c r="AF578" i="1"/>
  <c r="AG578" i="1"/>
  <c r="AH578" i="1"/>
  <c r="AI578" i="1"/>
  <c r="AJ578" i="1"/>
  <c r="AK578" i="1"/>
  <c r="J579" i="1"/>
  <c r="K579" i="1"/>
  <c r="L579" i="1"/>
  <c r="N579" i="1"/>
  <c r="O579" i="1"/>
  <c r="P579" i="1"/>
  <c r="Q579" i="1"/>
  <c r="R579" i="1"/>
  <c r="S579" i="1"/>
  <c r="T579" i="1"/>
  <c r="U579" i="1"/>
  <c r="V579" i="1"/>
  <c r="W579" i="1"/>
  <c r="X579" i="1"/>
  <c r="Y579" i="1"/>
  <c r="Z579" i="1"/>
  <c r="AA579" i="1"/>
  <c r="AB579" i="1"/>
  <c r="AC579" i="1"/>
  <c r="AD579" i="1"/>
  <c r="AE579" i="1"/>
  <c r="AF579" i="1"/>
  <c r="AG579" i="1"/>
  <c r="AH579" i="1"/>
  <c r="AI579" i="1"/>
  <c r="AJ579" i="1"/>
  <c r="AK579" i="1"/>
  <c r="J580" i="1"/>
  <c r="K580" i="1"/>
  <c r="L580" i="1"/>
  <c r="N580" i="1"/>
  <c r="O580" i="1"/>
  <c r="P580" i="1"/>
  <c r="Q580" i="1"/>
  <c r="R580" i="1"/>
  <c r="S580" i="1"/>
  <c r="T580" i="1"/>
  <c r="U580" i="1"/>
  <c r="V580" i="1"/>
  <c r="W580" i="1"/>
  <c r="X580" i="1"/>
  <c r="Y580" i="1"/>
  <c r="Z580" i="1"/>
  <c r="AA580" i="1"/>
  <c r="AB580" i="1"/>
  <c r="AC580" i="1"/>
  <c r="AD580" i="1"/>
  <c r="AE580" i="1"/>
  <c r="AF580" i="1"/>
  <c r="AG580" i="1"/>
  <c r="AH580" i="1"/>
  <c r="AI580" i="1"/>
  <c r="AJ580" i="1"/>
  <c r="AK580" i="1"/>
  <c r="J581" i="1"/>
  <c r="K581" i="1"/>
  <c r="L581" i="1"/>
  <c r="N581" i="1"/>
  <c r="O581" i="1"/>
  <c r="P581" i="1"/>
  <c r="Q581" i="1"/>
  <c r="R581" i="1"/>
  <c r="S581" i="1"/>
  <c r="T581" i="1"/>
  <c r="U581" i="1"/>
  <c r="V581" i="1"/>
  <c r="W581" i="1"/>
  <c r="X581" i="1"/>
  <c r="Y581" i="1"/>
  <c r="Z581" i="1"/>
  <c r="AA581" i="1"/>
  <c r="AB581" i="1"/>
  <c r="AC581" i="1"/>
  <c r="AD581" i="1"/>
  <c r="AE581" i="1"/>
  <c r="AF581" i="1"/>
  <c r="AG581" i="1"/>
  <c r="AH581" i="1"/>
  <c r="AI581" i="1"/>
  <c r="AJ581" i="1"/>
  <c r="AK581" i="1"/>
  <c r="J582" i="1"/>
  <c r="K582" i="1"/>
  <c r="L582" i="1"/>
  <c r="N582" i="1"/>
  <c r="O582" i="1"/>
  <c r="P582" i="1"/>
  <c r="Q582" i="1"/>
  <c r="R582" i="1"/>
  <c r="S582" i="1"/>
  <c r="T582" i="1"/>
  <c r="U582" i="1"/>
  <c r="V582" i="1"/>
  <c r="W582" i="1"/>
  <c r="X582" i="1"/>
  <c r="Y582" i="1"/>
  <c r="Z582" i="1"/>
  <c r="AA582" i="1"/>
  <c r="AB582" i="1"/>
  <c r="AC582" i="1"/>
  <c r="AD582" i="1"/>
  <c r="AE582" i="1"/>
  <c r="AF582" i="1"/>
  <c r="AG582" i="1"/>
  <c r="AH582" i="1"/>
  <c r="AI582" i="1"/>
  <c r="AJ582" i="1"/>
  <c r="AK582" i="1"/>
  <c r="J583" i="1"/>
  <c r="K583" i="1"/>
  <c r="L583" i="1"/>
  <c r="N583" i="1"/>
  <c r="O583" i="1"/>
  <c r="P583" i="1"/>
  <c r="Q583" i="1"/>
  <c r="R583" i="1"/>
  <c r="S583" i="1"/>
  <c r="T583" i="1"/>
  <c r="U583" i="1"/>
  <c r="V583" i="1"/>
  <c r="W583" i="1"/>
  <c r="X583" i="1"/>
  <c r="Y583" i="1"/>
  <c r="Z583" i="1"/>
  <c r="AA583" i="1"/>
  <c r="AB583" i="1"/>
  <c r="AC583" i="1"/>
  <c r="AD583" i="1"/>
  <c r="AE583" i="1"/>
  <c r="AF583" i="1"/>
  <c r="AG583" i="1"/>
  <c r="AH583" i="1"/>
  <c r="AI583" i="1"/>
  <c r="AJ583" i="1"/>
  <c r="AK583" i="1"/>
  <c r="J584" i="1"/>
  <c r="K584" i="1"/>
  <c r="L584" i="1"/>
  <c r="N584" i="1"/>
  <c r="O584" i="1"/>
  <c r="P584" i="1"/>
  <c r="Q584" i="1"/>
  <c r="R584" i="1"/>
  <c r="S584" i="1"/>
  <c r="T584" i="1"/>
  <c r="U584" i="1"/>
  <c r="V584" i="1"/>
  <c r="W584" i="1"/>
  <c r="X584" i="1"/>
  <c r="Y584" i="1"/>
  <c r="Z584" i="1"/>
  <c r="AA584" i="1"/>
  <c r="AB584" i="1"/>
  <c r="AC584" i="1"/>
  <c r="AD584" i="1"/>
  <c r="AE584" i="1"/>
  <c r="AF584" i="1"/>
  <c r="AG584" i="1"/>
  <c r="AH584" i="1"/>
  <c r="AI584" i="1"/>
  <c r="AJ584" i="1"/>
  <c r="AK584" i="1"/>
  <c r="J585" i="1"/>
  <c r="K585" i="1"/>
  <c r="L585" i="1"/>
  <c r="N585" i="1"/>
  <c r="O585" i="1"/>
  <c r="P585" i="1"/>
  <c r="Q585" i="1"/>
  <c r="R585" i="1"/>
  <c r="S585" i="1"/>
  <c r="T585" i="1"/>
  <c r="U585" i="1"/>
  <c r="V585" i="1"/>
  <c r="W585" i="1"/>
  <c r="X585" i="1"/>
  <c r="Y585" i="1"/>
  <c r="Z585" i="1"/>
  <c r="AA585" i="1"/>
  <c r="AB585" i="1"/>
  <c r="AC585" i="1"/>
  <c r="AD585" i="1"/>
  <c r="AE585" i="1"/>
  <c r="AF585" i="1"/>
  <c r="AG585" i="1"/>
  <c r="AH585" i="1"/>
  <c r="AI585" i="1"/>
  <c r="AJ585" i="1"/>
  <c r="AK585" i="1"/>
  <c r="J586" i="1"/>
  <c r="K586" i="1"/>
  <c r="L586" i="1"/>
  <c r="N586" i="1"/>
  <c r="O586" i="1"/>
  <c r="P586" i="1"/>
  <c r="Q586" i="1"/>
  <c r="R586" i="1"/>
  <c r="S586" i="1"/>
  <c r="T586" i="1"/>
  <c r="U586" i="1"/>
  <c r="V586" i="1"/>
  <c r="W586" i="1"/>
  <c r="X586" i="1"/>
  <c r="Y586" i="1"/>
  <c r="Z586" i="1"/>
  <c r="AA586" i="1"/>
  <c r="AB586" i="1"/>
  <c r="AC586" i="1"/>
  <c r="AD586" i="1"/>
  <c r="AE586" i="1"/>
  <c r="AF586" i="1"/>
  <c r="AG586" i="1"/>
  <c r="AH586" i="1"/>
  <c r="AI586" i="1"/>
  <c r="AJ586" i="1"/>
  <c r="AK586" i="1"/>
  <c r="J587" i="1"/>
  <c r="K587" i="1"/>
  <c r="L587" i="1"/>
  <c r="N587" i="1"/>
  <c r="O587" i="1"/>
  <c r="P587" i="1"/>
  <c r="Q587" i="1"/>
  <c r="R587" i="1"/>
  <c r="S587" i="1"/>
  <c r="T587" i="1"/>
  <c r="U587" i="1"/>
  <c r="V587" i="1"/>
  <c r="W587" i="1"/>
  <c r="X587" i="1"/>
  <c r="Y587" i="1"/>
  <c r="Z587" i="1"/>
  <c r="AA587" i="1"/>
  <c r="AB587" i="1"/>
  <c r="AC587" i="1"/>
  <c r="AD587" i="1"/>
  <c r="AE587" i="1"/>
  <c r="AF587" i="1"/>
  <c r="AG587" i="1"/>
  <c r="AH587" i="1"/>
  <c r="AI587" i="1"/>
  <c r="AJ587" i="1"/>
  <c r="AK587" i="1"/>
  <c r="J588" i="1"/>
  <c r="K588" i="1"/>
  <c r="L588" i="1"/>
  <c r="N588" i="1"/>
  <c r="O588" i="1"/>
  <c r="P588" i="1"/>
  <c r="Q588" i="1"/>
  <c r="R588" i="1"/>
  <c r="S588" i="1"/>
  <c r="T588" i="1"/>
  <c r="U588" i="1"/>
  <c r="V588" i="1"/>
  <c r="W588" i="1"/>
  <c r="X588" i="1"/>
  <c r="Y588" i="1"/>
  <c r="Z588" i="1"/>
  <c r="AA588" i="1"/>
  <c r="AB588" i="1"/>
  <c r="AC588" i="1"/>
  <c r="AD588" i="1"/>
  <c r="AE588" i="1"/>
  <c r="AF588" i="1"/>
  <c r="AG588" i="1"/>
  <c r="AH588" i="1"/>
  <c r="AI588" i="1"/>
  <c r="AJ588" i="1"/>
  <c r="AK588" i="1"/>
  <c r="J589" i="1"/>
  <c r="K589" i="1"/>
  <c r="L589" i="1"/>
  <c r="N589" i="1"/>
  <c r="O589" i="1"/>
  <c r="P589" i="1"/>
  <c r="Q589" i="1"/>
  <c r="R589" i="1"/>
  <c r="S589" i="1"/>
  <c r="T589" i="1"/>
  <c r="U589" i="1"/>
  <c r="V589" i="1"/>
  <c r="W589" i="1"/>
  <c r="X589" i="1"/>
  <c r="Y589" i="1"/>
  <c r="Z589" i="1"/>
  <c r="AA589" i="1"/>
  <c r="AB589" i="1"/>
  <c r="AC589" i="1"/>
  <c r="AD589" i="1"/>
  <c r="AE589" i="1"/>
  <c r="AF589" i="1"/>
  <c r="AG589" i="1"/>
  <c r="AH589" i="1"/>
  <c r="AI589" i="1"/>
  <c r="AJ589" i="1"/>
  <c r="AK589" i="1"/>
  <c r="J590" i="1"/>
  <c r="K590" i="1"/>
  <c r="L590" i="1"/>
  <c r="N590" i="1"/>
  <c r="O590" i="1"/>
  <c r="P590" i="1"/>
  <c r="Q590" i="1"/>
  <c r="R590" i="1"/>
  <c r="S590" i="1"/>
  <c r="T590" i="1"/>
  <c r="U590" i="1"/>
  <c r="V590" i="1"/>
  <c r="W590" i="1"/>
  <c r="X590" i="1"/>
  <c r="Y590" i="1"/>
  <c r="Z590" i="1"/>
  <c r="AA590" i="1"/>
  <c r="AB590" i="1"/>
  <c r="AC590" i="1"/>
  <c r="AD590" i="1"/>
  <c r="AE590" i="1"/>
  <c r="AF590" i="1"/>
  <c r="AG590" i="1"/>
  <c r="AH590" i="1"/>
  <c r="AI590" i="1"/>
  <c r="AJ590" i="1"/>
  <c r="AK590" i="1"/>
  <c r="J591" i="1"/>
  <c r="K591" i="1"/>
  <c r="L591" i="1"/>
  <c r="N591" i="1"/>
  <c r="O591" i="1"/>
  <c r="P591" i="1"/>
  <c r="Q591" i="1"/>
  <c r="R591" i="1"/>
  <c r="S591" i="1"/>
  <c r="T591" i="1"/>
  <c r="U591" i="1"/>
  <c r="V591" i="1"/>
  <c r="W591" i="1"/>
  <c r="X591" i="1"/>
  <c r="Y591" i="1"/>
  <c r="Z591" i="1"/>
  <c r="AA591" i="1"/>
  <c r="AB591" i="1"/>
  <c r="AC591" i="1"/>
  <c r="AD591" i="1"/>
  <c r="AE591" i="1"/>
  <c r="AF591" i="1"/>
  <c r="AG591" i="1"/>
  <c r="AH591" i="1"/>
  <c r="AI591" i="1"/>
  <c r="AJ591" i="1"/>
  <c r="AK591" i="1"/>
  <c r="J592" i="1"/>
  <c r="K592" i="1"/>
  <c r="L592" i="1"/>
  <c r="N592" i="1"/>
  <c r="O592" i="1"/>
  <c r="P592" i="1"/>
  <c r="Q592" i="1"/>
  <c r="R592" i="1"/>
  <c r="S592" i="1"/>
  <c r="T592" i="1"/>
  <c r="U592" i="1"/>
  <c r="V592" i="1"/>
  <c r="W592" i="1"/>
  <c r="X592" i="1"/>
  <c r="Y592" i="1"/>
  <c r="Z592" i="1"/>
  <c r="AA592" i="1"/>
  <c r="AB592" i="1"/>
  <c r="AC592" i="1"/>
  <c r="AD592" i="1"/>
  <c r="AE592" i="1"/>
  <c r="AF592" i="1"/>
  <c r="AG592" i="1"/>
  <c r="AH592" i="1"/>
  <c r="AI592" i="1"/>
  <c r="AJ592" i="1"/>
  <c r="AK592" i="1"/>
  <c r="J593" i="1"/>
  <c r="K593" i="1"/>
  <c r="L593" i="1"/>
  <c r="N593" i="1"/>
  <c r="O593" i="1"/>
  <c r="P593" i="1"/>
  <c r="Q593" i="1"/>
  <c r="R593" i="1"/>
  <c r="S593" i="1"/>
  <c r="T593" i="1"/>
  <c r="U593" i="1"/>
  <c r="V593" i="1"/>
  <c r="W593" i="1"/>
  <c r="X593" i="1"/>
  <c r="Y593" i="1"/>
  <c r="Z593" i="1"/>
  <c r="AA593" i="1"/>
  <c r="AB593" i="1"/>
  <c r="AC593" i="1"/>
  <c r="AD593" i="1"/>
  <c r="AE593" i="1"/>
  <c r="AF593" i="1"/>
  <c r="AG593" i="1"/>
  <c r="AH593" i="1"/>
  <c r="AI593" i="1"/>
  <c r="AJ593" i="1"/>
  <c r="AK593" i="1"/>
  <c r="J594" i="1"/>
  <c r="K594" i="1"/>
  <c r="L594" i="1"/>
  <c r="N594" i="1"/>
  <c r="O594" i="1"/>
  <c r="P594" i="1"/>
  <c r="Q594" i="1"/>
  <c r="R594" i="1"/>
  <c r="S594" i="1"/>
  <c r="T594" i="1"/>
  <c r="U594" i="1"/>
  <c r="V594" i="1"/>
  <c r="W594" i="1"/>
  <c r="X594" i="1"/>
  <c r="Y594" i="1"/>
  <c r="Z594" i="1"/>
  <c r="AA594" i="1"/>
  <c r="AB594" i="1"/>
  <c r="AC594" i="1"/>
  <c r="AD594" i="1"/>
  <c r="AE594" i="1"/>
  <c r="AF594" i="1"/>
  <c r="AG594" i="1"/>
  <c r="AH594" i="1"/>
  <c r="AI594" i="1"/>
  <c r="AJ594" i="1"/>
  <c r="AK594" i="1"/>
  <c r="J595" i="1"/>
  <c r="K595" i="1"/>
  <c r="L595" i="1"/>
  <c r="N595" i="1"/>
  <c r="O595" i="1"/>
  <c r="P595" i="1"/>
  <c r="Q595" i="1"/>
  <c r="R595" i="1"/>
  <c r="S595" i="1"/>
  <c r="T595" i="1"/>
  <c r="U595" i="1"/>
  <c r="V595" i="1"/>
  <c r="W595" i="1"/>
  <c r="X595" i="1"/>
  <c r="Y595" i="1"/>
  <c r="Z595" i="1"/>
  <c r="AA595" i="1"/>
  <c r="AB595" i="1"/>
  <c r="AC595" i="1"/>
  <c r="AD595" i="1"/>
  <c r="AE595" i="1"/>
  <c r="AF595" i="1"/>
  <c r="AG595" i="1"/>
  <c r="AH595" i="1"/>
  <c r="AI595" i="1"/>
  <c r="AJ595" i="1"/>
  <c r="AK595" i="1"/>
  <c r="J596" i="1"/>
  <c r="K596" i="1"/>
  <c r="L596" i="1"/>
  <c r="N596" i="1"/>
  <c r="O596" i="1"/>
  <c r="P596" i="1"/>
  <c r="Q596" i="1"/>
  <c r="R596" i="1"/>
  <c r="S596" i="1"/>
  <c r="T596" i="1"/>
  <c r="U596" i="1"/>
  <c r="V596" i="1"/>
  <c r="W596" i="1"/>
  <c r="X596" i="1"/>
  <c r="Y596" i="1"/>
  <c r="Z596" i="1"/>
  <c r="AA596" i="1"/>
  <c r="AB596" i="1"/>
  <c r="AC596" i="1"/>
  <c r="AD596" i="1"/>
  <c r="AE596" i="1"/>
  <c r="AF596" i="1"/>
  <c r="AG596" i="1"/>
  <c r="AH596" i="1"/>
  <c r="AI596" i="1"/>
  <c r="AJ596" i="1"/>
  <c r="AK596" i="1"/>
  <c r="J597" i="1"/>
  <c r="K597" i="1"/>
  <c r="L597" i="1"/>
  <c r="N597" i="1"/>
  <c r="O597" i="1"/>
  <c r="P597" i="1"/>
  <c r="Q597" i="1"/>
  <c r="R597" i="1"/>
  <c r="S597" i="1"/>
  <c r="T597" i="1"/>
  <c r="U597" i="1"/>
  <c r="V597" i="1"/>
  <c r="W597" i="1"/>
  <c r="X597" i="1"/>
  <c r="Y597" i="1"/>
  <c r="Z597" i="1"/>
  <c r="AA597" i="1"/>
  <c r="AB597" i="1"/>
  <c r="AC597" i="1"/>
  <c r="AD597" i="1"/>
  <c r="AE597" i="1"/>
  <c r="AF597" i="1"/>
  <c r="AG597" i="1"/>
  <c r="AH597" i="1"/>
  <c r="AI597" i="1"/>
  <c r="AJ597" i="1"/>
  <c r="AK597" i="1"/>
  <c r="J598" i="1"/>
  <c r="K598" i="1"/>
  <c r="L598" i="1"/>
  <c r="N598" i="1"/>
  <c r="O598" i="1"/>
  <c r="P598" i="1"/>
  <c r="Q598" i="1"/>
  <c r="R598" i="1"/>
  <c r="S598" i="1"/>
  <c r="T598" i="1"/>
  <c r="U598" i="1"/>
  <c r="V598" i="1"/>
  <c r="W598" i="1"/>
  <c r="X598" i="1"/>
  <c r="Y598" i="1"/>
  <c r="Z598" i="1"/>
  <c r="AA598" i="1"/>
  <c r="AB598" i="1"/>
  <c r="AC598" i="1"/>
  <c r="AD598" i="1"/>
  <c r="AE598" i="1"/>
  <c r="AF598" i="1"/>
  <c r="AG598" i="1"/>
  <c r="AH598" i="1"/>
  <c r="AI598" i="1"/>
  <c r="AJ598" i="1"/>
  <c r="AK598" i="1"/>
  <c r="J599" i="1"/>
  <c r="K599" i="1"/>
  <c r="L599" i="1"/>
  <c r="N599" i="1"/>
  <c r="O599" i="1"/>
  <c r="P599" i="1"/>
  <c r="Q599" i="1"/>
  <c r="R599" i="1"/>
  <c r="S599" i="1"/>
  <c r="T599" i="1"/>
  <c r="U599" i="1"/>
  <c r="V599" i="1"/>
  <c r="W599" i="1"/>
  <c r="X599" i="1"/>
  <c r="Y599" i="1"/>
  <c r="Z599" i="1"/>
  <c r="AA599" i="1"/>
  <c r="AB599" i="1"/>
  <c r="AC599" i="1"/>
  <c r="AD599" i="1"/>
  <c r="AE599" i="1"/>
  <c r="AF599" i="1"/>
  <c r="AG599" i="1"/>
  <c r="AH599" i="1"/>
  <c r="AI599" i="1"/>
  <c r="AJ599" i="1"/>
  <c r="AK599" i="1"/>
  <c r="J600" i="1"/>
  <c r="K600" i="1"/>
  <c r="L600" i="1"/>
  <c r="N600" i="1"/>
  <c r="O600" i="1"/>
  <c r="P600" i="1"/>
  <c r="Q600" i="1"/>
  <c r="R600" i="1"/>
  <c r="S600" i="1"/>
  <c r="T600" i="1"/>
  <c r="U600" i="1"/>
  <c r="V600" i="1"/>
  <c r="W600" i="1"/>
  <c r="X600" i="1"/>
  <c r="Y600" i="1"/>
  <c r="Z600" i="1"/>
  <c r="AA600" i="1"/>
  <c r="AB600" i="1"/>
  <c r="AC600" i="1"/>
  <c r="AD600" i="1"/>
  <c r="AE600" i="1"/>
  <c r="AF600" i="1"/>
  <c r="AG600" i="1"/>
  <c r="AH600" i="1"/>
  <c r="AI600" i="1"/>
  <c r="AJ600" i="1"/>
  <c r="AK600" i="1"/>
  <c r="J601" i="1"/>
  <c r="K601" i="1"/>
  <c r="L601" i="1"/>
  <c r="N601" i="1"/>
  <c r="O601" i="1"/>
  <c r="P601" i="1"/>
  <c r="Q601" i="1"/>
  <c r="R601" i="1"/>
  <c r="S601" i="1"/>
  <c r="T601" i="1"/>
  <c r="U601" i="1"/>
  <c r="V601" i="1"/>
  <c r="W601" i="1"/>
  <c r="X601" i="1"/>
  <c r="Y601" i="1"/>
  <c r="Z601" i="1"/>
  <c r="AA601" i="1"/>
  <c r="AB601" i="1"/>
  <c r="AC601" i="1"/>
  <c r="AD601" i="1"/>
  <c r="AE601" i="1"/>
  <c r="AF601" i="1"/>
  <c r="AG601" i="1"/>
  <c r="AH601" i="1"/>
  <c r="AI601" i="1"/>
  <c r="AJ601" i="1"/>
  <c r="AK601" i="1"/>
  <c r="J602" i="1"/>
  <c r="K602" i="1"/>
  <c r="L602" i="1"/>
  <c r="N602" i="1"/>
  <c r="O602" i="1"/>
  <c r="P602" i="1"/>
  <c r="Q602" i="1"/>
  <c r="R602" i="1"/>
  <c r="S602" i="1"/>
  <c r="T602" i="1"/>
  <c r="U602" i="1"/>
  <c r="V602" i="1"/>
  <c r="W602" i="1"/>
  <c r="X602" i="1"/>
  <c r="Y602" i="1"/>
  <c r="Z602" i="1"/>
  <c r="AA602" i="1"/>
  <c r="AB602" i="1"/>
  <c r="AC602" i="1"/>
  <c r="AD602" i="1"/>
  <c r="AE602" i="1"/>
  <c r="AF602" i="1"/>
  <c r="AG602" i="1"/>
  <c r="AH602" i="1"/>
  <c r="AI602" i="1"/>
  <c r="AJ602" i="1"/>
  <c r="AK602" i="1"/>
  <c r="J603" i="1"/>
  <c r="K603" i="1"/>
  <c r="L603" i="1"/>
  <c r="N603" i="1"/>
  <c r="O603" i="1"/>
  <c r="P603" i="1"/>
  <c r="Q603" i="1"/>
  <c r="R603" i="1"/>
  <c r="S603" i="1"/>
  <c r="T603" i="1"/>
  <c r="U603" i="1"/>
  <c r="V603" i="1"/>
  <c r="W603" i="1"/>
  <c r="X603" i="1"/>
  <c r="Y603" i="1"/>
  <c r="Z603" i="1"/>
  <c r="AA603" i="1"/>
  <c r="AB603" i="1"/>
  <c r="AC603" i="1"/>
  <c r="AD603" i="1"/>
  <c r="AE603" i="1"/>
  <c r="AF603" i="1"/>
  <c r="AG603" i="1"/>
  <c r="AH603" i="1"/>
  <c r="AI603" i="1"/>
  <c r="AJ603" i="1"/>
  <c r="AK603" i="1"/>
  <c r="J604" i="1"/>
  <c r="K604" i="1"/>
  <c r="L604" i="1"/>
  <c r="N604" i="1"/>
  <c r="O604" i="1"/>
  <c r="P604" i="1"/>
  <c r="Q604" i="1"/>
  <c r="R604" i="1"/>
  <c r="S604" i="1"/>
  <c r="T604" i="1"/>
  <c r="U604" i="1"/>
  <c r="V604" i="1"/>
  <c r="W604" i="1"/>
  <c r="X604" i="1"/>
  <c r="Y604" i="1"/>
  <c r="Z604" i="1"/>
  <c r="AA604" i="1"/>
  <c r="AB604" i="1"/>
  <c r="AC604" i="1"/>
  <c r="AD604" i="1"/>
  <c r="AE604" i="1"/>
  <c r="AF604" i="1"/>
  <c r="AG604" i="1"/>
  <c r="AH604" i="1"/>
  <c r="AI604" i="1"/>
  <c r="AJ604" i="1"/>
  <c r="AK604" i="1"/>
  <c r="J605" i="1"/>
  <c r="K605" i="1"/>
  <c r="L605" i="1"/>
  <c r="N605" i="1"/>
  <c r="O605" i="1"/>
  <c r="P605" i="1"/>
  <c r="Q605" i="1"/>
  <c r="R605" i="1"/>
  <c r="S605" i="1"/>
  <c r="T605" i="1"/>
  <c r="U605" i="1"/>
  <c r="V605" i="1"/>
  <c r="W605" i="1"/>
  <c r="X605" i="1"/>
  <c r="Y605" i="1"/>
  <c r="Z605" i="1"/>
  <c r="AA605" i="1"/>
  <c r="AB605" i="1"/>
  <c r="AC605" i="1"/>
  <c r="AD605" i="1"/>
  <c r="AE605" i="1"/>
  <c r="AF605" i="1"/>
  <c r="AG605" i="1"/>
  <c r="AH605" i="1"/>
  <c r="AI605" i="1"/>
  <c r="AJ605" i="1"/>
  <c r="AK605" i="1"/>
  <c r="J607" i="1"/>
  <c r="K607" i="1"/>
  <c r="L607" i="1"/>
  <c r="N607" i="1"/>
  <c r="O607" i="1"/>
  <c r="P607" i="1"/>
  <c r="Q607" i="1"/>
  <c r="R607" i="1"/>
  <c r="S607" i="1"/>
  <c r="T607" i="1"/>
  <c r="U607" i="1"/>
  <c r="V607" i="1"/>
  <c r="W607" i="1"/>
  <c r="X607" i="1"/>
  <c r="Y607" i="1"/>
  <c r="Z607" i="1"/>
  <c r="AA607" i="1"/>
  <c r="AB607" i="1"/>
  <c r="AC607" i="1"/>
  <c r="AD607" i="1"/>
  <c r="AE607" i="1"/>
  <c r="AF607" i="1"/>
  <c r="AG607" i="1"/>
  <c r="AH607" i="1"/>
  <c r="AI607" i="1"/>
  <c r="AJ607" i="1"/>
  <c r="AK607" i="1"/>
  <c r="J608" i="1"/>
  <c r="K608" i="1"/>
  <c r="L608" i="1"/>
  <c r="N608" i="1"/>
  <c r="O608" i="1"/>
  <c r="P608" i="1"/>
  <c r="Q608" i="1"/>
  <c r="R608" i="1"/>
  <c r="S608" i="1"/>
  <c r="T608" i="1"/>
  <c r="U608" i="1"/>
  <c r="V608" i="1"/>
  <c r="W608" i="1"/>
  <c r="X608" i="1"/>
  <c r="Y608" i="1"/>
  <c r="Z608" i="1"/>
  <c r="AA608" i="1"/>
  <c r="AB608" i="1"/>
  <c r="AC608" i="1"/>
  <c r="AD608" i="1"/>
  <c r="AE608" i="1"/>
  <c r="AF608" i="1"/>
  <c r="AG608" i="1"/>
  <c r="AH608" i="1"/>
  <c r="AI608" i="1"/>
  <c r="AJ608" i="1"/>
  <c r="AK608" i="1"/>
  <c r="J609" i="1"/>
  <c r="K609" i="1"/>
  <c r="L609" i="1"/>
  <c r="N609" i="1"/>
  <c r="O609" i="1"/>
  <c r="P609" i="1"/>
  <c r="Q609" i="1"/>
  <c r="R609" i="1"/>
  <c r="S609" i="1"/>
  <c r="T609" i="1"/>
  <c r="U609" i="1"/>
  <c r="V609" i="1"/>
  <c r="W609" i="1"/>
  <c r="X609" i="1"/>
  <c r="Y609" i="1"/>
  <c r="Z609" i="1"/>
  <c r="AA609" i="1"/>
  <c r="AB609" i="1"/>
  <c r="AC609" i="1"/>
  <c r="AD609" i="1"/>
  <c r="AE609" i="1"/>
  <c r="AF609" i="1"/>
  <c r="AG609" i="1"/>
  <c r="AH609" i="1"/>
  <c r="AI609" i="1"/>
  <c r="AJ609" i="1"/>
  <c r="AK609" i="1"/>
  <c r="J610" i="1"/>
  <c r="K610" i="1"/>
  <c r="L610" i="1"/>
  <c r="N610" i="1"/>
  <c r="O610" i="1"/>
  <c r="P610" i="1"/>
  <c r="Q610" i="1"/>
  <c r="R610" i="1"/>
  <c r="S610" i="1"/>
  <c r="T610" i="1"/>
  <c r="U610" i="1"/>
  <c r="V610" i="1"/>
  <c r="W610" i="1"/>
  <c r="X610" i="1"/>
  <c r="Y610" i="1"/>
  <c r="Z610" i="1"/>
  <c r="AA610" i="1"/>
  <c r="AB610" i="1"/>
  <c r="AC610" i="1"/>
  <c r="AD610" i="1"/>
  <c r="AE610" i="1"/>
  <c r="AF610" i="1"/>
  <c r="AG610" i="1"/>
  <c r="AH610" i="1"/>
  <c r="AI610" i="1"/>
  <c r="AJ610" i="1"/>
  <c r="AK610" i="1"/>
  <c r="J611" i="1"/>
  <c r="K611" i="1"/>
  <c r="L611" i="1"/>
  <c r="N611" i="1"/>
  <c r="O611" i="1"/>
  <c r="P611" i="1"/>
  <c r="Q611" i="1"/>
  <c r="R611" i="1"/>
  <c r="S611" i="1"/>
  <c r="T611" i="1"/>
  <c r="U611" i="1"/>
  <c r="V611" i="1"/>
  <c r="W611" i="1"/>
  <c r="X611" i="1"/>
  <c r="Y611" i="1"/>
  <c r="Z611" i="1"/>
  <c r="AA611" i="1"/>
  <c r="AB611" i="1"/>
  <c r="AC611" i="1"/>
  <c r="AD611" i="1"/>
  <c r="AE611" i="1"/>
  <c r="AF611" i="1"/>
  <c r="AG611" i="1"/>
  <c r="AH611" i="1"/>
  <c r="AI611" i="1"/>
  <c r="AJ611" i="1"/>
  <c r="AK611" i="1"/>
  <c r="J612" i="1"/>
  <c r="K612" i="1"/>
  <c r="L612" i="1"/>
  <c r="N612" i="1"/>
  <c r="O612" i="1"/>
  <c r="P612" i="1"/>
  <c r="Q612" i="1"/>
  <c r="R612" i="1"/>
  <c r="S612" i="1"/>
  <c r="T612" i="1"/>
  <c r="U612" i="1"/>
  <c r="V612" i="1"/>
  <c r="W612" i="1"/>
  <c r="X612" i="1"/>
  <c r="Y612" i="1"/>
  <c r="Z612" i="1"/>
  <c r="AA612" i="1"/>
  <c r="AB612" i="1"/>
  <c r="AC612" i="1"/>
  <c r="AD612" i="1"/>
  <c r="AE612" i="1"/>
  <c r="AF612" i="1"/>
  <c r="AG612" i="1"/>
  <c r="AH612" i="1"/>
  <c r="AI612" i="1"/>
  <c r="AJ612" i="1"/>
  <c r="AK612" i="1"/>
  <c r="J613" i="1"/>
  <c r="K613" i="1"/>
  <c r="L613" i="1"/>
  <c r="N613" i="1"/>
  <c r="O613" i="1"/>
  <c r="P613" i="1"/>
  <c r="Q613" i="1"/>
  <c r="R613" i="1"/>
  <c r="S613" i="1"/>
  <c r="T613" i="1"/>
  <c r="U613" i="1"/>
  <c r="V613" i="1"/>
  <c r="W613" i="1"/>
  <c r="X613" i="1"/>
  <c r="Y613" i="1"/>
  <c r="Z613" i="1"/>
  <c r="AA613" i="1"/>
  <c r="AB613" i="1"/>
  <c r="AC613" i="1"/>
  <c r="AD613" i="1"/>
  <c r="AE613" i="1"/>
  <c r="AF613" i="1"/>
  <c r="AG613" i="1"/>
  <c r="AH613" i="1"/>
  <c r="AI613" i="1"/>
  <c r="AJ613" i="1"/>
  <c r="AK613" i="1"/>
  <c r="J614" i="1"/>
  <c r="K614" i="1"/>
  <c r="L614" i="1"/>
  <c r="N614" i="1"/>
  <c r="O614" i="1"/>
  <c r="P614" i="1"/>
  <c r="Q614" i="1"/>
  <c r="R614" i="1"/>
  <c r="S614" i="1"/>
  <c r="T614" i="1"/>
  <c r="U614" i="1"/>
  <c r="V614" i="1"/>
  <c r="W614" i="1"/>
  <c r="X614" i="1"/>
  <c r="Y614" i="1"/>
  <c r="Z614" i="1"/>
  <c r="AA614" i="1"/>
  <c r="AB614" i="1"/>
  <c r="AC614" i="1"/>
  <c r="AD614" i="1"/>
  <c r="AE614" i="1"/>
  <c r="AF614" i="1"/>
  <c r="AG614" i="1"/>
  <c r="AH614" i="1"/>
  <c r="AI614" i="1"/>
  <c r="AJ614" i="1"/>
  <c r="AK614" i="1"/>
  <c r="J615" i="1"/>
  <c r="K615" i="1"/>
  <c r="L615" i="1"/>
  <c r="N615" i="1"/>
  <c r="O615" i="1"/>
  <c r="P615" i="1"/>
  <c r="Q615" i="1"/>
  <c r="R615" i="1"/>
  <c r="S615" i="1"/>
  <c r="T615" i="1"/>
  <c r="U615" i="1"/>
  <c r="V615" i="1"/>
  <c r="W615" i="1"/>
  <c r="X615" i="1"/>
  <c r="Y615" i="1"/>
  <c r="Z615" i="1"/>
  <c r="AA615" i="1"/>
  <c r="AB615" i="1"/>
  <c r="AC615" i="1"/>
  <c r="AD615" i="1"/>
  <c r="AE615" i="1"/>
  <c r="AF615" i="1"/>
  <c r="AG615" i="1"/>
  <c r="AH615" i="1"/>
  <c r="AI615" i="1"/>
  <c r="AJ615" i="1"/>
  <c r="AK615" i="1"/>
  <c r="J616" i="1"/>
  <c r="K616" i="1"/>
  <c r="L616" i="1"/>
  <c r="N616" i="1"/>
  <c r="O616" i="1"/>
  <c r="P616" i="1"/>
  <c r="Q616" i="1"/>
  <c r="R616" i="1"/>
  <c r="S616" i="1"/>
  <c r="T616" i="1"/>
  <c r="U616" i="1"/>
  <c r="V616" i="1"/>
  <c r="W616" i="1"/>
  <c r="X616" i="1"/>
  <c r="Y616" i="1"/>
  <c r="Z616" i="1"/>
  <c r="AA616" i="1"/>
  <c r="AB616" i="1"/>
  <c r="AC616" i="1"/>
  <c r="AD616" i="1"/>
  <c r="AE616" i="1"/>
  <c r="AF616" i="1"/>
  <c r="AG616" i="1"/>
  <c r="AH616" i="1"/>
  <c r="AI616" i="1"/>
  <c r="AJ616" i="1"/>
  <c r="AK616" i="1"/>
  <c r="J617" i="1"/>
  <c r="K617" i="1"/>
  <c r="L617" i="1"/>
  <c r="N617" i="1"/>
  <c r="O617" i="1"/>
  <c r="P617" i="1"/>
  <c r="Q617" i="1"/>
  <c r="R617" i="1"/>
  <c r="S617" i="1"/>
  <c r="T617" i="1"/>
  <c r="U617" i="1"/>
  <c r="V617" i="1"/>
  <c r="W617" i="1"/>
  <c r="X617" i="1"/>
  <c r="Y617" i="1"/>
  <c r="Z617" i="1"/>
  <c r="AA617" i="1"/>
  <c r="AB617" i="1"/>
  <c r="AC617" i="1"/>
  <c r="AD617" i="1"/>
  <c r="AE617" i="1"/>
  <c r="AF617" i="1"/>
  <c r="AG617" i="1"/>
  <c r="AH617" i="1"/>
  <c r="AI617" i="1"/>
  <c r="AJ617" i="1"/>
  <c r="AK617" i="1"/>
  <c r="J618" i="1"/>
  <c r="K618" i="1"/>
  <c r="L618" i="1"/>
  <c r="N618" i="1"/>
  <c r="O618" i="1"/>
  <c r="P618" i="1"/>
  <c r="Q618" i="1"/>
  <c r="R618" i="1"/>
  <c r="S618" i="1"/>
  <c r="T618" i="1"/>
  <c r="U618" i="1"/>
  <c r="V618" i="1"/>
  <c r="W618" i="1"/>
  <c r="X618" i="1"/>
  <c r="Y618" i="1"/>
  <c r="Z618" i="1"/>
  <c r="AA618" i="1"/>
  <c r="AB618" i="1"/>
  <c r="AC618" i="1"/>
  <c r="AD618" i="1"/>
  <c r="AE618" i="1"/>
  <c r="AF618" i="1"/>
  <c r="AG618" i="1"/>
  <c r="AH618" i="1"/>
  <c r="AI618" i="1"/>
  <c r="AJ618" i="1"/>
  <c r="AK618" i="1"/>
  <c r="J619" i="1"/>
  <c r="K619" i="1"/>
  <c r="L619" i="1"/>
  <c r="N619" i="1"/>
  <c r="O619" i="1"/>
  <c r="P619" i="1"/>
  <c r="Q619" i="1"/>
  <c r="R619" i="1"/>
  <c r="S619" i="1"/>
  <c r="T619" i="1"/>
  <c r="U619" i="1"/>
  <c r="V619" i="1"/>
  <c r="W619" i="1"/>
  <c r="X619" i="1"/>
  <c r="Y619" i="1"/>
  <c r="Z619" i="1"/>
  <c r="AA619" i="1"/>
  <c r="AB619" i="1"/>
  <c r="AC619" i="1"/>
  <c r="AD619" i="1"/>
  <c r="AE619" i="1"/>
  <c r="AF619" i="1"/>
  <c r="AG619" i="1"/>
  <c r="AH619" i="1"/>
  <c r="AI619" i="1"/>
  <c r="AJ619" i="1"/>
  <c r="AK619" i="1"/>
  <c r="J620" i="1"/>
  <c r="K620" i="1"/>
  <c r="L620" i="1"/>
  <c r="N620" i="1"/>
  <c r="O620" i="1"/>
  <c r="P620" i="1"/>
  <c r="Q620" i="1"/>
  <c r="R620" i="1"/>
  <c r="S620" i="1"/>
  <c r="T620" i="1"/>
  <c r="U620" i="1"/>
  <c r="V620" i="1"/>
  <c r="W620" i="1"/>
  <c r="X620" i="1"/>
  <c r="Y620" i="1"/>
  <c r="Z620" i="1"/>
  <c r="AA620" i="1"/>
  <c r="AB620" i="1"/>
  <c r="AC620" i="1"/>
  <c r="AD620" i="1"/>
  <c r="AE620" i="1"/>
  <c r="AF620" i="1"/>
  <c r="AG620" i="1"/>
  <c r="AH620" i="1"/>
  <c r="AI620" i="1"/>
  <c r="AJ620" i="1"/>
  <c r="AK620" i="1"/>
  <c r="J621" i="1"/>
  <c r="K621" i="1"/>
  <c r="L621" i="1"/>
  <c r="N621" i="1"/>
  <c r="O621" i="1"/>
  <c r="P621" i="1"/>
  <c r="Q621" i="1"/>
  <c r="R621" i="1"/>
  <c r="S621" i="1"/>
  <c r="T621" i="1"/>
  <c r="U621" i="1"/>
  <c r="V621" i="1"/>
  <c r="W621" i="1"/>
  <c r="X621" i="1"/>
  <c r="Y621" i="1"/>
  <c r="Z621" i="1"/>
  <c r="AA621" i="1"/>
  <c r="AB621" i="1"/>
  <c r="AC621" i="1"/>
  <c r="AD621" i="1"/>
  <c r="AE621" i="1"/>
  <c r="AF621" i="1"/>
  <c r="AG621" i="1"/>
  <c r="AH621" i="1"/>
  <c r="AI621" i="1"/>
  <c r="AJ621" i="1"/>
  <c r="AK621" i="1"/>
  <c r="J622" i="1"/>
  <c r="K622" i="1"/>
  <c r="L622" i="1"/>
  <c r="N622" i="1"/>
  <c r="O622" i="1"/>
  <c r="P622" i="1"/>
  <c r="Q622" i="1"/>
  <c r="R622" i="1"/>
  <c r="S622" i="1"/>
  <c r="T622" i="1"/>
  <c r="U622" i="1"/>
  <c r="V622" i="1"/>
  <c r="W622" i="1"/>
  <c r="X622" i="1"/>
  <c r="Y622" i="1"/>
  <c r="Z622" i="1"/>
  <c r="AA622" i="1"/>
  <c r="AB622" i="1"/>
  <c r="AC622" i="1"/>
  <c r="AD622" i="1"/>
  <c r="AE622" i="1"/>
  <c r="AF622" i="1"/>
  <c r="AG622" i="1"/>
  <c r="AH622" i="1"/>
  <c r="AI622" i="1"/>
  <c r="AJ622" i="1"/>
  <c r="AK622" i="1"/>
  <c r="J623" i="1"/>
  <c r="K623" i="1"/>
  <c r="L623" i="1"/>
  <c r="N623" i="1"/>
  <c r="O623" i="1"/>
  <c r="P623" i="1"/>
  <c r="Q623" i="1"/>
  <c r="R623" i="1"/>
  <c r="S623" i="1"/>
  <c r="T623" i="1"/>
  <c r="U623" i="1"/>
  <c r="V623" i="1"/>
  <c r="W623" i="1"/>
  <c r="X623" i="1"/>
  <c r="Y623" i="1"/>
  <c r="Z623" i="1"/>
  <c r="AA623" i="1"/>
  <c r="AB623" i="1"/>
  <c r="AC623" i="1"/>
  <c r="AD623" i="1"/>
  <c r="AE623" i="1"/>
  <c r="AF623" i="1"/>
  <c r="AG623" i="1"/>
  <c r="AH623" i="1"/>
  <c r="AI623" i="1"/>
  <c r="AJ623" i="1"/>
  <c r="AK623" i="1"/>
  <c r="J624" i="1"/>
  <c r="K624" i="1"/>
  <c r="L624" i="1"/>
  <c r="N624" i="1"/>
  <c r="O624" i="1"/>
  <c r="P624" i="1"/>
  <c r="Q624" i="1"/>
  <c r="R624" i="1"/>
  <c r="S624" i="1"/>
  <c r="T624" i="1"/>
  <c r="U624" i="1"/>
  <c r="V624" i="1"/>
  <c r="W624" i="1"/>
  <c r="X624" i="1"/>
  <c r="Y624" i="1"/>
  <c r="Z624" i="1"/>
  <c r="AA624" i="1"/>
  <c r="AB624" i="1"/>
  <c r="AC624" i="1"/>
  <c r="AD624" i="1"/>
  <c r="AE624" i="1"/>
  <c r="AF624" i="1"/>
  <c r="AG624" i="1"/>
  <c r="AH624" i="1"/>
  <c r="AI624" i="1"/>
  <c r="AJ624" i="1"/>
  <c r="AK624" i="1"/>
  <c r="J625" i="1"/>
  <c r="K625" i="1"/>
  <c r="L625" i="1"/>
  <c r="N625" i="1"/>
  <c r="O625" i="1"/>
  <c r="P625" i="1"/>
  <c r="Q625" i="1"/>
  <c r="R625" i="1"/>
  <c r="S625" i="1"/>
  <c r="T625" i="1"/>
  <c r="U625" i="1"/>
  <c r="V625" i="1"/>
  <c r="W625" i="1"/>
  <c r="X625" i="1"/>
  <c r="Y625" i="1"/>
  <c r="Z625" i="1"/>
  <c r="AA625" i="1"/>
  <c r="AB625" i="1"/>
  <c r="AC625" i="1"/>
  <c r="AD625" i="1"/>
  <c r="AE625" i="1"/>
  <c r="AF625" i="1"/>
  <c r="AG625" i="1"/>
  <c r="AH625" i="1"/>
  <c r="AI625" i="1"/>
  <c r="AJ625" i="1"/>
  <c r="AK625" i="1"/>
  <c r="J626" i="1"/>
  <c r="K626" i="1"/>
  <c r="L626" i="1"/>
  <c r="N626" i="1"/>
  <c r="O626" i="1"/>
  <c r="P626" i="1"/>
  <c r="Q626" i="1"/>
  <c r="R626" i="1"/>
  <c r="S626" i="1"/>
  <c r="T626" i="1"/>
  <c r="U626" i="1"/>
  <c r="V626" i="1"/>
  <c r="W626" i="1"/>
  <c r="X626" i="1"/>
  <c r="Y626" i="1"/>
  <c r="Z626" i="1"/>
  <c r="AA626" i="1"/>
  <c r="AB626" i="1"/>
  <c r="AC626" i="1"/>
  <c r="AD626" i="1"/>
  <c r="AE626" i="1"/>
  <c r="AF626" i="1"/>
  <c r="AG626" i="1"/>
  <c r="AH626" i="1"/>
  <c r="AI626" i="1"/>
  <c r="AJ626" i="1"/>
  <c r="AK626" i="1"/>
  <c r="J627" i="1"/>
  <c r="K627" i="1"/>
  <c r="L627" i="1"/>
  <c r="N627" i="1"/>
  <c r="O627" i="1"/>
  <c r="P627" i="1"/>
  <c r="Q627" i="1"/>
  <c r="R627" i="1"/>
  <c r="S627" i="1"/>
  <c r="T627" i="1"/>
  <c r="U627" i="1"/>
  <c r="V627" i="1"/>
  <c r="W627" i="1"/>
  <c r="X627" i="1"/>
  <c r="Y627" i="1"/>
  <c r="Z627" i="1"/>
  <c r="AA627" i="1"/>
  <c r="AB627" i="1"/>
  <c r="AC627" i="1"/>
  <c r="AD627" i="1"/>
  <c r="AE627" i="1"/>
  <c r="AF627" i="1"/>
  <c r="AG627" i="1"/>
  <c r="AH627" i="1"/>
  <c r="AI627" i="1"/>
  <c r="AJ627" i="1"/>
  <c r="AK627" i="1"/>
  <c r="J628" i="1"/>
  <c r="K628" i="1"/>
  <c r="L628" i="1"/>
  <c r="N628" i="1"/>
  <c r="O628" i="1"/>
  <c r="P628" i="1"/>
  <c r="Q628" i="1"/>
  <c r="R628" i="1"/>
  <c r="S628" i="1"/>
  <c r="T628" i="1"/>
  <c r="U628" i="1"/>
  <c r="V628" i="1"/>
  <c r="W628" i="1"/>
  <c r="X628" i="1"/>
  <c r="Y628" i="1"/>
  <c r="Z628" i="1"/>
  <c r="AA628" i="1"/>
  <c r="AB628" i="1"/>
  <c r="AC628" i="1"/>
  <c r="AD628" i="1"/>
  <c r="AE628" i="1"/>
  <c r="AF628" i="1"/>
  <c r="AG628" i="1"/>
  <c r="AH628" i="1"/>
  <c r="AI628" i="1"/>
  <c r="AJ628" i="1"/>
  <c r="AK628" i="1"/>
  <c r="J629" i="1"/>
  <c r="K629" i="1"/>
  <c r="L629" i="1"/>
  <c r="N629" i="1"/>
  <c r="O629" i="1"/>
  <c r="P629" i="1"/>
  <c r="Q629" i="1"/>
  <c r="R629" i="1"/>
  <c r="S629" i="1"/>
  <c r="T629" i="1"/>
  <c r="U629" i="1"/>
  <c r="V629" i="1"/>
  <c r="W629" i="1"/>
  <c r="X629" i="1"/>
  <c r="Y629" i="1"/>
  <c r="Z629" i="1"/>
  <c r="AA629" i="1"/>
  <c r="AB629" i="1"/>
  <c r="AC629" i="1"/>
  <c r="AD629" i="1"/>
  <c r="AE629" i="1"/>
  <c r="AF629" i="1"/>
  <c r="AG629" i="1"/>
  <c r="AH629" i="1"/>
  <c r="AI629" i="1"/>
  <c r="AJ629" i="1"/>
  <c r="AK629" i="1"/>
  <c r="J630" i="1"/>
  <c r="K630" i="1"/>
  <c r="L630" i="1"/>
  <c r="N630" i="1"/>
  <c r="O630" i="1"/>
  <c r="P630" i="1"/>
  <c r="Q630" i="1"/>
  <c r="R630" i="1"/>
  <c r="S630" i="1"/>
  <c r="T630" i="1"/>
  <c r="U630" i="1"/>
  <c r="V630" i="1"/>
  <c r="W630" i="1"/>
  <c r="X630" i="1"/>
  <c r="Y630" i="1"/>
  <c r="Z630" i="1"/>
  <c r="AA630" i="1"/>
  <c r="AB630" i="1"/>
  <c r="AC630" i="1"/>
  <c r="AD630" i="1"/>
  <c r="AE630" i="1"/>
  <c r="AF630" i="1"/>
  <c r="AG630" i="1"/>
  <c r="AH630" i="1"/>
  <c r="AI630" i="1"/>
  <c r="AJ630" i="1"/>
  <c r="AK630" i="1"/>
  <c r="J631" i="1"/>
  <c r="K631" i="1"/>
  <c r="L631" i="1"/>
  <c r="N631" i="1"/>
  <c r="O631" i="1"/>
  <c r="P631" i="1"/>
  <c r="Q631" i="1"/>
  <c r="R631" i="1"/>
  <c r="S631" i="1"/>
  <c r="T631" i="1"/>
  <c r="U631" i="1"/>
  <c r="V631" i="1"/>
  <c r="W631" i="1"/>
  <c r="X631" i="1"/>
  <c r="Y631" i="1"/>
  <c r="Z631" i="1"/>
  <c r="AA631" i="1"/>
  <c r="AB631" i="1"/>
  <c r="AC631" i="1"/>
  <c r="AD631" i="1"/>
  <c r="AE631" i="1"/>
  <c r="AF631" i="1"/>
  <c r="AG631" i="1"/>
  <c r="AH631" i="1"/>
  <c r="AI631" i="1"/>
  <c r="AJ631" i="1"/>
  <c r="AK631" i="1"/>
  <c r="J632" i="1"/>
  <c r="K632" i="1"/>
  <c r="L632" i="1"/>
  <c r="N632" i="1"/>
  <c r="O632" i="1"/>
  <c r="P632" i="1"/>
  <c r="Q632" i="1"/>
  <c r="R632" i="1"/>
  <c r="S632" i="1"/>
  <c r="T632" i="1"/>
  <c r="U632" i="1"/>
  <c r="V632" i="1"/>
  <c r="W632" i="1"/>
  <c r="X632" i="1"/>
  <c r="Y632" i="1"/>
  <c r="Z632" i="1"/>
  <c r="AA632" i="1"/>
  <c r="AB632" i="1"/>
  <c r="AC632" i="1"/>
  <c r="AD632" i="1"/>
  <c r="AE632" i="1"/>
  <c r="AF632" i="1"/>
  <c r="AG632" i="1"/>
  <c r="AH632" i="1"/>
  <c r="AI632" i="1"/>
  <c r="AJ632" i="1"/>
  <c r="AK632" i="1"/>
  <c r="J633" i="1"/>
  <c r="K633" i="1"/>
  <c r="L633" i="1"/>
  <c r="N633" i="1"/>
  <c r="O633" i="1"/>
  <c r="P633" i="1"/>
  <c r="Q633" i="1"/>
  <c r="R633" i="1"/>
  <c r="S633" i="1"/>
  <c r="T633" i="1"/>
  <c r="U633" i="1"/>
  <c r="V633" i="1"/>
  <c r="W633" i="1"/>
  <c r="X633" i="1"/>
  <c r="Y633" i="1"/>
  <c r="Z633" i="1"/>
  <c r="AA633" i="1"/>
  <c r="AB633" i="1"/>
  <c r="AC633" i="1"/>
  <c r="AD633" i="1"/>
  <c r="AE633" i="1"/>
  <c r="AF633" i="1"/>
  <c r="AG633" i="1"/>
  <c r="AH633" i="1"/>
  <c r="AI633" i="1"/>
  <c r="AJ633" i="1"/>
  <c r="AK633" i="1"/>
  <c r="J634" i="1"/>
  <c r="K634" i="1"/>
  <c r="L634" i="1"/>
  <c r="N634" i="1"/>
  <c r="O634" i="1"/>
  <c r="P634" i="1"/>
  <c r="Q634" i="1"/>
  <c r="R634" i="1"/>
  <c r="S634" i="1"/>
  <c r="T634" i="1"/>
  <c r="U634" i="1"/>
  <c r="V634" i="1"/>
  <c r="W634" i="1"/>
  <c r="X634" i="1"/>
  <c r="Y634" i="1"/>
  <c r="Z634" i="1"/>
  <c r="AA634" i="1"/>
  <c r="AB634" i="1"/>
  <c r="AC634" i="1"/>
  <c r="AD634" i="1"/>
  <c r="AE634" i="1"/>
  <c r="AF634" i="1"/>
  <c r="AG634" i="1"/>
  <c r="AH634" i="1"/>
  <c r="AI634" i="1"/>
  <c r="AJ634" i="1"/>
  <c r="AK634" i="1"/>
  <c r="J635" i="1"/>
  <c r="K635" i="1"/>
  <c r="L635" i="1"/>
  <c r="N635" i="1"/>
  <c r="O635" i="1"/>
  <c r="P635" i="1"/>
  <c r="Q635" i="1"/>
  <c r="R635" i="1"/>
  <c r="S635" i="1"/>
  <c r="T635" i="1"/>
  <c r="U635" i="1"/>
  <c r="V635" i="1"/>
  <c r="W635" i="1"/>
  <c r="X635" i="1"/>
  <c r="Y635" i="1"/>
  <c r="Z635" i="1"/>
  <c r="AA635" i="1"/>
  <c r="AB635" i="1"/>
  <c r="AC635" i="1"/>
  <c r="AD635" i="1"/>
  <c r="AE635" i="1"/>
  <c r="AF635" i="1"/>
  <c r="AG635" i="1"/>
  <c r="AH635" i="1"/>
  <c r="AI635" i="1"/>
  <c r="AJ635" i="1"/>
  <c r="AK635" i="1"/>
  <c r="J636" i="1"/>
  <c r="K636" i="1"/>
  <c r="L636" i="1"/>
  <c r="N636" i="1"/>
  <c r="O636" i="1"/>
  <c r="P636" i="1"/>
  <c r="Q636" i="1"/>
  <c r="R636" i="1"/>
  <c r="S636" i="1"/>
  <c r="T636" i="1"/>
  <c r="U636" i="1"/>
  <c r="V636" i="1"/>
  <c r="W636" i="1"/>
  <c r="X636" i="1"/>
  <c r="Y636" i="1"/>
  <c r="Z636" i="1"/>
  <c r="AA636" i="1"/>
  <c r="AB636" i="1"/>
  <c r="AC636" i="1"/>
  <c r="AD636" i="1"/>
  <c r="AE636" i="1"/>
  <c r="AF636" i="1"/>
  <c r="AG636" i="1"/>
  <c r="AH636" i="1"/>
  <c r="AI636" i="1"/>
  <c r="AJ636" i="1"/>
  <c r="AK636" i="1"/>
  <c r="J637" i="1"/>
  <c r="K637" i="1"/>
  <c r="L637" i="1"/>
  <c r="N637" i="1"/>
  <c r="O637" i="1"/>
  <c r="P637" i="1"/>
  <c r="Q637" i="1"/>
  <c r="R637" i="1"/>
  <c r="S637" i="1"/>
  <c r="T637" i="1"/>
  <c r="U637" i="1"/>
  <c r="V637" i="1"/>
  <c r="W637" i="1"/>
  <c r="X637" i="1"/>
  <c r="Y637" i="1"/>
  <c r="Z637" i="1"/>
  <c r="AA637" i="1"/>
  <c r="AB637" i="1"/>
  <c r="AC637" i="1"/>
  <c r="AD637" i="1"/>
  <c r="AE637" i="1"/>
  <c r="AF637" i="1"/>
  <c r="AG637" i="1"/>
  <c r="AH637" i="1"/>
  <c r="AI637" i="1"/>
  <c r="AJ637" i="1"/>
  <c r="AK637" i="1"/>
  <c r="J638" i="1"/>
  <c r="K638" i="1"/>
  <c r="L638" i="1"/>
  <c r="N638" i="1"/>
  <c r="O638" i="1"/>
  <c r="P638" i="1"/>
  <c r="Q638" i="1"/>
  <c r="R638" i="1"/>
  <c r="S638" i="1"/>
  <c r="T638" i="1"/>
  <c r="U638" i="1"/>
  <c r="V638" i="1"/>
  <c r="W638" i="1"/>
  <c r="X638" i="1"/>
  <c r="Y638" i="1"/>
  <c r="Z638" i="1"/>
  <c r="AA638" i="1"/>
  <c r="AB638" i="1"/>
  <c r="AC638" i="1"/>
  <c r="AD638" i="1"/>
  <c r="AE638" i="1"/>
  <c r="AF638" i="1"/>
  <c r="AG638" i="1"/>
  <c r="AH638" i="1"/>
  <c r="AI638" i="1"/>
  <c r="AJ638" i="1"/>
  <c r="AK638" i="1"/>
  <c r="J639" i="1"/>
  <c r="K639" i="1"/>
  <c r="L639" i="1"/>
  <c r="N639" i="1"/>
  <c r="O639" i="1"/>
  <c r="P639" i="1"/>
  <c r="Q639" i="1"/>
  <c r="R639" i="1"/>
  <c r="S639" i="1"/>
  <c r="T639" i="1"/>
  <c r="U639" i="1"/>
  <c r="V639" i="1"/>
  <c r="W639" i="1"/>
  <c r="X639" i="1"/>
  <c r="Y639" i="1"/>
  <c r="Z639" i="1"/>
  <c r="AA639" i="1"/>
  <c r="AB639" i="1"/>
  <c r="AC639" i="1"/>
  <c r="AD639" i="1"/>
  <c r="AE639" i="1"/>
  <c r="AF639" i="1"/>
  <c r="AG639" i="1"/>
  <c r="AH639" i="1"/>
  <c r="AI639" i="1"/>
  <c r="AJ639" i="1"/>
  <c r="AK639" i="1"/>
  <c r="J640" i="1"/>
  <c r="K640" i="1"/>
  <c r="L640" i="1"/>
  <c r="N640" i="1"/>
  <c r="O640" i="1"/>
  <c r="P640" i="1"/>
  <c r="Q640" i="1"/>
  <c r="R640" i="1"/>
  <c r="S640" i="1"/>
  <c r="T640" i="1"/>
  <c r="U640" i="1"/>
  <c r="V640" i="1"/>
  <c r="W640" i="1"/>
  <c r="X640" i="1"/>
  <c r="Y640" i="1"/>
  <c r="Z640" i="1"/>
  <c r="AA640" i="1"/>
  <c r="AB640" i="1"/>
  <c r="AC640" i="1"/>
  <c r="AD640" i="1"/>
  <c r="AE640" i="1"/>
  <c r="AF640" i="1"/>
  <c r="AG640" i="1"/>
  <c r="AH640" i="1"/>
  <c r="AI640" i="1"/>
  <c r="AJ640" i="1"/>
  <c r="AK640" i="1"/>
  <c r="J641" i="1"/>
  <c r="K641" i="1"/>
  <c r="L641" i="1"/>
  <c r="N641" i="1"/>
  <c r="O641" i="1"/>
  <c r="P641" i="1"/>
  <c r="Q641" i="1"/>
  <c r="R641" i="1"/>
  <c r="S641" i="1"/>
  <c r="T641" i="1"/>
  <c r="U641" i="1"/>
  <c r="V641" i="1"/>
  <c r="W641" i="1"/>
  <c r="X641" i="1"/>
  <c r="Y641" i="1"/>
  <c r="Z641" i="1"/>
  <c r="AA641" i="1"/>
  <c r="AB641" i="1"/>
  <c r="AC641" i="1"/>
  <c r="AD641" i="1"/>
  <c r="AE641" i="1"/>
  <c r="AF641" i="1"/>
  <c r="AG641" i="1"/>
  <c r="AH641" i="1"/>
  <c r="AI641" i="1"/>
  <c r="AJ641" i="1"/>
  <c r="AK641" i="1"/>
  <c r="J642" i="1"/>
  <c r="K642" i="1"/>
  <c r="L642" i="1"/>
  <c r="N642" i="1"/>
  <c r="O642" i="1"/>
  <c r="P642" i="1"/>
  <c r="Q642" i="1"/>
  <c r="R642" i="1"/>
  <c r="S642" i="1"/>
  <c r="T642" i="1"/>
  <c r="U642" i="1"/>
  <c r="V642" i="1"/>
  <c r="W642" i="1"/>
  <c r="X642" i="1"/>
  <c r="Y642" i="1"/>
  <c r="Z642" i="1"/>
  <c r="AA642" i="1"/>
  <c r="AB642" i="1"/>
  <c r="AC642" i="1"/>
  <c r="AD642" i="1"/>
  <c r="AE642" i="1"/>
  <c r="AF642" i="1"/>
  <c r="AG642" i="1"/>
  <c r="AH642" i="1"/>
  <c r="AI642" i="1"/>
  <c r="AJ642" i="1"/>
  <c r="AK642" i="1"/>
  <c r="J643" i="1"/>
  <c r="K643" i="1"/>
  <c r="L643" i="1"/>
  <c r="N643" i="1"/>
  <c r="O643" i="1"/>
  <c r="P643" i="1"/>
  <c r="Q643" i="1"/>
  <c r="R643" i="1"/>
  <c r="S643" i="1"/>
  <c r="T643" i="1"/>
  <c r="U643" i="1"/>
  <c r="V643" i="1"/>
  <c r="W643" i="1"/>
  <c r="X643" i="1"/>
  <c r="Y643" i="1"/>
  <c r="Z643" i="1"/>
  <c r="AA643" i="1"/>
  <c r="AB643" i="1"/>
  <c r="AC643" i="1"/>
  <c r="AD643" i="1"/>
  <c r="AE643" i="1"/>
  <c r="AF643" i="1"/>
  <c r="AG643" i="1"/>
  <c r="AH643" i="1"/>
  <c r="AI643" i="1"/>
  <c r="AJ643" i="1"/>
  <c r="AK643" i="1"/>
  <c r="J644" i="1"/>
  <c r="K644" i="1"/>
  <c r="L644" i="1"/>
  <c r="N644" i="1"/>
  <c r="O644" i="1"/>
  <c r="P644" i="1"/>
  <c r="Q644" i="1"/>
  <c r="R644" i="1"/>
  <c r="S644" i="1"/>
  <c r="T644" i="1"/>
  <c r="U644" i="1"/>
  <c r="V644" i="1"/>
  <c r="W644" i="1"/>
  <c r="X644" i="1"/>
  <c r="Y644" i="1"/>
  <c r="Z644" i="1"/>
  <c r="AA644" i="1"/>
  <c r="AB644" i="1"/>
  <c r="AC644" i="1"/>
  <c r="AD644" i="1"/>
  <c r="AE644" i="1"/>
  <c r="AF644" i="1"/>
  <c r="AG644" i="1"/>
  <c r="AH644" i="1"/>
  <c r="AI644" i="1"/>
  <c r="AJ644" i="1"/>
  <c r="AK644" i="1"/>
  <c r="J645" i="1"/>
  <c r="K645" i="1"/>
  <c r="L645" i="1"/>
  <c r="N645" i="1"/>
  <c r="O645" i="1"/>
  <c r="P645" i="1"/>
  <c r="Q645" i="1"/>
  <c r="R645" i="1"/>
  <c r="S645" i="1"/>
  <c r="T645" i="1"/>
  <c r="U645" i="1"/>
  <c r="V645" i="1"/>
  <c r="W645" i="1"/>
  <c r="X645" i="1"/>
  <c r="Y645" i="1"/>
  <c r="Z645" i="1"/>
  <c r="AA645" i="1"/>
  <c r="AB645" i="1"/>
  <c r="AC645" i="1"/>
  <c r="AD645" i="1"/>
  <c r="AE645" i="1"/>
  <c r="AF645" i="1"/>
  <c r="AG645" i="1"/>
  <c r="AH645" i="1"/>
  <c r="AI645" i="1"/>
  <c r="AJ645" i="1"/>
  <c r="AK645" i="1"/>
  <c r="J646" i="1"/>
  <c r="K646" i="1"/>
  <c r="L646" i="1"/>
  <c r="N646" i="1"/>
  <c r="O646" i="1"/>
  <c r="P646" i="1"/>
  <c r="Q646" i="1"/>
  <c r="R646" i="1"/>
  <c r="S646" i="1"/>
  <c r="T646" i="1"/>
  <c r="U646" i="1"/>
  <c r="V646" i="1"/>
  <c r="W646" i="1"/>
  <c r="X646" i="1"/>
  <c r="Y646" i="1"/>
  <c r="Z646" i="1"/>
  <c r="AA646" i="1"/>
  <c r="AB646" i="1"/>
  <c r="AC646" i="1"/>
  <c r="AD646" i="1"/>
  <c r="AE646" i="1"/>
  <c r="AF646" i="1"/>
  <c r="AG646" i="1"/>
  <c r="AH646" i="1"/>
  <c r="AI646" i="1"/>
  <c r="AJ646" i="1"/>
  <c r="AK646" i="1"/>
  <c r="J647" i="1"/>
  <c r="K647" i="1"/>
  <c r="L647" i="1"/>
  <c r="N647" i="1"/>
  <c r="O647" i="1"/>
  <c r="P647" i="1"/>
  <c r="Q647" i="1"/>
  <c r="R647" i="1"/>
  <c r="S647" i="1"/>
  <c r="T647" i="1"/>
  <c r="U647" i="1"/>
  <c r="V647" i="1"/>
  <c r="W647" i="1"/>
  <c r="X647" i="1"/>
  <c r="Y647" i="1"/>
  <c r="Z647" i="1"/>
  <c r="AA647" i="1"/>
  <c r="AB647" i="1"/>
  <c r="AC647" i="1"/>
  <c r="AD647" i="1"/>
  <c r="AE647" i="1"/>
  <c r="AF647" i="1"/>
  <c r="AG647" i="1"/>
  <c r="AH647" i="1"/>
  <c r="AI647" i="1"/>
  <c r="AJ647" i="1"/>
  <c r="AK647" i="1"/>
  <c r="J648" i="1"/>
  <c r="K648" i="1"/>
  <c r="L648" i="1"/>
  <c r="N648" i="1"/>
  <c r="O648" i="1"/>
  <c r="P648" i="1"/>
  <c r="Q648" i="1"/>
  <c r="R648" i="1"/>
  <c r="S648" i="1"/>
  <c r="T648" i="1"/>
  <c r="U648" i="1"/>
  <c r="V648" i="1"/>
  <c r="W648" i="1"/>
  <c r="X648" i="1"/>
  <c r="Y648" i="1"/>
  <c r="Z648" i="1"/>
  <c r="AA648" i="1"/>
  <c r="AB648" i="1"/>
  <c r="AC648" i="1"/>
  <c r="AD648" i="1"/>
  <c r="AE648" i="1"/>
  <c r="AF648" i="1"/>
  <c r="AG648" i="1"/>
  <c r="AH648" i="1"/>
  <c r="AI648" i="1"/>
  <c r="AJ648" i="1"/>
  <c r="AK648" i="1"/>
  <c r="J649" i="1"/>
  <c r="K649" i="1"/>
  <c r="L649" i="1"/>
  <c r="N649" i="1"/>
  <c r="O649" i="1"/>
  <c r="P649" i="1"/>
  <c r="Q649" i="1"/>
  <c r="R649" i="1"/>
  <c r="S649" i="1"/>
  <c r="T649" i="1"/>
  <c r="U649" i="1"/>
  <c r="V649" i="1"/>
  <c r="W649" i="1"/>
  <c r="X649" i="1"/>
  <c r="Y649" i="1"/>
  <c r="Z649" i="1"/>
  <c r="AA649" i="1"/>
  <c r="AB649" i="1"/>
  <c r="AC649" i="1"/>
  <c r="AD649" i="1"/>
  <c r="AE649" i="1"/>
  <c r="AF649" i="1"/>
  <c r="AG649" i="1"/>
  <c r="AH649" i="1"/>
  <c r="AI649" i="1"/>
  <c r="AJ649" i="1"/>
  <c r="AK649" i="1"/>
  <c r="J650" i="1"/>
  <c r="K650" i="1"/>
  <c r="L650" i="1"/>
  <c r="N650" i="1"/>
  <c r="O650" i="1"/>
  <c r="P650" i="1"/>
  <c r="Q650" i="1"/>
  <c r="R650" i="1"/>
  <c r="S650" i="1"/>
  <c r="T650" i="1"/>
  <c r="U650" i="1"/>
  <c r="V650" i="1"/>
  <c r="W650" i="1"/>
  <c r="X650" i="1"/>
  <c r="Y650" i="1"/>
  <c r="Z650" i="1"/>
  <c r="AA650" i="1"/>
  <c r="AB650" i="1"/>
  <c r="AC650" i="1"/>
  <c r="AD650" i="1"/>
  <c r="AE650" i="1"/>
  <c r="AF650" i="1"/>
  <c r="AG650" i="1"/>
  <c r="AH650" i="1"/>
  <c r="AI650" i="1"/>
  <c r="AJ650" i="1"/>
  <c r="AK650" i="1"/>
  <c r="J651" i="1"/>
  <c r="K651" i="1"/>
  <c r="L651" i="1"/>
  <c r="N651" i="1"/>
  <c r="O651" i="1"/>
  <c r="P651" i="1"/>
  <c r="Q651" i="1"/>
  <c r="R651" i="1"/>
  <c r="S651" i="1"/>
  <c r="T651" i="1"/>
  <c r="U651" i="1"/>
  <c r="V651" i="1"/>
  <c r="W651" i="1"/>
  <c r="X651" i="1"/>
  <c r="Y651" i="1"/>
  <c r="Z651" i="1"/>
  <c r="AA651" i="1"/>
  <c r="AB651" i="1"/>
  <c r="AC651" i="1"/>
  <c r="AD651" i="1"/>
  <c r="AE651" i="1"/>
  <c r="AF651" i="1"/>
  <c r="AG651" i="1"/>
  <c r="AH651" i="1"/>
  <c r="AI651" i="1"/>
  <c r="AJ651" i="1"/>
  <c r="AK651" i="1"/>
  <c r="J652" i="1"/>
  <c r="K652" i="1"/>
  <c r="L652" i="1"/>
  <c r="N652" i="1"/>
  <c r="O652" i="1"/>
  <c r="P652" i="1"/>
  <c r="Q652" i="1"/>
  <c r="R652" i="1"/>
  <c r="S652" i="1"/>
  <c r="T652" i="1"/>
  <c r="U652" i="1"/>
  <c r="V652" i="1"/>
  <c r="W652" i="1"/>
  <c r="X652" i="1"/>
  <c r="Y652" i="1"/>
  <c r="Z652" i="1"/>
  <c r="AA652" i="1"/>
  <c r="AB652" i="1"/>
  <c r="AC652" i="1"/>
  <c r="AD652" i="1"/>
  <c r="AE652" i="1"/>
  <c r="AF652" i="1"/>
  <c r="AG652" i="1"/>
  <c r="AH652" i="1"/>
  <c r="AI652" i="1"/>
  <c r="AJ652" i="1"/>
  <c r="AK652" i="1"/>
  <c r="J653" i="1"/>
  <c r="K653" i="1"/>
  <c r="L653" i="1"/>
  <c r="N653" i="1"/>
  <c r="O653" i="1"/>
  <c r="P653" i="1"/>
  <c r="Q653" i="1"/>
  <c r="R653" i="1"/>
  <c r="S653" i="1"/>
  <c r="T653" i="1"/>
  <c r="U653" i="1"/>
  <c r="V653" i="1"/>
  <c r="W653" i="1"/>
  <c r="X653" i="1"/>
  <c r="Y653" i="1"/>
  <c r="Z653" i="1"/>
  <c r="AA653" i="1"/>
  <c r="AB653" i="1"/>
  <c r="AC653" i="1"/>
  <c r="AD653" i="1"/>
  <c r="AE653" i="1"/>
  <c r="AF653" i="1"/>
  <c r="AG653" i="1"/>
  <c r="AH653" i="1"/>
  <c r="AI653" i="1"/>
  <c r="AJ653" i="1"/>
  <c r="AK653" i="1"/>
  <c r="J654" i="1"/>
  <c r="K654" i="1"/>
  <c r="L654" i="1"/>
  <c r="N654" i="1"/>
  <c r="O654" i="1"/>
  <c r="P654" i="1"/>
  <c r="Q654" i="1"/>
  <c r="R654" i="1"/>
  <c r="S654" i="1"/>
  <c r="T654" i="1"/>
  <c r="U654" i="1"/>
  <c r="V654" i="1"/>
  <c r="W654" i="1"/>
  <c r="X654" i="1"/>
  <c r="Y654" i="1"/>
  <c r="Z654" i="1"/>
  <c r="AA654" i="1"/>
  <c r="AB654" i="1"/>
  <c r="AC654" i="1"/>
  <c r="AD654" i="1"/>
  <c r="AE654" i="1"/>
  <c r="AF654" i="1"/>
  <c r="AG654" i="1"/>
  <c r="AH654" i="1"/>
  <c r="AI654" i="1"/>
  <c r="AJ654" i="1"/>
  <c r="AK654" i="1"/>
  <c r="J655" i="1"/>
  <c r="K655" i="1"/>
  <c r="L655" i="1"/>
  <c r="N655" i="1"/>
  <c r="O655" i="1"/>
  <c r="P655" i="1"/>
  <c r="Q655" i="1"/>
  <c r="R655" i="1"/>
  <c r="S655" i="1"/>
  <c r="T655" i="1"/>
  <c r="U655" i="1"/>
  <c r="V655" i="1"/>
  <c r="W655" i="1"/>
  <c r="X655" i="1"/>
  <c r="Y655" i="1"/>
  <c r="Z655" i="1"/>
  <c r="AA655" i="1"/>
  <c r="AB655" i="1"/>
  <c r="AC655" i="1"/>
  <c r="AD655" i="1"/>
  <c r="AE655" i="1"/>
  <c r="AF655" i="1"/>
  <c r="AG655" i="1"/>
  <c r="AH655" i="1"/>
  <c r="AI655" i="1"/>
  <c r="AJ655" i="1"/>
  <c r="AK655" i="1"/>
  <c r="J656" i="1"/>
  <c r="K656" i="1"/>
  <c r="L656" i="1"/>
  <c r="N656" i="1"/>
  <c r="O656" i="1"/>
  <c r="P656" i="1"/>
  <c r="Q656" i="1"/>
  <c r="R656" i="1"/>
  <c r="S656" i="1"/>
  <c r="T656" i="1"/>
  <c r="U656" i="1"/>
  <c r="V656" i="1"/>
  <c r="W656" i="1"/>
  <c r="X656" i="1"/>
  <c r="Y656" i="1"/>
  <c r="Z656" i="1"/>
  <c r="AA656" i="1"/>
  <c r="AB656" i="1"/>
  <c r="AC656" i="1"/>
  <c r="AD656" i="1"/>
  <c r="AE656" i="1"/>
  <c r="AF656" i="1"/>
  <c r="AG656" i="1"/>
  <c r="AH656" i="1"/>
  <c r="AI656" i="1"/>
  <c r="AJ656" i="1"/>
  <c r="AK656" i="1"/>
  <c r="J657" i="1"/>
  <c r="K657" i="1"/>
  <c r="L657" i="1"/>
  <c r="N657" i="1"/>
  <c r="O657" i="1"/>
  <c r="P657" i="1"/>
  <c r="Q657" i="1"/>
  <c r="R657" i="1"/>
  <c r="S657" i="1"/>
  <c r="T657" i="1"/>
  <c r="U657" i="1"/>
  <c r="V657" i="1"/>
  <c r="W657" i="1"/>
  <c r="X657" i="1"/>
  <c r="Y657" i="1"/>
  <c r="Z657" i="1"/>
  <c r="AA657" i="1"/>
  <c r="AB657" i="1"/>
  <c r="AC657" i="1"/>
  <c r="AD657" i="1"/>
  <c r="AE657" i="1"/>
  <c r="AF657" i="1"/>
  <c r="AG657" i="1"/>
  <c r="AH657" i="1"/>
  <c r="AI657" i="1"/>
  <c r="AJ657" i="1"/>
  <c r="AK657" i="1"/>
  <c r="J658" i="1"/>
  <c r="K658" i="1"/>
  <c r="L658" i="1"/>
  <c r="N658" i="1"/>
  <c r="O658" i="1"/>
  <c r="P658" i="1"/>
  <c r="Q658" i="1"/>
  <c r="R658" i="1"/>
  <c r="S658" i="1"/>
  <c r="T658" i="1"/>
  <c r="U658" i="1"/>
  <c r="V658" i="1"/>
  <c r="W658" i="1"/>
  <c r="X658" i="1"/>
  <c r="Y658" i="1"/>
  <c r="Z658" i="1"/>
  <c r="AA658" i="1"/>
  <c r="AB658" i="1"/>
  <c r="AC658" i="1"/>
  <c r="AD658" i="1"/>
  <c r="AE658" i="1"/>
  <c r="AF658" i="1"/>
  <c r="AG658" i="1"/>
  <c r="AH658" i="1"/>
  <c r="AI658" i="1"/>
  <c r="AJ658" i="1"/>
  <c r="AK658" i="1"/>
  <c r="J659" i="1"/>
  <c r="K659" i="1"/>
  <c r="L659" i="1"/>
  <c r="N659" i="1"/>
  <c r="O659" i="1"/>
  <c r="P659" i="1"/>
  <c r="Q659" i="1"/>
  <c r="R659" i="1"/>
  <c r="S659" i="1"/>
  <c r="T659" i="1"/>
  <c r="U659" i="1"/>
  <c r="V659" i="1"/>
  <c r="W659" i="1"/>
  <c r="X659" i="1"/>
  <c r="Y659" i="1"/>
  <c r="Z659" i="1"/>
  <c r="AA659" i="1"/>
  <c r="AB659" i="1"/>
  <c r="AC659" i="1"/>
  <c r="AD659" i="1"/>
  <c r="AE659" i="1"/>
  <c r="AF659" i="1"/>
  <c r="AG659" i="1"/>
  <c r="AH659" i="1"/>
  <c r="AI659" i="1"/>
  <c r="AJ659" i="1"/>
  <c r="AK659" i="1"/>
  <c r="J660" i="1"/>
  <c r="K660" i="1"/>
  <c r="L660" i="1"/>
  <c r="N660" i="1"/>
  <c r="O660" i="1"/>
  <c r="P660" i="1"/>
  <c r="Q660" i="1"/>
  <c r="R660" i="1"/>
  <c r="S660" i="1"/>
  <c r="T660" i="1"/>
  <c r="U660" i="1"/>
  <c r="V660" i="1"/>
  <c r="W660" i="1"/>
  <c r="X660" i="1"/>
  <c r="Y660" i="1"/>
  <c r="Z660" i="1"/>
  <c r="AA660" i="1"/>
  <c r="AB660" i="1"/>
  <c r="AC660" i="1"/>
  <c r="AD660" i="1"/>
  <c r="AE660" i="1"/>
  <c r="AF660" i="1"/>
  <c r="AG660" i="1"/>
  <c r="AH660" i="1"/>
  <c r="AI660" i="1"/>
  <c r="AJ660" i="1"/>
  <c r="AK660" i="1"/>
  <c r="J661" i="1"/>
  <c r="K661" i="1"/>
  <c r="L661" i="1"/>
  <c r="N661" i="1"/>
  <c r="O661" i="1"/>
  <c r="P661" i="1"/>
  <c r="Q661" i="1"/>
  <c r="R661" i="1"/>
  <c r="S661" i="1"/>
  <c r="T661" i="1"/>
  <c r="U661" i="1"/>
  <c r="V661" i="1"/>
  <c r="W661" i="1"/>
  <c r="X661" i="1"/>
  <c r="Y661" i="1"/>
  <c r="Z661" i="1"/>
  <c r="AA661" i="1"/>
  <c r="AB661" i="1"/>
  <c r="AC661" i="1"/>
  <c r="AD661" i="1"/>
  <c r="AE661" i="1"/>
  <c r="AF661" i="1"/>
  <c r="AG661" i="1"/>
  <c r="AH661" i="1"/>
  <c r="AI661" i="1"/>
  <c r="AJ661" i="1"/>
  <c r="AK661" i="1"/>
  <c r="J662" i="1"/>
  <c r="K662" i="1"/>
  <c r="L662" i="1"/>
  <c r="N662" i="1"/>
  <c r="O662" i="1"/>
  <c r="P662" i="1"/>
  <c r="Q662" i="1"/>
  <c r="R662" i="1"/>
  <c r="S662" i="1"/>
  <c r="T662" i="1"/>
  <c r="U662" i="1"/>
  <c r="V662" i="1"/>
  <c r="W662" i="1"/>
  <c r="X662" i="1"/>
  <c r="Y662" i="1"/>
  <c r="Z662" i="1"/>
  <c r="AA662" i="1"/>
  <c r="AB662" i="1"/>
  <c r="AC662" i="1"/>
  <c r="AD662" i="1"/>
  <c r="AE662" i="1"/>
  <c r="AF662" i="1"/>
  <c r="AG662" i="1"/>
  <c r="AH662" i="1"/>
  <c r="AI662" i="1"/>
  <c r="AJ662" i="1"/>
  <c r="AK662" i="1"/>
  <c r="J663" i="1"/>
  <c r="K663" i="1"/>
  <c r="L663" i="1"/>
  <c r="N663" i="1"/>
  <c r="O663" i="1"/>
  <c r="P663" i="1"/>
  <c r="Q663" i="1"/>
  <c r="R663" i="1"/>
  <c r="S663" i="1"/>
  <c r="T663" i="1"/>
  <c r="U663" i="1"/>
  <c r="V663" i="1"/>
  <c r="W663" i="1"/>
  <c r="X663" i="1"/>
  <c r="Y663" i="1"/>
  <c r="Z663" i="1"/>
  <c r="AA663" i="1"/>
  <c r="AB663" i="1"/>
  <c r="AC663" i="1"/>
  <c r="AD663" i="1"/>
  <c r="AE663" i="1"/>
  <c r="AF663" i="1"/>
  <c r="AG663" i="1"/>
  <c r="AH663" i="1"/>
  <c r="AI663" i="1"/>
  <c r="AJ663" i="1"/>
  <c r="AK663" i="1"/>
  <c r="J664" i="1"/>
  <c r="K664" i="1"/>
  <c r="L664" i="1"/>
  <c r="N664" i="1"/>
  <c r="O664" i="1"/>
  <c r="P664" i="1"/>
  <c r="Q664" i="1"/>
  <c r="R664" i="1"/>
  <c r="S664" i="1"/>
  <c r="T664" i="1"/>
  <c r="U664" i="1"/>
  <c r="V664" i="1"/>
  <c r="W664" i="1"/>
  <c r="X664" i="1"/>
  <c r="Y664" i="1"/>
  <c r="Z664" i="1"/>
  <c r="AA664" i="1"/>
  <c r="AB664" i="1"/>
  <c r="AC664" i="1"/>
  <c r="AD664" i="1"/>
  <c r="AE664" i="1"/>
  <c r="AF664" i="1"/>
  <c r="AG664" i="1"/>
  <c r="AH664" i="1"/>
  <c r="AI664" i="1"/>
  <c r="AJ664" i="1"/>
  <c r="AK664" i="1"/>
  <c r="J665" i="1"/>
  <c r="K665" i="1"/>
  <c r="L665" i="1"/>
  <c r="N665" i="1"/>
  <c r="O665" i="1"/>
  <c r="P665" i="1"/>
  <c r="Q665" i="1"/>
  <c r="R665" i="1"/>
  <c r="S665" i="1"/>
  <c r="T665" i="1"/>
  <c r="U665" i="1"/>
  <c r="V665" i="1"/>
  <c r="W665" i="1"/>
  <c r="X665" i="1"/>
  <c r="Y665" i="1"/>
  <c r="Z665" i="1"/>
  <c r="AA665" i="1"/>
  <c r="AB665" i="1"/>
  <c r="AC665" i="1"/>
  <c r="AD665" i="1"/>
  <c r="AE665" i="1"/>
  <c r="AF665" i="1"/>
  <c r="AG665" i="1"/>
  <c r="AH665" i="1"/>
  <c r="AI665" i="1"/>
  <c r="AJ665" i="1"/>
  <c r="AK665" i="1"/>
  <c r="J666" i="1"/>
  <c r="K666" i="1"/>
  <c r="L666" i="1"/>
  <c r="N666" i="1"/>
  <c r="O666" i="1"/>
  <c r="P666" i="1"/>
  <c r="Q666" i="1"/>
  <c r="R666" i="1"/>
  <c r="S666" i="1"/>
  <c r="T666" i="1"/>
  <c r="U666" i="1"/>
  <c r="V666" i="1"/>
  <c r="W666" i="1"/>
  <c r="X666" i="1"/>
  <c r="Y666" i="1"/>
  <c r="Z666" i="1"/>
  <c r="AA666" i="1"/>
  <c r="AB666" i="1"/>
  <c r="AC666" i="1"/>
  <c r="AD666" i="1"/>
  <c r="AE666" i="1"/>
  <c r="AF666" i="1"/>
  <c r="AG666" i="1"/>
  <c r="AH666" i="1"/>
  <c r="AI666" i="1"/>
  <c r="AJ666" i="1"/>
  <c r="AK666" i="1"/>
  <c r="J667" i="1"/>
  <c r="K667" i="1"/>
  <c r="L667" i="1"/>
  <c r="N667" i="1"/>
  <c r="O667" i="1"/>
  <c r="P667" i="1"/>
  <c r="Q667" i="1"/>
  <c r="R667" i="1"/>
  <c r="S667" i="1"/>
  <c r="T667" i="1"/>
  <c r="U667" i="1"/>
  <c r="V667" i="1"/>
  <c r="W667" i="1"/>
  <c r="X667" i="1"/>
  <c r="Y667" i="1"/>
  <c r="Z667" i="1"/>
  <c r="AA667" i="1"/>
  <c r="AB667" i="1"/>
  <c r="AC667" i="1"/>
  <c r="AD667" i="1"/>
  <c r="AE667" i="1"/>
  <c r="AF667" i="1"/>
  <c r="AG667" i="1"/>
  <c r="AH667" i="1"/>
  <c r="AI667" i="1"/>
  <c r="AJ667" i="1"/>
  <c r="AK667" i="1"/>
  <c r="J668" i="1"/>
  <c r="K668" i="1"/>
  <c r="L668" i="1"/>
  <c r="N668" i="1"/>
  <c r="O668" i="1"/>
  <c r="P668" i="1"/>
  <c r="Q668" i="1"/>
  <c r="R668" i="1"/>
  <c r="S668" i="1"/>
  <c r="T668" i="1"/>
  <c r="U668" i="1"/>
  <c r="V668" i="1"/>
  <c r="W668" i="1"/>
  <c r="X668" i="1"/>
  <c r="Y668" i="1"/>
  <c r="Z668" i="1"/>
  <c r="AA668" i="1"/>
  <c r="AB668" i="1"/>
  <c r="AC668" i="1"/>
  <c r="AD668" i="1"/>
  <c r="AE668" i="1"/>
  <c r="AF668" i="1"/>
  <c r="AG668" i="1"/>
  <c r="AH668" i="1"/>
  <c r="AI668" i="1"/>
  <c r="AJ668" i="1"/>
  <c r="AK668" i="1"/>
  <c r="J669" i="1"/>
  <c r="K669" i="1"/>
  <c r="L669" i="1"/>
  <c r="N669" i="1"/>
  <c r="O669" i="1"/>
  <c r="P669" i="1"/>
  <c r="Q669" i="1"/>
  <c r="R669" i="1"/>
  <c r="S669" i="1"/>
  <c r="T669" i="1"/>
  <c r="U669" i="1"/>
  <c r="V669" i="1"/>
  <c r="W669" i="1"/>
  <c r="X669" i="1"/>
  <c r="Y669" i="1"/>
  <c r="Z669" i="1"/>
  <c r="AA669" i="1"/>
  <c r="AB669" i="1"/>
  <c r="AC669" i="1"/>
  <c r="AD669" i="1"/>
  <c r="AE669" i="1"/>
  <c r="AF669" i="1"/>
  <c r="AG669" i="1"/>
  <c r="AH669" i="1"/>
  <c r="AI669" i="1"/>
  <c r="AJ669" i="1"/>
  <c r="AK669" i="1"/>
  <c r="J670" i="1"/>
  <c r="K670" i="1"/>
  <c r="L670" i="1"/>
  <c r="N670" i="1"/>
  <c r="O670" i="1"/>
  <c r="P670" i="1"/>
  <c r="Q670" i="1"/>
  <c r="R670" i="1"/>
  <c r="S670" i="1"/>
  <c r="T670" i="1"/>
  <c r="U670" i="1"/>
  <c r="V670" i="1"/>
  <c r="W670" i="1"/>
  <c r="X670" i="1"/>
  <c r="Y670" i="1"/>
  <c r="Z670" i="1"/>
  <c r="AA670" i="1"/>
  <c r="AB670" i="1"/>
  <c r="AC670" i="1"/>
  <c r="AD670" i="1"/>
  <c r="AE670" i="1"/>
  <c r="AF670" i="1"/>
  <c r="AG670" i="1"/>
  <c r="AH670" i="1"/>
  <c r="AI670" i="1"/>
  <c r="AJ670" i="1"/>
  <c r="AK670" i="1"/>
  <c r="J671" i="1"/>
  <c r="K671" i="1"/>
  <c r="L671" i="1"/>
  <c r="N671" i="1"/>
  <c r="O671" i="1"/>
  <c r="P671" i="1"/>
  <c r="Q671" i="1"/>
  <c r="R671" i="1"/>
  <c r="S671" i="1"/>
  <c r="T671" i="1"/>
  <c r="U671" i="1"/>
  <c r="V671" i="1"/>
  <c r="W671" i="1"/>
  <c r="X671" i="1"/>
  <c r="Y671" i="1"/>
  <c r="Z671" i="1"/>
  <c r="AA671" i="1"/>
  <c r="AB671" i="1"/>
  <c r="AC671" i="1"/>
  <c r="AD671" i="1"/>
  <c r="AE671" i="1"/>
  <c r="AF671" i="1"/>
  <c r="AG671" i="1"/>
  <c r="AH671" i="1"/>
  <c r="AI671" i="1"/>
  <c r="AJ671" i="1"/>
  <c r="AK671" i="1"/>
  <c r="J672" i="1"/>
  <c r="K672" i="1"/>
  <c r="L672" i="1"/>
  <c r="N672" i="1"/>
  <c r="O672" i="1"/>
  <c r="P672" i="1"/>
  <c r="Q672" i="1"/>
  <c r="R672" i="1"/>
  <c r="S672" i="1"/>
  <c r="T672" i="1"/>
  <c r="U672" i="1"/>
  <c r="V672" i="1"/>
  <c r="W672" i="1"/>
  <c r="X672" i="1"/>
  <c r="Y672" i="1"/>
  <c r="Z672" i="1"/>
  <c r="AA672" i="1"/>
  <c r="AB672" i="1"/>
  <c r="AC672" i="1"/>
  <c r="AD672" i="1"/>
  <c r="AE672" i="1"/>
  <c r="AF672" i="1"/>
  <c r="AG672" i="1"/>
  <c r="AH672" i="1"/>
  <c r="AI672" i="1"/>
  <c r="AJ672" i="1"/>
  <c r="AK672" i="1"/>
  <c r="J673" i="1"/>
  <c r="K673" i="1"/>
  <c r="L673" i="1"/>
  <c r="N673" i="1"/>
  <c r="O673" i="1"/>
  <c r="P673" i="1"/>
  <c r="Q673" i="1"/>
  <c r="R673" i="1"/>
  <c r="S673" i="1"/>
  <c r="T673" i="1"/>
  <c r="U673" i="1"/>
  <c r="V673" i="1"/>
  <c r="W673" i="1"/>
  <c r="X673" i="1"/>
  <c r="Y673" i="1"/>
  <c r="Z673" i="1"/>
  <c r="AA673" i="1"/>
  <c r="AB673" i="1"/>
  <c r="AC673" i="1"/>
  <c r="AD673" i="1"/>
  <c r="AE673" i="1"/>
  <c r="AF673" i="1"/>
  <c r="AG673" i="1"/>
  <c r="AH673" i="1"/>
  <c r="AI673" i="1"/>
  <c r="AJ673" i="1"/>
  <c r="AK673" i="1"/>
  <c r="J674" i="1"/>
  <c r="K674" i="1"/>
  <c r="L674" i="1"/>
  <c r="N674" i="1"/>
  <c r="O674" i="1"/>
  <c r="P674" i="1"/>
  <c r="Q674" i="1"/>
  <c r="R674" i="1"/>
  <c r="S674" i="1"/>
  <c r="T674" i="1"/>
  <c r="U674" i="1"/>
  <c r="V674" i="1"/>
  <c r="W674" i="1"/>
  <c r="X674" i="1"/>
  <c r="Y674" i="1"/>
  <c r="Z674" i="1"/>
  <c r="AA674" i="1"/>
  <c r="AB674" i="1"/>
  <c r="AC674" i="1"/>
  <c r="AD674" i="1"/>
  <c r="AE674" i="1"/>
  <c r="AF674" i="1"/>
  <c r="AG674" i="1"/>
  <c r="AH674" i="1"/>
  <c r="AI674" i="1"/>
  <c r="AJ674" i="1"/>
  <c r="AK674" i="1"/>
  <c r="J675" i="1"/>
  <c r="K675" i="1"/>
  <c r="L675" i="1"/>
  <c r="N675" i="1"/>
  <c r="O675" i="1"/>
  <c r="P675" i="1"/>
  <c r="Q675" i="1"/>
  <c r="R675" i="1"/>
  <c r="S675" i="1"/>
  <c r="T675" i="1"/>
  <c r="U675" i="1"/>
  <c r="V675" i="1"/>
  <c r="W675" i="1"/>
  <c r="X675" i="1"/>
  <c r="Y675" i="1"/>
  <c r="Z675" i="1"/>
  <c r="AA675" i="1"/>
  <c r="AB675" i="1"/>
  <c r="AC675" i="1"/>
  <c r="AD675" i="1"/>
  <c r="AE675" i="1"/>
  <c r="AF675" i="1"/>
  <c r="AG675" i="1"/>
  <c r="AH675" i="1"/>
  <c r="AI675" i="1"/>
  <c r="AJ675" i="1"/>
  <c r="AK675" i="1"/>
  <c r="J676" i="1"/>
  <c r="K676" i="1"/>
  <c r="L676" i="1"/>
  <c r="N676" i="1"/>
  <c r="O676" i="1"/>
  <c r="P676" i="1"/>
  <c r="Q676" i="1"/>
  <c r="R676" i="1"/>
  <c r="S676" i="1"/>
  <c r="T676" i="1"/>
  <c r="U676" i="1"/>
  <c r="V676" i="1"/>
  <c r="W676" i="1"/>
  <c r="X676" i="1"/>
  <c r="Y676" i="1"/>
  <c r="Z676" i="1"/>
  <c r="AA676" i="1"/>
  <c r="AB676" i="1"/>
  <c r="AC676" i="1"/>
  <c r="AD676" i="1"/>
  <c r="AE676" i="1"/>
  <c r="AF676" i="1"/>
  <c r="AG676" i="1"/>
  <c r="AH676" i="1"/>
  <c r="AI676" i="1"/>
  <c r="AJ676" i="1"/>
  <c r="AK676" i="1"/>
  <c r="J677" i="1"/>
  <c r="K677" i="1"/>
  <c r="L677" i="1"/>
  <c r="N677" i="1"/>
  <c r="O677" i="1"/>
  <c r="P677" i="1"/>
  <c r="Q677" i="1"/>
  <c r="R677" i="1"/>
  <c r="S677" i="1"/>
  <c r="T677" i="1"/>
  <c r="U677" i="1"/>
  <c r="V677" i="1"/>
  <c r="W677" i="1"/>
  <c r="X677" i="1"/>
  <c r="Y677" i="1"/>
  <c r="Z677" i="1"/>
  <c r="AA677" i="1"/>
  <c r="AB677" i="1"/>
  <c r="AC677" i="1"/>
  <c r="AD677" i="1"/>
  <c r="AE677" i="1"/>
  <c r="AF677" i="1"/>
  <c r="AG677" i="1"/>
  <c r="AH677" i="1"/>
  <c r="AI677" i="1"/>
  <c r="AJ677" i="1"/>
  <c r="AK677" i="1"/>
  <c r="J678" i="1"/>
  <c r="K678" i="1"/>
  <c r="L678" i="1"/>
  <c r="N678" i="1"/>
  <c r="O678" i="1"/>
  <c r="P678" i="1"/>
  <c r="Q678" i="1"/>
  <c r="R678" i="1"/>
  <c r="S678" i="1"/>
  <c r="T678" i="1"/>
  <c r="U678" i="1"/>
  <c r="V678" i="1"/>
  <c r="W678" i="1"/>
  <c r="X678" i="1"/>
  <c r="Y678" i="1"/>
  <c r="Z678" i="1"/>
  <c r="AA678" i="1"/>
  <c r="AB678" i="1"/>
  <c r="AC678" i="1"/>
  <c r="AD678" i="1"/>
  <c r="AE678" i="1"/>
  <c r="AF678" i="1"/>
  <c r="AG678" i="1"/>
  <c r="AH678" i="1"/>
  <c r="AI678" i="1"/>
  <c r="AJ678" i="1"/>
  <c r="AK678" i="1"/>
  <c r="J679" i="1"/>
  <c r="K679" i="1"/>
  <c r="L679" i="1"/>
  <c r="N679" i="1"/>
  <c r="O679" i="1"/>
  <c r="P679" i="1"/>
  <c r="Q679" i="1"/>
  <c r="R679" i="1"/>
  <c r="S679" i="1"/>
  <c r="T679" i="1"/>
  <c r="U679" i="1"/>
  <c r="V679" i="1"/>
  <c r="W679" i="1"/>
  <c r="X679" i="1"/>
  <c r="Y679" i="1"/>
  <c r="Z679" i="1"/>
  <c r="AA679" i="1"/>
  <c r="AB679" i="1"/>
  <c r="AC679" i="1"/>
  <c r="AD679" i="1"/>
  <c r="AE679" i="1"/>
  <c r="AF679" i="1"/>
  <c r="AG679" i="1"/>
  <c r="AH679" i="1"/>
  <c r="AI679" i="1"/>
  <c r="AJ679" i="1"/>
  <c r="AK679" i="1"/>
  <c r="J680" i="1"/>
  <c r="K680" i="1"/>
  <c r="L680" i="1"/>
  <c r="N680" i="1"/>
  <c r="O680" i="1"/>
  <c r="P680" i="1"/>
  <c r="Q680" i="1"/>
  <c r="R680" i="1"/>
  <c r="S680" i="1"/>
  <c r="T680" i="1"/>
  <c r="U680" i="1"/>
  <c r="V680" i="1"/>
  <c r="W680" i="1"/>
  <c r="X680" i="1"/>
  <c r="Y680" i="1"/>
  <c r="Z680" i="1"/>
  <c r="AA680" i="1"/>
  <c r="AB680" i="1"/>
  <c r="AC680" i="1"/>
  <c r="AD680" i="1"/>
  <c r="AE680" i="1"/>
  <c r="AF680" i="1"/>
  <c r="AG680" i="1"/>
  <c r="AH680" i="1"/>
  <c r="AI680" i="1"/>
  <c r="AJ680" i="1"/>
  <c r="AK680" i="1"/>
  <c r="J681" i="1"/>
  <c r="K681" i="1"/>
  <c r="L681" i="1"/>
  <c r="N681" i="1"/>
  <c r="O681" i="1"/>
  <c r="P681" i="1"/>
  <c r="Q681" i="1"/>
  <c r="R681" i="1"/>
  <c r="S681" i="1"/>
  <c r="T681" i="1"/>
  <c r="U681" i="1"/>
  <c r="V681" i="1"/>
  <c r="W681" i="1"/>
  <c r="X681" i="1"/>
  <c r="Y681" i="1"/>
  <c r="Z681" i="1"/>
  <c r="AA681" i="1"/>
  <c r="AB681" i="1"/>
  <c r="AC681" i="1"/>
  <c r="AD681" i="1"/>
  <c r="AE681" i="1"/>
  <c r="AF681" i="1"/>
  <c r="AG681" i="1"/>
  <c r="AH681" i="1"/>
  <c r="AI681" i="1"/>
  <c r="AJ681" i="1"/>
  <c r="AK681" i="1"/>
  <c r="J682" i="1"/>
  <c r="K682" i="1"/>
  <c r="L682" i="1"/>
  <c r="N682" i="1"/>
  <c r="O682" i="1"/>
  <c r="P682" i="1"/>
  <c r="Q682" i="1"/>
  <c r="R682" i="1"/>
  <c r="S682" i="1"/>
  <c r="T682" i="1"/>
  <c r="U682" i="1"/>
  <c r="V682" i="1"/>
  <c r="W682" i="1"/>
  <c r="X682" i="1"/>
  <c r="Y682" i="1"/>
  <c r="Z682" i="1"/>
  <c r="AA682" i="1"/>
  <c r="AB682" i="1"/>
  <c r="AC682" i="1"/>
  <c r="AD682" i="1"/>
  <c r="AE682" i="1"/>
  <c r="AF682" i="1"/>
  <c r="AG682" i="1"/>
  <c r="AH682" i="1"/>
  <c r="AI682" i="1"/>
  <c r="AJ682" i="1"/>
  <c r="AK682" i="1"/>
  <c r="J683" i="1"/>
  <c r="K683" i="1"/>
  <c r="L683" i="1"/>
  <c r="N683" i="1"/>
  <c r="O683" i="1"/>
  <c r="P683" i="1"/>
  <c r="Q683" i="1"/>
  <c r="R683" i="1"/>
  <c r="S683" i="1"/>
  <c r="T683" i="1"/>
  <c r="U683" i="1"/>
  <c r="V683" i="1"/>
  <c r="W683" i="1"/>
  <c r="X683" i="1"/>
  <c r="Y683" i="1"/>
  <c r="Z683" i="1"/>
  <c r="AA683" i="1"/>
  <c r="AB683" i="1"/>
  <c r="AC683" i="1"/>
  <c r="AD683" i="1"/>
  <c r="AE683" i="1"/>
  <c r="AF683" i="1"/>
  <c r="AG683" i="1"/>
  <c r="AH683" i="1"/>
  <c r="AI683" i="1"/>
  <c r="AJ683" i="1"/>
  <c r="AK683" i="1"/>
  <c r="J684" i="1"/>
  <c r="K684" i="1"/>
  <c r="L684" i="1"/>
  <c r="N684" i="1"/>
  <c r="O684" i="1"/>
  <c r="P684" i="1"/>
  <c r="Q684" i="1"/>
  <c r="R684" i="1"/>
  <c r="S684" i="1"/>
  <c r="T684" i="1"/>
  <c r="U684" i="1"/>
  <c r="V684" i="1"/>
  <c r="W684" i="1"/>
  <c r="X684" i="1"/>
  <c r="Y684" i="1"/>
  <c r="Z684" i="1"/>
  <c r="AA684" i="1"/>
  <c r="AB684" i="1"/>
  <c r="AC684" i="1"/>
  <c r="AD684" i="1"/>
  <c r="AE684" i="1"/>
  <c r="AF684" i="1"/>
  <c r="AG684" i="1"/>
  <c r="AH684" i="1"/>
  <c r="AI684" i="1"/>
  <c r="AJ684" i="1"/>
  <c r="AK684" i="1"/>
  <c r="J685" i="1"/>
  <c r="K685" i="1"/>
  <c r="L685" i="1"/>
  <c r="N685" i="1"/>
  <c r="O685" i="1"/>
  <c r="P685" i="1"/>
  <c r="Q685" i="1"/>
  <c r="R685" i="1"/>
  <c r="S685" i="1"/>
  <c r="T685" i="1"/>
  <c r="U685" i="1"/>
  <c r="V685" i="1"/>
  <c r="W685" i="1"/>
  <c r="X685" i="1"/>
  <c r="Y685" i="1"/>
  <c r="Z685" i="1"/>
  <c r="AA685" i="1"/>
  <c r="AB685" i="1"/>
  <c r="AC685" i="1"/>
  <c r="AD685" i="1"/>
  <c r="AE685" i="1"/>
  <c r="AF685" i="1"/>
  <c r="AG685" i="1"/>
  <c r="AH685" i="1"/>
  <c r="AI685" i="1"/>
  <c r="AJ685" i="1"/>
  <c r="AK685" i="1"/>
  <c r="J686" i="1"/>
  <c r="K686" i="1"/>
  <c r="L686" i="1"/>
  <c r="N686" i="1"/>
  <c r="O686" i="1"/>
  <c r="P686" i="1"/>
  <c r="Q686" i="1"/>
  <c r="R686" i="1"/>
  <c r="S686" i="1"/>
  <c r="T686" i="1"/>
  <c r="U686" i="1"/>
  <c r="V686" i="1"/>
  <c r="W686" i="1"/>
  <c r="X686" i="1"/>
  <c r="Y686" i="1"/>
  <c r="Z686" i="1"/>
  <c r="AA686" i="1"/>
  <c r="AB686" i="1"/>
  <c r="AC686" i="1"/>
  <c r="AD686" i="1"/>
  <c r="AE686" i="1"/>
  <c r="AF686" i="1"/>
  <c r="AG686" i="1"/>
  <c r="AH686" i="1"/>
  <c r="AI686" i="1"/>
  <c r="AJ686" i="1"/>
  <c r="AK686" i="1"/>
  <c r="J687" i="1"/>
  <c r="K687" i="1"/>
  <c r="L687" i="1"/>
  <c r="N687" i="1"/>
  <c r="O687" i="1"/>
  <c r="P687" i="1"/>
  <c r="Q687" i="1"/>
  <c r="R687" i="1"/>
  <c r="S687" i="1"/>
  <c r="T687" i="1"/>
  <c r="U687" i="1"/>
  <c r="V687" i="1"/>
  <c r="W687" i="1"/>
  <c r="X687" i="1"/>
  <c r="Y687" i="1"/>
  <c r="Z687" i="1"/>
  <c r="AA687" i="1"/>
  <c r="AB687" i="1"/>
  <c r="AC687" i="1"/>
  <c r="AD687" i="1"/>
  <c r="AE687" i="1"/>
  <c r="AF687" i="1"/>
  <c r="AG687" i="1"/>
  <c r="AH687" i="1"/>
  <c r="AI687" i="1"/>
  <c r="AJ687" i="1"/>
  <c r="AK687" i="1"/>
  <c r="J688" i="1"/>
  <c r="K688" i="1"/>
  <c r="L688" i="1"/>
  <c r="N688" i="1"/>
  <c r="O688" i="1"/>
  <c r="P688" i="1"/>
  <c r="Q688" i="1"/>
  <c r="R688" i="1"/>
  <c r="S688" i="1"/>
  <c r="T688" i="1"/>
  <c r="U688" i="1"/>
  <c r="V688" i="1"/>
  <c r="W688" i="1"/>
  <c r="X688" i="1"/>
  <c r="Y688" i="1"/>
  <c r="Z688" i="1"/>
  <c r="AA688" i="1"/>
  <c r="AB688" i="1"/>
  <c r="AC688" i="1"/>
  <c r="AD688" i="1"/>
  <c r="AE688" i="1"/>
  <c r="AF688" i="1"/>
  <c r="AG688" i="1"/>
  <c r="AH688" i="1"/>
  <c r="AI688" i="1"/>
  <c r="AJ688" i="1"/>
  <c r="AK688" i="1"/>
  <c r="J689" i="1"/>
  <c r="K689" i="1"/>
  <c r="L689" i="1"/>
  <c r="N689" i="1"/>
  <c r="O689" i="1"/>
  <c r="P689" i="1"/>
  <c r="Q689" i="1"/>
  <c r="R689" i="1"/>
  <c r="S689" i="1"/>
  <c r="T689" i="1"/>
  <c r="U689" i="1"/>
  <c r="V689" i="1"/>
  <c r="W689" i="1"/>
  <c r="X689" i="1"/>
  <c r="Y689" i="1"/>
  <c r="Z689" i="1"/>
  <c r="AA689" i="1"/>
  <c r="AB689" i="1"/>
  <c r="AC689" i="1"/>
  <c r="AD689" i="1"/>
  <c r="AE689" i="1"/>
  <c r="AF689" i="1"/>
  <c r="AG689" i="1"/>
  <c r="AH689" i="1"/>
  <c r="AI689" i="1"/>
  <c r="AJ689" i="1"/>
  <c r="AK689" i="1"/>
  <c r="J690" i="1"/>
  <c r="K690" i="1"/>
  <c r="L690" i="1"/>
  <c r="N690" i="1"/>
  <c r="O690" i="1"/>
  <c r="P690" i="1"/>
  <c r="Q690" i="1"/>
  <c r="R690" i="1"/>
  <c r="S690" i="1"/>
  <c r="T690" i="1"/>
  <c r="U690" i="1"/>
  <c r="V690" i="1"/>
  <c r="W690" i="1"/>
  <c r="X690" i="1"/>
  <c r="Y690" i="1"/>
  <c r="Z690" i="1"/>
  <c r="AA690" i="1"/>
  <c r="AB690" i="1"/>
  <c r="AC690" i="1"/>
  <c r="AD690" i="1"/>
  <c r="AE690" i="1"/>
  <c r="AF690" i="1"/>
  <c r="AG690" i="1"/>
  <c r="AH690" i="1"/>
  <c r="AI690" i="1"/>
  <c r="AJ690" i="1"/>
  <c r="AK690" i="1"/>
  <c r="J691" i="1"/>
  <c r="K691" i="1"/>
  <c r="L691" i="1"/>
  <c r="N691" i="1"/>
  <c r="O691" i="1"/>
  <c r="P691" i="1"/>
  <c r="Q691" i="1"/>
  <c r="R691" i="1"/>
  <c r="S691" i="1"/>
  <c r="T691" i="1"/>
  <c r="U691" i="1"/>
  <c r="V691" i="1"/>
  <c r="W691" i="1"/>
  <c r="X691" i="1"/>
  <c r="Y691" i="1"/>
  <c r="Z691" i="1"/>
  <c r="AA691" i="1"/>
  <c r="AB691" i="1"/>
  <c r="AC691" i="1"/>
  <c r="AD691" i="1"/>
  <c r="AE691" i="1"/>
  <c r="AF691" i="1"/>
  <c r="AG691" i="1"/>
  <c r="AH691" i="1"/>
  <c r="AI691" i="1"/>
  <c r="AJ691" i="1"/>
  <c r="AK691" i="1"/>
  <c r="J692" i="1"/>
  <c r="K692" i="1"/>
  <c r="L692" i="1"/>
  <c r="N692" i="1"/>
  <c r="O692" i="1"/>
  <c r="P692" i="1"/>
  <c r="Q692" i="1"/>
  <c r="R692" i="1"/>
  <c r="S692" i="1"/>
  <c r="T692" i="1"/>
  <c r="U692" i="1"/>
  <c r="V692" i="1"/>
  <c r="W692" i="1"/>
  <c r="X692" i="1"/>
  <c r="Y692" i="1"/>
  <c r="Z692" i="1"/>
  <c r="AA692" i="1"/>
  <c r="AB692" i="1"/>
  <c r="AC692" i="1"/>
  <c r="AD692" i="1"/>
  <c r="AE692" i="1"/>
  <c r="AF692" i="1"/>
  <c r="AG692" i="1"/>
  <c r="AH692" i="1"/>
  <c r="AI692" i="1"/>
  <c r="AJ692" i="1"/>
  <c r="AK692" i="1"/>
  <c r="J693" i="1"/>
  <c r="K693" i="1"/>
  <c r="L693" i="1"/>
  <c r="N693" i="1"/>
  <c r="O693" i="1"/>
  <c r="P693" i="1"/>
  <c r="Q693" i="1"/>
  <c r="R693" i="1"/>
  <c r="S693" i="1"/>
  <c r="T693" i="1"/>
  <c r="U693" i="1"/>
  <c r="V693" i="1"/>
  <c r="W693" i="1"/>
  <c r="X693" i="1"/>
  <c r="Y693" i="1"/>
  <c r="Z693" i="1"/>
  <c r="AA693" i="1"/>
  <c r="AB693" i="1"/>
  <c r="AC693" i="1"/>
  <c r="AD693" i="1"/>
  <c r="AE693" i="1"/>
  <c r="AF693" i="1"/>
  <c r="AG693" i="1"/>
  <c r="AH693" i="1"/>
  <c r="AI693" i="1"/>
  <c r="AJ693" i="1"/>
  <c r="AK693" i="1"/>
  <c r="J694" i="1"/>
  <c r="K694" i="1"/>
  <c r="L694" i="1"/>
  <c r="N694" i="1"/>
  <c r="O694" i="1"/>
  <c r="P694" i="1"/>
  <c r="Q694" i="1"/>
  <c r="R694" i="1"/>
  <c r="S694" i="1"/>
  <c r="T694" i="1"/>
  <c r="U694" i="1"/>
  <c r="V694" i="1"/>
  <c r="W694" i="1"/>
  <c r="X694" i="1"/>
  <c r="Y694" i="1"/>
  <c r="Z694" i="1"/>
  <c r="AA694" i="1"/>
  <c r="AB694" i="1"/>
  <c r="AC694" i="1"/>
  <c r="AD694" i="1"/>
  <c r="AE694" i="1"/>
  <c r="AF694" i="1"/>
  <c r="AG694" i="1"/>
  <c r="AH694" i="1"/>
  <c r="AI694" i="1"/>
  <c r="AJ694" i="1"/>
  <c r="AK694" i="1"/>
  <c r="J695" i="1"/>
  <c r="K695" i="1"/>
  <c r="L695" i="1"/>
  <c r="N695" i="1"/>
  <c r="O695" i="1"/>
  <c r="P695" i="1"/>
  <c r="Q695" i="1"/>
  <c r="R695" i="1"/>
  <c r="S695" i="1"/>
  <c r="T695" i="1"/>
  <c r="U695" i="1"/>
  <c r="V695" i="1"/>
  <c r="W695" i="1"/>
  <c r="X695" i="1"/>
  <c r="Y695" i="1"/>
  <c r="Z695" i="1"/>
  <c r="AA695" i="1"/>
  <c r="AB695" i="1"/>
  <c r="AC695" i="1"/>
  <c r="AD695" i="1"/>
  <c r="AE695" i="1"/>
  <c r="AF695" i="1"/>
  <c r="AG695" i="1"/>
  <c r="AH695" i="1"/>
  <c r="AI695" i="1"/>
  <c r="AJ695" i="1"/>
  <c r="AK695" i="1"/>
  <c r="J696" i="1"/>
  <c r="K696" i="1"/>
  <c r="L696" i="1"/>
  <c r="N696" i="1"/>
  <c r="O696" i="1"/>
  <c r="P696" i="1"/>
  <c r="Q696" i="1"/>
  <c r="R696" i="1"/>
  <c r="S696" i="1"/>
  <c r="T696" i="1"/>
  <c r="U696" i="1"/>
  <c r="V696" i="1"/>
  <c r="W696" i="1"/>
  <c r="X696" i="1"/>
  <c r="Y696" i="1"/>
  <c r="Z696" i="1"/>
  <c r="AA696" i="1"/>
  <c r="AB696" i="1"/>
  <c r="AC696" i="1"/>
  <c r="AD696" i="1"/>
  <c r="AE696" i="1"/>
  <c r="AF696" i="1"/>
  <c r="AG696" i="1"/>
  <c r="AH696" i="1"/>
  <c r="AI696" i="1"/>
  <c r="AJ696" i="1"/>
  <c r="AK696" i="1"/>
  <c r="J697" i="1"/>
  <c r="K697" i="1"/>
  <c r="L697" i="1"/>
  <c r="N697" i="1"/>
  <c r="O697" i="1"/>
  <c r="P697" i="1"/>
  <c r="Q697" i="1"/>
  <c r="R697" i="1"/>
  <c r="S697" i="1"/>
  <c r="T697" i="1"/>
  <c r="U697" i="1"/>
  <c r="V697" i="1"/>
  <c r="W697" i="1"/>
  <c r="X697" i="1"/>
  <c r="Y697" i="1"/>
  <c r="Z697" i="1"/>
  <c r="AA697" i="1"/>
  <c r="AB697" i="1"/>
  <c r="AC697" i="1"/>
  <c r="AD697" i="1"/>
  <c r="AE697" i="1"/>
  <c r="AF697" i="1"/>
  <c r="AG697" i="1"/>
  <c r="AH697" i="1"/>
  <c r="AI697" i="1"/>
  <c r="AJ697" i="1"/>
  <c r="AK697" i="1"/>
  <c r="J698" i="1"/>
  <c r="K698" i="1"/>
  <c r="L698" i="1"/>
  <c r="N698" i="1"/>
  <c r="O698" i="1"/>
  <c r="P698" i="1"/>
  <c r="Q698" i="1"/>
  <c r="R698" i="1"/>
  <c r="S698" i="1"/>
  <c r="T698" i="1"/>
  <c r="U698" i="1"/>
  <c r="V698" i="1"/>
  <c r="W698" i="1"/>
  <c r="X698" i="1"/>
  <c r="Y698" i="1"/>
  <c r="Z698" i="1"/>
  <c r="AA698" i="1"/>
  <c r="AB698" i="1"/>
  <c r="AC698" i="1"/>
  <c r="AD698" i="1"/>
  <c r="AE698" i="1"/>
  <c r="AF698" i="1"/>
  <c r="AG698" i="1"/>
  <c r="AH698" i="1"/>
  <c r="AI698" i="1"/>
  <c r="AJ698" i="1"/>
  <c r="AK698" i="1"/>
  <c r="J699" i="1"/>
  <c r="K699" i="1"/>
  <c r="L699" i="1"/>
  <c r="N699" i="1"/>
  <c r="O699" i="1"/>
  <c r="P699" i="1"/>
  <c r="Q699" i="1"/>
  <c r="R699" i="1"/>
  <c r="S699" i="1"/>
  <c r="T699" i="1"/>
  <c r="U699" i="1"/>
  <c r="V699" i="1"/>
  <c r="W699" i="1"/>
  <c r="X699" i="1"/>
  <c r="Y699" i="1"/>
  <c r="Z699" i="1"/>
  <c r="AA699" i="1"/>
  <c r="AB699" i="1"/>
  <c r="AC699" i="1"/>
  <c r="AD699" i="1"/>
  <c r="AE699" i="1"/>
  <c r="AF699" i="1"/>
  <c r="AG699" i="1"/>
  <c r="AH699" i="1"/>
  <c r="AI699" i="1"/>
  <c r="AJ699" i="1"/>
  <c r="AK699" i="1"/>
  <c r="J700" i="1"/>
  <c r="K700" i="1"/>
  <c r="L700" i="1"/>
  <c r="N700" i="1"/>
  <c r="O700" i="1"/>
  <c r="P700" i="1"/>
  <c r="Q700" i="1"/>
  <c r="R700" i="1"/>
  <c r="S700" i="1"/>
  <c r="T700" i="1"/>
  <c r="U700" i="1"/>
  <c r="V700" i="1"/>
  <c r="W700" i="1"/>
  <c r="X700" i="1"/>
  <c r="Y700" i="1"/>
  <c r="Z700" i="1"/>
  <c r="AA700" i="1"/>
  <c r="AB700" i="1"/>
  <c r="AC700" i="1"/>
  <c r="AD700" i="1"/>
  <c r="AE700" i="1"/>
  <c r="AF700" i="1"/>
  <c r="AG700" i="1"/>
  <c r="AH700" i="1"/>
  <c r="AI700" i="1"/>
  <c r="AJ700" i="1"/>
  <c r="AK700" i="1"/>
  <c r="J701" i="1"/>
  <c r="K701" i="1"/>
  <c r="L701" i="1"/>
  <c r="N701" i="1"/>
  <c r="O701" i="1"/>
  <c r="P701" i="1"/>
  <c r="Q701" i="1"/>
  <c r="R701" i="1"/>
  <c r="S701" i="1"/>
  <c r="T701" i="1"/>
  <c r="U701" i="1"/>
  <c r="V701" i="1"/>
  <c r="W701" i="1"/>
  <c r="X701" i="1"/>
  <c r="Y701" i="1"/>
  <c r="Z701" i="1"/>
  <c r="AA701" i="1"/>
  <c r="AB701" i="1"/>
  <c r="AC701" i="1"/>
  <c r="AD701" i="1"/>
  <c r="AE701" i="1"/>
  <c r="AF701" i="1"/>
  <c r="AG701" i="1"/>
  <c r="AH701" i="1"/>
  <c r="AI701" i="1"/>
  <c r="AJ701" i="1"/>
  <c r="AK701" i="1"/>
  <c r="J702" i="1"/>
  <c r="K702" i="1"/>
  <c r="L702" i="1"/>
  <c r="N702" i="1"/>
  <c r="O702" i="1"/>
  <c r="P702" i="1"/>
  <c r="Q702" i="1"/>
  <c r="R702" i="1"/>
  <c r="S702" i="1"/>
  <c r="T702" i="1"/>
  <c r="U702" i="1"/>
  <c r="V702" i="1"/>
  <c r="W702" i="1"/>
  <c r="X702" i="1"/>
  <c r="Y702" i="1"/>
  <c r="Z702" i="1"/>
  <c r="AA702" i="1"/>
  <c r="AB702" i="1"/>
  <c r="AC702" i="1"/>
  <c r="AD702" i="1"/>
  <c r="AE702" i="1"/>
  <c r="AF702" i="1"/>
  <c r="AG702" i="1"/>
  <c r="AH702" i="1"/>
  <c r="AI702" i="1"/>
  <c r="AJ702" i="1"/>
  <c r="AK702" i="1"/>
  <c r="J703" i="1"/>
  <c r="K703" i="1"/>
  <c r="L703" i="1"/>
  <c r="N703" i="1"/>
  <c r="O703" i="1"/>
  <c r="P703" i="1"/>
  <c r="Q703" i="1"/>
  <c r="R703" i="1"/>
  <c r="S703" i="1"/>
  <c r="T703" i="1"/>
  <c r="U703" i="1"/>
  <c r="V703" i="1"/>
  <c r="W703" i="1"/>
  <c r="X703" i="1"/>
  <c r="Y703" i="1"/>
  <c r="Z703" i="1"/>
  <c r="AA703" i="1"/>
  <c r="AB703" i="1"/>
  <c r="AC703" i="1"/>
  <c r="AD703" i="1"/>
  <c r="AE703" i="1"/>
  <c r="AF703" i="1"/>
  <c r="AG703" i="1"/>
  <c r="AH703" i="1"/>
  <c r="AI703" i="1"/>
  <c r="AJ703" i="1"/>
  <c r="AK703" i="1"/>
  <c r="J704" i="1"/>
  <c r="K704" i="1"/>
  <c r="L704" i="1"/>
  <c r="N704" i="1"/>
  <c r="O704" i="1"/>
  <c r="P704" i="1"/>
  <c r="Q704" i="1"/>
  <c r="R704" i="1"/>
  <c r="S704" i="1"/>
  <c r="T704" i="1"/>
  <c r="U704" i="1"/>
  <c r="V704" i="1"/>
  <c r="W704" i="1"/>
  <c r="X704" i="1"/>
  <c r="Y704" i="1"/>
  <c r="Z704" i="1"/>
  <c r="AA704" i="1"/>
  <c r="AB704" i="1"/>
  <c r="AC704" i="1"/>
  <c r="AD704" i="1"/>
  <c r="AE704" i="1"/>
  <c r="AF704" i="1"/>
  <c r="AG704" i="1"/>
  <c r="AH704" i="1"/>
  <c r="AI704" i="1"/>
  <c r="AJ704" i="1"/>
  <c r="AK704" i="1"/>
  <c r="J705" i="1"/>
  <c r="K705" i="1"/>
  <c r="L705" i="1"/>
  <c r="N705" i="1"/>
  <c r="O705" i="1"/>
  <c r="P705" i="1"/>
  <c r="Q705" i="1"/>
  <c r="R705" i="1"/>
  <c r="S705" i="1"/>
  <c r="T705" i="1"/>
  <c r="U705" i="1"/>
  <c r="V705" i="1"/>
  <c r="W705" i="1"/>
  <c r="X705" i="1"/>
  <c r="Y705" i="1"/>
  <c r="Z705" i="1"/>
  <c r="AA705" i="1"/>
  <c r="AB705" i="1"/>
  <c r="AC705" i="1"/>
  <c r="AD705" i="1"/>
  <c r="AE705" i="1"/>
  <c r="AF705" i="1"/>
  <c r="AG705" i="1"/>
  <c r="AH705" i="1"/>
  <c r="AI705" i="1"/>
  <c r="AJ705" i="1"/>
  <c r="AK705" i="1"/>
  <c r="J706" i="1"/>
  <c r="K706" i="1"/>
  <c r="L706" i="1"/>
  <c r="N706" i="1"/>
  <c r="O706" i="1"/>
  <c r="P706" i="1"/>
  <c r="Q706" i="1"/>
  <c r="R706" i="1"/>
  <c r="S706" i="1"/>
  <c r="T706" i="1"/>
  <c r="U706" i="1"/>
  <c r="V706" i="1"/>
  <c r="W706" i="1"/>
  <c r="X706" i="1"/>
  <c r="Y706" i="1"/>
  <c r="Z706" i="1"/>
  <c r="AA706" i="1"/>
  <c r="AB706" i="1"/>
  <c r="AC706" i="1"/>
  <c r="AD706" i="1"/>
  <c r="AE706" i="1"/>
  <c r="AF706" i="1"/>
  <c r="AG706" i="1"/>
  <c r="AH706" i="1"/>
  <c r="AI706" i="1"/>
  <c r="AJ706" i="1"/>
  <c r="AK706" i="1"/>
  <c r="J707" i="1"/>
  <c r="K707" i="1"/>
  <c r="L707" i="1"/>
  <c r="N707" i="1"/>
  <c r="O707" i="1"/>
  <c r="P707" i="1"/>
  <c r="Q707" i="1"/>
  <c r="R707" i="1"/>
  <c r="S707" i="1"/>
  <c r="T707" i="1"/>
  <c r="U707" i="1"/>
  <c r="V707" i="1"/>
  <c r="W707" i="1"/>
  <c r="X707" i="1"/>
  <c r="Y707" i="1"/>
  <c r="Z707" i="1"/>
  <c r="AA707" i="1"/>
  <c r="AB707" i="1"/>
  <c r="AC707" i="1"/>
  <c r="AD707" i="1"/>
  <c r="AE707" i="1"/>
  <c r="AF707" i="1"/>
  <c r="AG707" i="1"/>
  <c r="AH707" i="1"/>
  <c r="AI707" i="1"/>
  <c r="AJ707" i="1"/>
  <c r="AK707" i="1"/>
  <c r="J708" i="1"/>
  <c r="K708" i="1"/>
  <c r="L708" i="1"/>
  <c r="N708" i="1"/>
  <c r="O708" i="1"/>
  <c r="P708" i="1"/>
  <c r="Q708" i="1"/>
  <c r="R708" i="1"/>
  <c r="S708" i="1"/>
  <c r="T708" i="1"/>
  <c r="U708" i="1"/>
  <c r="V708" i="1"/>
  <c r="W708" i="1"/>
  <c r="X708" i="1"/>
  <c r="Y708" i="1"/>
  <c r="Z708" i="1"/>
  <c r="AA708" i="1"/>
  <c r="AB708" i="1"/>
  <c r="AC708" i="1"/>
  <c r="AD708" i="1"/>
  <c r="AE708" i="1"/>
  <c r="AF708" i="1"/>
  <c r="AG708" i="1"/>
  <c r="AH708" i="1"/>
  <c r="AI708" i="1"/>
  <c r="AJ708" i="1"/>
  <c r="AK708" i="1"/>
  <c r="J709" i="1"/>
  <c r="K709" i="1"/>
  <c r="L709" i="1"/>
  <c r="N709" i="1"/>
  <c r="O709" i="1"/>
  <c r="P709" i="1"/>
  <c r="Q709" i="1"/>
  <c r="R709" i="1"/>
  <c r="S709" i="1"/>
  <c r="T709" i="1"/>
  <c r="U709" i="1"/>
  <c r="V709" i="1"/>
  <c r="W709" i="1"/>
  <c r="X709" i="1"/>
  <c r="Y709" i="1"/>
  <c r="Z709" i="1"/>
  <c r="AA709" i="1"/>
  <c r="AB709" i="1"/>
  <c r="AC709" i="1"/>
  <c r="AD709" i="1"/>
  <c r="AE709" i="1"/>
  <c r="AF709" i="1"/>
  <c r="AG709" i="1"/>
  <c r="AH709" i="1"/>
  <c r="AI709" i="1"/>
  <c r="AJ709" i="1"/>
  <c r="AK709" i="1"/>
  <c r="J710" i="1"/>
  <c r="K710" i="1"/>
  <c r="L710" i="1"/>
  <c r="N710" i="1"/>
  <c r="O710" i="1"/>
  <c r="P710" i="1"/>
  <c r="Q710" i="1"/>
  <c r="R710" i="1"/>
  <c r="S710" i="1"/>
  <c r="T710" i="1"/>
  <c r="U710" i="1"/>
  <c r="V710" i="1"/>
  <c r="W710" i="1"/>
  <c r="X710" i="1"/>
  <c r="Y710" i="1"/>
  <c r="Z710" i="1"/>
  <c r="AA710" i="1"/>
  <c r="AB710" i="1"/>
  <c r="AC710" i="1"/>
  <c r="AD710" i="1"/>
  <c r="AE710" i="1"/>
  <c r="AF710" i="1"/>
  <c r="AG710" i="1"/>
  <c r="AH710" i="1"/>
  <c r="AI710" i="1"/>
  <c r="AJ710" i="1"/>
  <c r="AK710" i="1"/>
  <c r="J711" i="1"/>
  <c r="K711" i="1"/>
  <c r="L711" i="1"/>
  <c r="N711" i="1"/>
  <c r="O711" i="1"/>
  <c r="P711" i="1"/>
  <c r="Q711" i="1"/>
  <c r="R711" i="1"/>
  <c r="S711" i="1"/>
  <c r="T711" i="1"/>
  <c r="U711" i="1"/>
  <c r="V711" i="1"/>
  <c r="W711" i="1"/>
  <c r="X711" i="1"/>
  <c r="Y711" i="1"/>
  <c r="Z711" i="1"/>
  <c r="AA711" i="1"/>
  <c r="AB711" i="1"/>
  <c r="AC711" i="1"/>
  <c r="AD711" i="1"/>
  <c r="AE711" i="1"/>
  <c r="AF711" i="1"/>
  <c r="AG711" i="1"/>
  <c r="AH711" i="1"/>
  <c r="AI711" i="1"/>
  <c r="AJ711" i="1"/>
  <c r="AK711" i="1"/>
  <c r="J712" i="1"/>
  <c r="K712" i="1"/>
  <c r="L712" i="1"/>
  <c r="N712" i="1"/>
  <c r="O712" i="1"/>
  <c r="P712" i="1"/>
  <c r="Q712" i="1"/>
  <c r="R712" i="1"/>
  <c r="S712" i="1"/>
  <c r="T712" i="1"/>
  <c r="U712" i="1"/>
  <c r="V712" i="1"/>
  <c r="W712" i="1"/>
  <c r="X712" i="1"/>
  <c r="Y712" i="1"/>
  <c r="Z712" i="1"/>
  <c r="AA712" i="1"/>
  <c r="AB712" i="1"/>
  <c r="AC712" i="1"/>
  <c r="AD712" i="1"/>
  <c r="AE712" i="1"/>
  <c r="AF712" i="1"/>
  <c r="AG712" i="1"/>
  <c r="AH712" i="1"/>
  <c r="AI712" i="1"/>
  <c r="AJ712" i="1"/>
  <c r="AK712" i="1"/>
  <c r="J713" i="1"/>
  <c r="K713" i="1"/>
  <c r="L713" i="1"/>
  <c r="N713" i="1"/>
  <c r="O713" i="1"/>
  <c r="P713" i="1"/>
  <c r="Q713" i="1"/>
  <c r="R713" i="1"/>
  <c r="S713" i="1"/>
  <c r="T713" i="1"/>
  <c r="U713" i="1"/>
  <c r="V713" i="1"/>
  <c r="W713" i="1"/>
  <c r="X713" i="1"/>
  <c r="Y713" i="1"/>
  <c r="Z713" i="1"/>
  <c r="AA713" i="1"/>
  <c r="AB713" i="1"/>
  <c r="AC713" i="1"/>
  <c r="AD713" i="1"/>
  <c r="AE713" i="1"/>
  <c r="AF713" i="1"/>
  <c r="AG713" i="1"/>
  <c r="AH713" i="1"/>
  <c r="AI713" i="1"/>
  <c r="AJ713" i="1"/>
  <c r="AK713" i="1"/>
  <c r="J714" i="1"/>
  <c r="K714" i="1"/>
  <c r="L714" i="1"/>
  <c r="N714" i="1"/>
  <c r="O714" i="1"/>
  <c r="P714" i="1"/>
  <c r="Q714" i="1"/>
  <c r="R714" i="1"/>
  <c r="S714" i="1"/>
  <c r="T714" i="1"/>
  <c r="U714" i="1"/>
  <c r="V714" i="1"/>
  <c r="W714" i="1"/>
  <c r="X714" i="1"/>
  <c r="Y714" i="1"/>
  <c r="Z714" i="1"/>
  <c r="AA714" i="1"/>
  <c r="AB714" i="1"/>
  <c r="AC714" i="1"/>
  <c r="AD714" i="1"/>
  <c r="AE714" i="1"/>
  <c r="AF714" i="1"/>
  <c r="AG714" i="1"/>
  <c r="AH714" i="1"/>
  <c r="AI714" i="1"/>
  <c r="AJ714" i="1"/>
  <c r="AK714" i="1"/>
  <c r="J715" i="1"/>
  <c r="K715" i="1"/>
  <c r="L715" i="1"/>
  <c r="N715" i="1"/>
  <c r="O715" i="1"/>
  <c r="P715" i="1"/>
  <c r="Q715" i="1"/>
  <c r="R715" i="1"/>
  <c r="S715" i="1"/>
  <c r="T715" i="1"/>
  <c r="U715" i="1"/>
  <c r="V715" i="1"/>
  <c r="W715" i="1"/>
  <c r="X715" i="1"/>
  <c r="Y715" i="1"/>
  <c r="Z715" i="1"/>
  <c r="AA715" i="1"/>
  <c r="AB715" i="1"/>
  <c r="AC715" i="1"/>
  <c r="AD715" i="1"/>
  <c r="AE715" i="1"/>
  <c r="AF715" i="1"/>
  <c r="AG715" i="1"/>
  <c r="AH715" i="1"/>
  <c r="AI715" i="1"/>
  <c r="AJ715" i="1"/>
  <c r="AK715" i="1"/>
  <c r="J716" i="1"/>
  <c r="K716" i="1"/>
  <c r="L716" i="1"/>
  <c r="N716" i="1"/>
  <c r="O716" i="1"/>
  <c r="P716" i="1"/>
  <c r="Q716" i="1"/>
  <c r="R716" i="1"/>
  <c r="S716" i="1"/>
  <c r="T716" i="1"/>
  <c r="U716" i="1"/>
  <c r="V716" i="1"/>
  <c r="W716" i="1"/>
  <c r="X716" i="1"/>
  <c r="Y716" i="1"/>
  <c r="Z716" i="1"/>
  <c r="AA716" i="1"/>
  <c r="AB716" i="1"/>
  <c r="AC716" i="1"/>
  <c r="AD716" i="1"/>
  <c r="AE716" i="1"/>
  <c r="AF716" i="1"/>
  <c r="AG716" i="1"/>
  <c r="AH716" i="1"/>
  <c r="AI716" i="1"/>
  <c r="AJ716" i="1"/>
  <c r="AK716" i="1"/>
  <c r="J717" i="1"/>
  <c r="K717" i="1"/>
  <c r="L717" i="1"/>
  <c r="N717" i="1"/>
  <c r="O717" i="1"/>
  <c r="P717" i="1"/>
  <c r="Q717" i="1"/>
  <c r="R717" i="1"/>
  <c r="S717" i="1"/>
  <c r="T717" i="1"/>
  <c r="U717" i="1"/>
  <c r="V717" i="1"/>
  <c r="W717" i="1"/>
  <c r="X717" i="1"/>
  <c r="Y717" i="1"/>
  <c r="Z717" i="1"/>
  <c r="AA717" i="1"/>
  <c r="AB717" i="1"/>
  <c r="AC717" i="1"/>
  <c r="AD717" i="1"/>
  <c r="AE717" i="1"/>
  <c r="AF717" i="1"/>
  <c r="AG717" i="1"/>
  <c r="AH717" i="1"/>
  <c r="AI717" i="1"/>
  <c r="AJ717" i="1"/>
  <c r="AK717" i="1"/>
  <c r="J718" i="1"/>
  <c r="K718" i="1"/>
  <c r="L718" i="1"/>
  <c r="N718" i="1"/>
  <c r="O718" i="1"/>
  <c r="P718" i="1"/>
  <c r="Q718" i="1"/>
  <c r="R718" i="1"/>
  <c r="S718" i="1"/>
  <c r="T718" i="1"/>
  <c r="U718" i="1"/>
  <c r="V718" i="1"/>
  <c r="W718" i="1"/>
  <c r="X718" i="1"/>
  <c r="Y718" i="1"/>
  <c r="Z718" i="1"/>
  <c r="AA718" i="1"/>
  <c r="AB718" i="1"/>
  <c r="AC718" i="1"/>
  <c r="AD718" i="1"/>
  <c r="AE718" i="1"/>
  <c r="AF718" i="1"/>
  <c r="AG718" i="1"/>
  <c r="AH718" i="1"/>
  <c r="AI718" i="1"/>
  <c r="AJ718" i="1"/>
  <c r="AK718" i="1"/>
  <c r="J719" i="1"/>
  <c r="K719" i="1"/>
  <c r="L719" i="1"/>
  <c r="N719" i="1"/>
  <c r="O719" i="1"/>
  <c r="P719" i="1"/>
  <c r="Q719" i="1"/>
  <c r="R719" i="1"/>
  <c r="S719" i="1"/>
  <c r="T719" i="1"/>
  <c r="U719" i="1"/>
  <c r="V719" i="1"/>
  <c r="W719" i="1"/>
  <c r="X719" i="1"/>
  <c r="Y719" i="1"/>
  <c r="Z719" i="1"/>
  <c r="AA719" i="1"/>
  <c r="AB719" i="1"/>
  <c r="AC719" i="1"/>
  <c r="AD719" i="1"/>
  <c r="AE719" i="1"/>
  <c r="AF719" i="1"/>
  <c r="AG719" i="1"/>
  <c r="AH719" i="1"/>
  <c r="AI719" i="1"/>
  <c r="AJ719" i="1"/>
  <c r="AK719" i="1"/>
  <c r="J720" i="1"/>
  <c r="K720" i="1"/>
  <c r="L720" i="1"/>
  <c r="N720" i="1"/>
  <c r="O720" i="1"/>
  <c r="P720" i="1"/>
  <c r="Q720" i="1"/>
  <c r="R720" i="1"/>
  <c r="S720" i="1"/>
  <c r="T720" i="1"/>
  <c r="U720" i="1"/>
  <c r="V720" i="1"/>
  <c r="W720" i="1"/>
  <c r="X720" i="1"/>
  <c r="Y720" i="1"/>
  <c r="Z720" i="1"/>
  <c r="AA720" i="1"/>
  <c r="AB720" i="1"/>
  <c r="AC720" i="1"/>
  <c r="AD720" i="1"/>
  <c r="AE720" i="1"/>
  <c r="AF720" i="1"/>
  <c r="AG720" i="1"/>
  <c r="AH720" i="1"/>
  <c r="AI720" i="1"/>
  <c r="AJ720" i="1"/>
  <c r="AK720" i="1"/>
  <c r="J721" i="1"/>
  <c r="K721" i="1"/>
  <c r="L721" i="1"/>
  <c r="N721" i="1"/>
  <c r="O721" i="1"/>
  <c r="P721" i="1"/>
  <c r="Q721" i="1"/>
  <c r="R721" i="1"/>
  <c r="S721" i="1"/>
  <c r="T721" i="1"/>
  <c r="U721" i="1"/>
  <c r="V721" i="1"/>
  <c r="W721" i="1"/>
  <c r="X721" i="1"/>
  <c r="Y721" i="1"/>
  <c r="Z721" i="1"/>
  <c r="AA721" i="1"/>
  <c r="AB721" i="1"/>
  <c r="AC721" i="1"/>
  <c r="AD721" i="1"/>
  <c r="AE721" i="1"/>
  <c r="AF721" i="1"/>
  <c r="AG721" i="1"/>
  <c r="AH721" i="1"/>
  <c r="AI721" i="1"/>
  <c r="AJ721" i="1"/>
  <c r="AK721" i="1"/>
  <c r="J722" i="1"/>
  <c r="K722" i="1"/>
  <c r="L722" i="1"/>
  <c r="N722" i="1"/>
  <c r="O722" i="1"/>
  <c r="P722" i="1"/>
  <c r="Q722" i="1"/>
  <c r="R722" i="1"/>
  <c r="S722" i="1"/>
  <c r="T722" i="1"/>
  <c r="U722" i="1"/>
  <c r="V722" i="1"/>
  <c r="W722" i="1"/>
  <c r="X722" i="1"/>
  <c r="Y722" i="1"/>
  <c r="Z722" i="1"/>
  <c r="AA722" i="1"/>
  <c r="AB722" i="1"/>
  <c r="AC722" i="1"/>
  <c r="AD722" i="1"/>
  <c r="AE722" i="1"/>
  <c r="AF722" i="1"/>
  <c r="AG722" i="1"/>
  <c r="AH722" i="1"/>
  <c r="AI722" i="1"/>
  <c r="AJ722" i="1"/>
  <c r="AK722" i="1"/>
  <c r="J723" i="1"/>
  <c r="K723" i="1"/>
  <c r="L723" i="1"/>
  <c r="N723" i="1"/>
  <c r="O723" i="1"/>
  <c r="P723" i="1"/>
  <c r="Q723" i="1"/>
  <c r="R723" i="1"/>
  <c r="S723" i="1"/>
  <c r="T723" i="1"/>
  <c r="U723" i="1"/>
  <c r="V723" i="1"/>
  <c r="W723" i="1"/>
  <c r="X723" i="1"/>
  <c r="Y723" i="1"/>
  <c r="Z723" i="1"/>
  <c r="AA723" i="1"/>
  <c r="AB723" i="1"/>
  <c r="AC723" i="1"/>
  <c r="AD723" i="1"/>
  <c r="AE723" i="1"/>
  <c r="AF723" i="1"/>
  <c r="AG723" i="1"/>
  <c r="AH723" i="1"/>
  <c r="AI723" i="1"/>
  <c r="AJ723" i="1"/>
  <c r="AK723" i="1"/>
  <c r="J724" i="1"/>
  <c r="K724" i="1"/>
  <c r="L724" i="1"/>
  <c r="N724" i="1"/>
  <c r="O724" i="1"/>
  <c r="P724" i="1"/>
  <c r="Q724" i="1"/>
  <c r="R724" i="1"/>
  <c r="S724" i="1"/>
  <c r="T724" i="1"/>
  <c r="U724" i="1"/>
  <c r="V724" i="1"/>
  <c r="W724" i="1"/>
  <c r="X724" i="1"/>
  <c r="Y724" i="1"/>
  <c r="Z724" i="1"/>
  <c r="AA724" i="1"/>
  <c r="AB724" i="1"/>
  <c r="AC724" i="1"/>
  <c r="AD724" i="1"/>
  <c r="AE724" i="1"/>
  <c r="AF724" i="1"/>
  <c r="AG724" i="1"/>
  <c r="AH724" i="1"/>
  <c r="AI724" i="1"/>
  <c r="AJ724" i="1"/>
  <c r="AK724" i="1"/>
  <c r="J725" i="1"/>
  <c r="K725" i="1"/>
  <c r="L725" i="1"/>
  <c r="N725" i="1"/>
  <c r="O725" i="1"/>
  <c r="P725" i="1"/>
  <c r="Q725" i="1"/>
  <c r="R725" i="1"/>
  <c r="S725" i="1"/>
  <c r="T725" i="1"/>
  <c r="U725" i="1"/>
  <c r="V725" i="1"/>
  <c r="W725" i="1"/>
  <c r="X725" i="1"/>
  <c r="Y725" i="1"/>
  <c r="Z725" i="1"/>
  <c r="AA725" i="1"/>
  <c r="AB725" i="1"/>
  <c r="AC725" i="1"/>
  <c r="AD725" i="1"/>
  <c r="AE725" i="1"/>
  <c r="AF725" i="1"/>
  <c r="AG725" i="1"/>
  <c r="AH725" i="1"/>
  <c r="AI725" i="1"/>
  <c r="AJ725" i="1"/>
  <c r="AK725" i="1"/>
  <c r="J726" i="1"/>
  <c r="K726" i="1"/>
  <c r="L726" i="1"/>
  <c r="N726" i="1"/>
  <c r="O726" i="1"/>
  <c r="P726" i="1"/>
  <c r="Q726" i="1"/>
  <c r="R726" i="1"/>
  <c r="S726" i="1"/>
  <c r="T726" i="1"/>
  <c r="U726" i="1"/>
  <c r="V726" i="1"/>
  <c r="W726" i="1"/>
  <c r="X726" i="1"/>
  <c r="Y726" i="1"/>
  <c r="Z726" i="1"/>
  <c r="AA726" i="1"/>
  <c r="AB726" i="1"/>
  <c r="AC726" i="1"/>
  <c r="AD726" i="1"/>
  <c r="AE726" i="1"/>
  <c r="AF726" i="1"/>
  <c r="AG726" i="1"/>
  <c r="AH726" i="1"/>
  <c r="AI726" i="1"/>
  <c r="AJ726" i="1"/>
  <c r="AK726" i="1"/>
  <c r="J727" i="1"/>
  <c r="K727" i="1"/>
  <c r="L727" i="1"/>
  <c r="N727" i="1"/>
  <c r="O727" i="1"/>
  <c r="P727" i="1"/>
  <c r="Q727" i="1"/>
  <c r="R727" i="1"/>
  <c r="S727" i="1"/>
  <c r="T727" i="1"/>
  <c r="U727" i="1"/>
  <c r="V727" i="1"/>
  <c r="W727" i="1"/>
  <c r="X727" i="1"/>
  <c r="Y727" i="1"/>
  <c r="Z727" i="1"/>
  <c r="AA727" i="1"/>
  <c r="AB727" i="1"/>
  <c r="AC727" i="1"/>
  <c r="AD727" i="1"/>
  <c r="AE727" i="1"/>
  <c r="AF727" i="1"/>
  <c r="AG727" i="1"/>
  <c r="AH727" i="1"/>
  <c r="AI727" i="1"/>
  <c r="AJ727" i="1"/>
  <c r="AK727" i="1"/>
  <c r="J728" i="1"/>
  <c r="K728" i="1"/>
  <c r="L728" i="1"/>
  <c r="N728" i="1"/>
  <c r="O728" i="1"/>
  <c r="P728" i="1"/>
  <c r="Q728" i="1"/>
  <c r="R728" i="1"/>
  <c r="S728" i="1"/>
  <c r="T728" i="1"/>
  <c r="U728" i="1"/>
  <c r="V728" i="1"/>
  <c r="W728" i="1"/>
  <c r="X728" i="1"/>
  <c r="Y728" i="1"/>
  <c r="Z728" i="1"/>
  <c r="AA728" i="1"/>
  <c r="AB728" i="1"/>
  <c r="AC728" i="1"/>
  <c r="AD728" i="1"/>
  <c r="AE728" i="1"/>
  <c r="AF728" i="1"/>
  <c r="AG728" i="1"/>
  <c r="AH728" i="1"/>
  <c r="AI728" i="1"/>
  <c r="AJ728" i="1"/>
  <c r="AK728" i="1"/>
  <c r="J729" i="1"/>
  <c r="K729" i="1"/>
  <c r="L729" i="1"/>
  <c r="N729" i="1"/>
  <c r="O729" i="1"/>
  <c r="P729" i="1"/>
  <c r="Q729" i="1"/>
  <c r="R729" i="1"/>
  <c r="S729" i="1"/>
  <c r="T729" i="1"/>
  <c r="U729" i="1"/>
  <c r="V729" i="1"/>
  <c r="W729" i="1"/>
  <c r="X729" i="1"/>
  <c r="Y729" i="1"/>
  <c r="Z729" i="1"/>
  <c r="AA729" i="1"/>
  <c r="AB729" i="1"/>
  <c r="AC729" i="1"/>
  <c r="AD729" i="1"/>
  <c r="AE729" i="1"/>
  <c r="AF729" i="1"/>
  <c r="AG729" i="1"/>
  <c r="AH729" i="1"/>
  <c r="AI729" i="1"/>
  <c r="AJ729" i="1"/>
  <c r="AK729" i="1"/>
  <c r="J730" i="1"/>
  <c r="K730" i="1"/>
  <c r="L730" i="1"/>
  <c r="N730" i="1"/>
  <c r="O730" i="1"/>
  <c r="P730" i="1"/>
  <c r="Q730" i="1"/>
  <c r="R730" i="1"/>
  <c r="S730" i="1"/>
  <c r="T730" i="1"/>
  <c r="U730" i="1"/>
  <c r="V730" i="1"/>
  <c r="W730" i="1"/>
  <c r="X730" i="1"/>
  <c r="Y730" i="1"/>
  <c r="Z730" i="1"/>
  <c r="AA730" i="1"/>
  <c r="AB730" i="1"/>
  <c r="AC730" i="1"/>
  <c r="AD730" i="1"/>
  <c r="AE730" i="1"/>
  <c r="AF730" i="1"/>
  <c r="AG730" i="1"/>
  <c r="AH730" i="1"/>
  <c r="AI730" i="1"/>
  <c r="AJ730" i="1"/>
  <c r="AK730" i="1"/>
  <c r="J732" i="1"/>
  <c r="K732" i="1"/>
  <c r="L732" i="1"/>
  <c r="N732" i="1"/>
  <c r="O732" i="1"/>
  <c r="P732" i="1"/>
  <c r="Q732" i="1"/>
  <c r="R732" i="1"/>
  <c r="S732" i="1"/>
  <c r="T732" i="1"/>
  <c r="U732" i="1"/>
  <c r="V732" i="1"/>
  <c r="W732" i="1"/>
  <c r="X732" i="1"/>
  <c r="Y732" i="1"/>
  <c r="Z732" i="1"/>
  <c r="AA732" i="1"/>
  <c r="AB732" i="1"/>
  <c r="AC732" i="1"/>
  <c r="AD732" i="1"/>
  <c r="AE732" i="1"/>
  <c r="AF732" i="1"/>
  <c r="AG732" i="1"/>
  <c r="AH732" i="1"/>
  <c r="AI732" i="1"/>
  <c r="AJ732" i="1"/>
  <c r="AK732" i="1"/>
  <c r="J733" i="1"/>
  <c r="K733" i="1"/>
  <c r="L733" i="1"/>
  <c r="N733" i="1"/>
  <c r="O733" i="1"/>
  <c r="P733" i="1"/>
  <c r="Q733" i="1"/>
  <c r="R733" i="1"/>
  <c r="S733" i="1"/>
  <c r="T733" i="1"/>
  <c r="U733" i="1"/>
  <c r="V733" i="1"/>
  <c r="W733" i="1"/>
  <c r="X733" i="1"/>
  <c r="Y733" i="1"/>
  <c r="Z733" i="1"/>
  <c r="AA733" i="1"/>
  <c r="AB733" i="1"/>
  <c r="AC733" i="1"/>
  <c r="AD733" i="1"/>
  <c r="AE733" i="1"/>
  <c r="AF733" i="1"/>
  <c r="AG733" i="1"/>
  <c r="AH733" i="1"/>
  <c r="AI733" i="1"/>
  <c r="AJ733" i="1"/>
  <c r="AK733" i="1"/>
  <c r="J734" i="1"/>
  <c r="K734" i="1"/>
  <c r="L734" i="1"/>
  <c r="N734" i="1"/>
  <c r="O734" i="1"/>
  <c r="P734" i="1"/>
  <c r="Q734" i="1"/>
  <c r="R734" i="1"/>
  <c r="S734" i="1"/>
  <c r="T734" i="1"/>
  <c r="U734" i="1"/>
  <c r="V734" i="1"/>
  <c r="W734" i="1"/>
  <c r="X734" i="1"/>
  <c r="Y734" i="1"/>
  <c r="Z734" i="1"/>
  <c r="AA734" i="1"/>
  <c r="AB734" i="1"/>
  <c r="AC734" i="1"/>
  <c r="AD734" i="1"/>
  <c r="AE734" i="1"/>
  <c r="AF734" i="1"/>
  <c r="AG734" i="1"/>
  <c r="AH734" i="1"/>
  <c r="AI734" i="1"/>
  <c r="AJ734" i="1"/>
  <c r="AK734" i="1"/>
  <c r="J735" i="1"/>
  <c r="K735" i="1"/>
  <c r="L735" i="1"/>
  <c r="N735" i="1"/>
  <c r="O735" i="1"/>
  <c r="P735" i="1"/>
  <c r="Q735" i="1"/>
  <c r="R735" i="1"/>
  <c r="S735" i="1"/>
  <c r="T735" i="1"/>
  <c r="U735" i="1"/>
  <c r="V735" i="1"/>
  <c r="W735" i="1"/>
  <c r="X735" i="1"/>
  <c r="Y735" i="1"/>
  <c r="Z735" i="1"/>
  <c r="AA735" i="1"/>
  <c r="AB735" i="1"/>
  <c r="AC735" i="1"/>
  <c r="AD735" i="1"/>
  <c r="AE735" i="1"/>
  <c r="AF735" i="1"/>
  <c r="AG735" i="1"/>
  <c r="AH735" i="1"/>
  <c r="AI735" i="1"/>
  <c r="AJ735" i="1"/>
  <c r="AK735" i="1"/>
  <c r="J736" i="1"/>
  <c r="K736" i="1"/>
  <c r="L736" i="1"/>
  <c r="N736" i="1"/>
  <c r="O736" i="1"/>
  <c r="P736" i="1"/>
  <c r="Q736" i="1"/>
  <c r="R736" i="1"/>
  <c r="S736" i="1"/>
  <c r="T736" i="1"/>
  <c r="U736" i="1"/>
  <c r="V736" i="1"/>
  <c r="W736" i="1"/>
  <c r="X736" i="1"/>
  <c r="Y736" i="1"/>
  <c r="Z736" i="1"/>
  <c r="AA736" i="1"/>
  <c r="AB736" i="1"/>
  <c r="AC736" i="1"/>
  <c r="AD736" i="1"/>
  <c r="AE736" i="1"/>
  <c r="AF736" i="1"/>
  <c r="AG736" i="1"/>
  <c r="AH736" i="1"/>
  <c r="AI736" i="1"/>
  <c r="AJ736" i="1"/>
  <c r="AK736" i="1"/>
  <c r="J737" i="1"/>
  <c r="K737" i="1"/>
  <c r="L737" i="1"/>
  <c r="N737" i="1"/>
  <c r="O737" i="1"/>
  <c r="P737" i="1"/>
  <c r="Q737" i="1"/>
  <c r="R737" i="1"/>
  <c r="S737" i="1"/>
  <c r="T737" i="1"/>
  <c r="U737" i="1"/>
  <c r="V737" i="1"/>
  <c r="W737" i="1"/>
  <c r="X737" i="1"/>
  <c r="Y737" i="1"/>
  <c r="Z737" i="1"/>
  <c r="AA737" i="1"/>
  <c r="AB737" i="1"/>
  <c r="AC737" i="1"/>
  <c r="AD737" i="1"/>
  <c r="AE737" i="1"/>
  <c r="AF737" i="1"/>
  <c r="AG737" i="1"/>
  <c r="AH737" i="1"/>
  <c r="AI737" i="1"/>
  <c r="AJ737" i="1"/>
  <c r="AK737" i="1"/>
  <c r="J738" i="1"/>
  <c r="K738" i="1"/>
  <c r="L738" i="1"/>
  <c r="N738" i="1"/>
  <c r="O738" i="1"/>
  <c r="P738" i="1"/>
  <c r="Q738" i="1"/>
  <c r="R738" i="1"/>
  <c r="S738" i="1"/>
  <c r="T738" i="1"/>
  <c r="U738" i="1"/>
  <c r="V738" i="1"/>
  <c r="W738" i="1"/>
  <c r="X738" i="1"/>
  <c r="Y738" i="1"/>
  <c r="Z738" i="1"/>
  <c r="AA738" i="1"/>
  <c r="AB738" i="1"/>
  <c r="AC738" i="1"/>
  <c r="AD738" i="1"/>
  <c r="AE738" i="1"/>
  <c r="AF738" i="1"/>
  <c r="AG738" i="1"/>
  <c r="AH738" i="1"/>
  <c r="AI738" i="1"/>
  <c r="AJ738" i="1"/>
  <c r="AK738" i="1"/>
  <c r="J739" i="1"/>
  <c r="K739" i="1"/>
  <c r="L739" i="1"/>
  <c r="N739" i="1"/>
  <c r="O739" i="1"/>
  <c r="P739" i="1"/>
  <c r="Q739" i="1"/>
  <c r="R739" i="1"/>
  <c r="S739" i="1"/>
  <c r="T739" i="1"/>
  <c r="U739" i="1"/>
  <c r="V739" i="1"/>
  <c r="W739" i="1"/>
  <c r="X739" i="1"/>
  <c r="Y739" i="1"/>
  <c r="Z739" i="1"/>
  <c r="AA739" i="1"/>
  <c r="AB739" i="1"/>
  <c r="AC739" i="1"/>
  <c r="AD739" i="1"/>
  <c r="AE739" i="1"/>
  <c r="AF739" i="1"/>
  <c r="AG739" i="1"/>
  <c r="AH739" i="1"/>
  <c r="AI739" i="1"/>
  <c r="AJ739" i="1"/>
  <c r="AK739" i="1"/>
  <c r="J740" i="1"/>
  <c r="K740" i="1"/>
  <c r="L740" i="1"/>
  <c r="N740" i="1"/>
  <c r="O740" i="1"/>
  <c r="P740" i="1"/>
  <c r="Q740" i="1"/>
  <c r="R740" i="1"/>
  <c r="S740" i="1"/>
  <c r="T740" i="1"/>
  <c r="U740" i="1"/>
  <c r="V740" i="1"/>
  <c r="W740" i="1"/>
  <c r="X740" i="1"/>
  <c r="Y740" i="1"/>
  <c r="Z740" i="1"/>
  <c r="AA740" i="1"/>
  <c r="AB740" i="1"/>
  <c r="AC740" i="1"/>
  <c r="AD740" i="1"/>
  <c r="AE740" i="1"/>
  <c r="AF740" i="1"/>
  <c r="AG740" i="1"/>
  <c r="AH740" i="1"/>
  <c r="AI740" i="1"/>
  <c r="AJ740" i="1"/>
  <c r="AK740" i="1"/>
  <c r="J741" i="1"/>
  <c r="K741" i="1"/>
  <c r="L741" i="1"/>
  <c r="N741" i="1"/>
  <c r="O741" i="1"/>
  <c r="P741" i="1"/>
  <c r="Q741" i="1"/>
  <c r="R741" i="1"/>
  <c r="S741" i="1"/>
  <c r="T741" i="1"/>
  <c r="U741" i="1"/>
  <c r="V741" i="1"/>
  <c r="W741" i="1"/>
  <c r="X741" i="1"/>
  <c r="Y741" i="1"/>
  <c r="Z741" i="1"/>
  <c r="AA741" i="1"/>
  <c r="AB741" i="1"/>
  <c r="AC741" i="1"/>
  <c r="AD741" i="1"/>
  <c r="AE741" i="1"/>
  <c r="AF741" i="1"/>
  <c r="AG741" i="1"/>
  <c r="AH741" i="1"/>
  <c r="AI741" i="1"/>
  <c r="AJ741" i="1"/>
  <c r="AK741" i="1"/>
  <c r="J742" i="1"/>
  <c r="K742" i="1"/>
  <c r="L742" i="1"/>
  <c r="N742" i="1"/>
  <c r="O742" i="1"/>
  <c r="P742" i="1"/>
  <c r="Q742" i="1"/>
  <c r="R742" i="1"/>
  <c r="S742" i="1"/>
  <c r="T742" i="1"/>
  <c r="U742" i="1"/>
  <c r="V742" i="1"/>
  <c r="W742" i="1"/>
  <c r="X742" i="1"/>
  <c r="Y742" i="1"/>
  <c r="Z742" i="1"/>
  <c r="AA742" i="1"/>
  <c r="AB742" i="1"/>
  <c r="AC742" i="1"/>
  <c r="AD742" i="1"/>
  <c r="AE742" i="1"/>
  <c r="AF742" i="1"/>
  <c r="AG742" i="1"/>
  <c r="AH742" i="1"/>
  <c r="AI742" i="1"/>
  <c r="AJ742" i="1"/>
  <c r="AK742" i="1"/>
  <c r="J743" i="1"/>
  <c r="K743" i="1"/>
  <c r="L743" i="1"/>
  <c r="N743" i="1"/>
  <c r="O743" i="1"/>
  <c r="P743" i="1"/>
  <c r="Q743" i="1"/>
  <c r="R743" i="1"/>
  <c r="S743" i="1"/>
  <c r="T743" i="1"/>
  <c r="U743" i="1"/>
  <c r="V743" i="1"/>
  <c r="W743" i="1"/>
  <c r="X743" i="1"/>
  <c r="Y743" i="1"/>
  <c r="Z743" i="1"/>
  <c r="AA743" i="1"/>
  <c r="AB743" i="1"/>
  <c r="AC743" i="1"/>
  <c r="AD743" i="1"/>
  <c r="AE743" i="1"/>
  <c r="AF743" i="1"/>
  <c r="AG743" i="1"/>
  <c r="AH743" i="1"/>
  <c r="AI743" i="1"/>
  <c r="AJ743" i="1"/>
  <c r="AK743" i="1"/>
  <c r="J744" i="1"/>
  <c r="K744" i="1"/>
  <c r="L744" i="1"/>
  <c r="N744" i="1"/>
  <c r="O744" i="1"/>
  <c r="P744" i="1"/>
  <c r="Q744" i="1"/>
  <c r="R744" i="1"/>
  <c r="S744" i="1"/>
  <c r="T744" i="1"/>
  <c r="U744" i="1"/>
  <c r="V744" i="1"/>
  <c r="W744" i="1"/>
  <c r="X744" i="1"/>
  <c r="Y744" i="1"/>
  <c r="Z744" i="1"/>
  <c r="AA744" i="1"/>
  <c r="AB744" i="1"/>
  <c r="AC744" i="1"/>
  <c r="AD744" i="1"/>
  <c r="AE744" i="1"/>
  <c r="AF744" i="1"/>
  <c r="AG744" i="1"/>
  <c r="AH744" i="1"/>
  <c r="AI744" i="1"/>
  <c r="AJ744" i="1"/>
  <c r="AK744" i="1"/>
  <c r="J745" i="1"/>
  <c r="K745" i="1"/>
  <c r="L745" i="1"/>
  <c r="N745" i="1"/>
  <c r="O745" i="1"/>
  <c r="P745" i="1"/>
  <c r="Q745" i="1"/>
  <c r="R745" i="1"/>
  <c r="S745" i="1"/>
  <c r="T745" i="1"/>
  <c r="U745" i="1"/>
  <c r="V745" i="1"/>
  <c r="W745" i="1"/>
  <c r="X745" i="1"/>
  <c r="Y745" i="1"/>
  <c r="Z745" i="1"/>
  <c r="AA745" i="1"/>
  <c r="AB745" i="1"/>
  <c r="AC745" i="1"/>
  <c r="AD745" i="1"/>
  <c r="AE745" i="1"/>
  <c r="AF745" i="1"/>
  <c r="AG745" i="1"/>
  <c r="AH745" i="1"/>
  <c r="AI745" i="1"/>
  <c r="AJ745" i="1"/>
  <c r="AK745" i="1"/>
  <c r="J746" i="1"/>
  <c r="K746" i="1"/>
  <c r="L746" i="1"/>
  <c r="N746" i="1"/>
  <c r="O746" i="1"/>
  <c r="P746" i="1"/>
  <c r="Q746" i="1"/>
  <c r="R746" i="1"/>
  <c r="S746" i="1"/>
  <c r="T746" i="1"/>
  <c r="U746" i="1"/>
  <c r="V746" i="1"/>
  <c r="W746" i="1"/>
  <c r="X746" i="1"/>
  <c r="Y746" i="1"/>
  <c r="Z746" i="1"/>
  <c r="AA746" i="1"/>
  <c r="AB746" i="1"/>
  <c r="AC746" i="1"/>
  <c r="AD746" i="1"/>
  <c r="AE746" i="1"/>
  <c r="AF746" i="1"/>
  <c r="AG746" i="1"/>
  <c r="AH746" i="1"/>
  <c r="AI746" i="1"/>
  <c r="AJ746" i="1"/>
  <c r="AK746" i="1"/>
  <c r="J747" i="1"/>
  <c r="K747" i="1"/>
  <c r="L747" i="1"/>
  <c r="N747" i="1"/>
  <c r="O747" i="1"/>
  <c r="P747" i="1"/>
  <c r="Q747" i="1"/>
  <c r="R747" i="1"/>
  <c r="S747" i="1"/>
  <c r="T747" i="1"/>
  <c r="U747" i="1"/>
  <c r="V747" i="1"/>
  <c r="W747" i="1"/>
  <c r="X747" i="1"/>
  <c r="Y747" i="1"/>
  <c r="Z747" i="1"/>
  <c r="AA747" i="1"/>
  <c r="AB747" i="1"/>
  <c r="AC747" i="1"/>
  <c r="AD747" i="1"/>
  <c r="AE747" i="1"/>
  <c r="AF747" i="1"/>
  <c r="AG747" i="1"/>
  <c r="AH747" i="1"/>
  <c r="AI747" i="1"/>
  <c r="AJ747" i="1"/>
  <c r="AK747" i="1"/>
  <c r="J748" i="1"/>
  <c r="K748" i="1"/>
  <c r="L748" i="1"/>
  <c r="N748" i="1"/>
  <c r="O748" i="1"/>
  <c r="P748" i="1"/>
  <c r="Q748" i="1"/>
  <c r="R748" i="1"/>
  <c r="S748" i="1"/>
  <c r="T748" i="1"/>
  <c r="U748" i="1"/>
  <c r="V748" i="1"/>
  <c r="W748" i="1"/>
  <c r="X748" i="1"/>
  <c r="Y748" i="1"/>
  <c r="Z748" i="1"/>
  <c r="AA748" i="1"/>
  <c r="AB748" i="1"/>
  <c r="AC748" i="1"/>
  <c r="AD748" i="1"/>
  <c r="AE748" i="1"/>
  <c r="AF748" i="1"/>
  <c r="AG748" i="1"/>
  <c r="AH748" i="1"/>
  <c r="AI748" i="1"/>
  <c r="AJ748" i="1"/>
  <c r="AK748" i="1"/>
  <c r="J749" i="1"/>
  <c r="K749" i="1"/>
  <c r="L749" i="1"/>
  <c r="N749" i="1"/>
  <c r="O749" i="1"/>
  <c r="P749" i="1"/>
  <c r="Q749" i="1"/>
  <c r="R749" i="1"/>
  <c r="S749" i="1"/>
  <c r="T749" i="1"/>
  <c r="U749" i="1"/>
  <c r="V749" i="1"/>
  <c r="W749" i="1"/>
  <c r="X749" i="1"/>
  <c r="Y749" i="1"/>
  <c r="Z749" i="1"/>
  <c r="AA749" i="1"/>
  <c r="AB749" i="1"/>
  <c r="AC749" i="1"/>
  <c r="AD749" i="1"/>
  <c r="AE749" i="1"/>
  <c r="AF749" i="1"/>
  <c r="AG749" i="1"/>
  <c r="AH749" i="1"/>
  <c r="AI749" i="1"/>
  <c r="AJ749" i="1"/>
  <c r="AK749" i="1"/>
  <c r="J750" i="1"/>
  <c r="K750" i="1"/>
  <c r="L750" i="1"/>
  <c r="N750" i="1"/>
  <c r="O750" i="1"/>
  <c r="P750" i="1"/>
  <c r="Q750" i="1"/>
  <c r="R750" i="1"/>
  <c r="S750" i="1"/>
  <c r="T750" i="1"/>
  <c r="U750" i="1"/>
  <c r="V750" i="1"/>
  <c r="W750" i="1"/>
  <c r="X750" i="1"/>
  <c r="Y750" i="1"/>
  <c r="Z750" i="1"/>
  <c r="AA750" i="1"/>
  <c r="AB750" i="1"/>
  <c r="AC750" i="1"/>
  <c r="AD750" i="1"/>
  <c r="AE750" i="1"/>
  <c r="AF750" i="1"/>
  <c r="AG750" i="1"/>
  <c r="AH750" i="1"/>
  <c r="AI750" i="1"/>
  <c r="AJ750" i="1"/>
  <c r="AK750" i="1"/>
  <c r="J751" i="1"/>
  <c r="K751" i="1"/>
  <c r="L751" i="1"/>
  <c r="N751" i="1"/>
  <c r="O751" i="1"/>
  <c r="P751" i="1"/>
  <c r="Q751" i="1"/>
  <c r="R751" i="1"/>
  <c r="S751" i="1"/>
  <c r="T751" i="1"/>
  <c r="U751" i="1"/>
  <c r="V751" i="1"/>
  <c r="W751" i="1"/>
  <c r="X751" i="1"/>
  <c r="Y751" i="1"/>
  <c r="Z751" i="1"/>
  <c r="AA751" i="1"/>
  <c r="AB751" i="1"/>
  <c r="AC751" i="1"/>
  <c r="AD751" i="1"/>
  <c r="AE751" i="1"/>
  <c r="AF751" i="1"/>
  <c r="AG751" i="1"/>
  <c r="AH751" i="1"/>
  <c r="AI751" i="1"/>
  <c r="AJ751" i="1"/>
  <c r="AK751" i="1"/>
  <c r="J752" i="1"/>
  <c r="K752" i="1"/>
  <c r="L752" i="1"/>
  <c r="N752" i="1"/>
  <c r="O752" i="1"/>
  <c r="P752" i="1"/>
  <c r="Q752" i="1"/>
  <c r="R752" i="1"/>
  <c r="S752" i="1"/>
  <c r="T752" i="1"/>
  <c r="U752" i="1"/>
  <c r="V752" i="1"/>
  <c r="W752" i="1"/>
  <c r="X752" i="1"/>
  <c r="Y752" i="1"/>
  <c r="Z752" i="1"/>
  <c r="AA752" i="1"/>
  <c r="AB752" i="1"/>
  <c r="AC752" i="1"/>
  <c r="AD752" i="1"/>
  <c r="AE752" i="1"/>
  <c r="AF752" i="1"/>
  <c r="AG752" i="1"/>
  <c r="AH752" i="1"/>
  <c r="AI752" i="1"/>
  <c r="AJ752" i="1"/>
  <c r="AK752" i="1"/>
  <c r="J753" i="1"/>
  <c r="K753" i="1"/>
  <c r="L753" i="1"/>
  <c r="N753" i="1"/>
  <c r="O753" i="1"/>
  <c r="P753" i="1"/>
  <c r="Q753" i="1"/>
  <c r="R753" i="1"/>
  <c r="S753" i="1"/>
  <c r="T753" i="1"/>
  <c r="U753" i="1"/>
  <c r="V753" i="1"/>
  <c r="W753" i="1"/>
  <c r="X753" i="1"/>
  <c r="Y753" i="1"/>
  <c r="Z753" i="1"/>
  <c r="AA753" i="1"/>
  <c r="AB753" i="1"/>
  <c r="AC753" i="1"/>
  <c r="AD753" i="1"/>
  <c r="AE753" i="1"/>
  <c r="AF753" i="1"/>
  <c r="AG753" i="1"/>
  <c r="AH753" i="1"/>
  <c r="AI753" i="1"/>
  <c r="AJ753" i="1"/>
  <c r="AK753" i="1"/>
  <c r="J755" i="1"/>
  <c r="K755" i="1"/>
  <c r="L755" i="1"/>
  <c r="N755" i="1"/>
  <c r="O755" i="1"/>
  <c r="P755" i="1"/>
  <c r="Q755" i="1"/>
  <c r="R755" i="1"/>
  <c r="S755" i="1"/>
  <c r="T755" i="1"/>
  <c r="U755" i="1"/>
  <c r="V755" i="1"/>
  <c r="W755" i="1"/>
  <c r="X755" i="1"/>
  <c r="Y755" i="1"/>
  <c r="Z755" i="1"/>
  <c r="AA755" i="1"/>
  <c r="AB755" i="1"/>
  <c r="AC755" i="1"/>
  <c r="AD755" i="1"/>
  <c r="AE755" i="1"/>
  <c r="AF755" i="1"/>
  <c r="AG755" i="1"/>
  <c r="AH755" i="1"/>
  <c r="AI755" i="1"/>
  <c r="AJ755" i="1"/>
  <c r="AK755" i="1"/>
  <c r="J756" i="1"/>
  <c r="K756" i="1"/>
  <c r="L756" i="1"/>
  <c r="N756" i="1"/>
  <c r="O756" i="1"/>
  <c r="P756" i="1"/>
  <c r="Q756" i="1"/>
  <c r="R756" i="1"/>
  <c r="S756" i="1"/>
  <c r="T756" i="1"/>
  <c r="U756" i="1"/>
  <c r="V756" i="1"/>
  <c r="W756" i="1"/>
  <c r="X756" i="1"/>
  <c r="Y756" i="1"/>
  <c r="Z756" i="1"/>
  <c r="AA756" i="1"/>
  <c r="AB756" i="1"/>
  <c r="AC756" i="1"/>
  <c r="AD756" i="1"/>
  <c r="AE756" i="1"/>
  <c r="AF756" i="1"/>
  <c r="AG756" i="1"/>
  <c r="AH756" i="1"/>
  <c r="AI756" i="1"/>
  <c r="AJ756" i="1"/>
  <c r="AK756" i="1"/>
  <c r="J757" i="1"/>
  <c r="K757" i="1"/>
  <c r="L757" i="1"/>
  <c r="N757" i="1"/>
  <c r="O757" i="1"/>
  <c r="P757" i="1"/>
  <c r="Q757" i="1"/>
  <c r="R757" i="1"/>
  <c r="S757" i="1"/>
  <c r="T757" i="1"/>
  <c r="U757" i="1"/>
  <c r="V757" i="1"/>
  <c r="W757" i="1"/>
  <c r="X757" i="1"/>
  <c r="Y757" i="1"/>
  <c r="Z757" i="1"/>
  <c r="AA757" i="1"/>
  <c r="AB757" i="1"/>
  <c r="AC757" i="1"/>
  <c r="AD757" i="1"/>
  <c r="AE757" i="1"/>
  <c r="AF757" i="1"/>
  <c r="AG757" i="1"/>
  <c r="AH757" i="1"/>
  <c r="AI757" i="1"/>
  <c r="AJ757" i="1"/>
  <c r="AK757" i="1"/>
  <c r="J758" i="1"/>
  <c r="K758" i="1"/>
  <c r="L758" i="1"/>
  <c r="N758" i="1"/>
  <c r="O758" i="1"/>
  <c r="P758" i="1"/>
  <c r="Q758" i="1"/>
  <c r="R758" i="1"/>
  <c r="S758" i="1"/>
  <c r="T758" i="1"/>
  <c r="U758" i="1"/>
  <c r="V758" i="1"/>
  <c r="W758" i="1"/>
  <c r="X758" i="1"/>
  <c r="Y758" i="1"/>
  <c r="Z758" i="1"/>
  <c r="AA758" i="1"/>
  <c r="AB758" i="1"/>
  <c r="AC758" i="1"/>
  <c r="AD758" i="1"/>
  <c r="AE758" i="1"/>
  <c r="AF758" i="1"/>
  <c r="AG758" i="1"/>
  <c r="AH758" i="1"/>
  <c r="AI758" i="1"/>
  <c r="AJ758" i="1"/>
  <c r="AK758" i="1"/>
  <c r="J759" i="1"/>
  <c r="K759" i="1"/>
  <c r="L759" i="1"/>
  <c r="N759" i="1"/>
  <c r="O759" i="1"/>
  <c r="P759" i="1"/>
  <c r="Q759" i="1"/>
  <c r="R759" i="1"/>
  <c r="S759" i="1"/>
  <c r="T759" i="1"/>
  <c r="U759" i="1"/>
  <c r="V759" i="1"/>
  <c r="W759" i="1"/>
  <c r="X759" i="1"/>
  <c r="Y759" i="1"/>
  <c r="Z759" i="1"/>
  <c r="AA759" i="1"/>
  <c r="AB759" i="1"/>
  <c r="AC759" i="1"/>
  <c r="AD759" i="1"/>
  <c r="AE759" i="1"/>
  <c r="AF759" i="1"/>
  <c r="AG759" i="1"/>
  <c r="AH759" i="1"/>
  <c r="AI759" i="1"/>
  <c r="AJ759" i="1"/>
  <c r="AK759" i="1"/>
  <c r="J760" i="1"/>
  <c r="K760" i="1"/>
  <c r="L760" i="1"/>
  <c r="N760" i="1"/>
  <c r="O760" i="1"/>
  <c r="P760" i="1"/>
  <c r="Q760" i="1"/>
  <c r="R760" i="1"/>
  <c r="S760" i="1"/>
  <c r="T760" i="1"/>
  <c r="U760" i="1"/>
  <c r="V760" i="1"/>
  <c r="W760" i="1"/>
  <c r="X760" i="1"/>
  <c r="Y760" i="1"/>
  <c r="Z760" i="1"/>
  <c r="AA760" i="1"/>
  <c r="AB760" i="1"/>
  <c r="AC760" i="1"/>
  <c r="AD760" i="1"/>
  <c r="AE760" i="1"/>
  <c r="AF760" i="1"/>
  <c r="AG760" i="1"/>
  <c r="AH760" i="1"/>
  <c r="AI760" i="1"/>
  <c r="AJ760" i="1"/>
  <c r="AK760" i="1"/>
  <c r="J761" i="1"/>
  <c r="K761" i="1"/>
  <c r="L761" i="1"/>
  <c r="N761" i="1"/>
  <c r="O761" i="1"/>
  <c r="P761" i="1"/>
  <c r="Q761" i="1"/>
  <c r="R761" i="1"/>
  <c r="S761" i="1"/>
  <c r="T761" i="1"/>
  <c r="U761" i="1"/>
  <c r="V761" i="1"/>
  <c r="W761" i="1"/>
  <c r="X761" i="1"/>
  <c r="Y761" i="1"/>
  <c r="Z761" i="1"/>
  <c r="AA761" i="1"/>
  <c r="AB761" i="1"/>
  <c r="AC761" i="1"/>
  <c r="AD761" i="1"/>
  <c r="AE761" i="1"/>
  <c r="AF761" i="1"/>
  <c r="AG761" i="1"/>
  <c r="AH761" i="1"/>
  <c r="AI761" i="1"/>
  <c r="AJ761" i="1"/>
  <c r="AK761" i="1"/>
  <c r="J762" i="1"/>
  <c r="K762" i="1"/>
  <c r="L762" i="1"/>
  <c r="N762" i="1"/>
  <c r="O762" i="1"/>
  <c r="P762" i="1"/>
  <c r="Q762" i="1"/>
  <c r="R762" i="1"/>
  <c r="S762" i="1"/>
  <c r="T762" i="1"/>
  <c r="U762" i="1"/>
  <c r="V762" i="1"/>
  <c r="W762" i="1"/>
  <c r="X762" i="1"/>
  <c r="Y762" i="1"/>
  <c r="Z762" i="1"/>
  <c r="AA762" i="1"/>
  <c r="AB762" i="1"/>
  <c r="AC762" i="1"/>
  <c r="AD762" i="1"/>
  <c r="AE762" i="1"/>
  <c r="AF762" i="1"/>
  <c r="AG762" i="1"/>
  <c r="AH762" i="1"/>
  <c r="AI762" i="1"/>
  <c r="AJ762" i="1"/>
  <c r="AK762" i="1"/>
  <c r="J763" i="1"/>
  <c r="K763" i="1"/>
  <c r="L763" i="1"/>
  <c r="N763" i="1"/>
  <c r="O763" i="1"/>
  <c r="P763" i="1"/>
  <c r="Q763" i="1"/>
  <c r="R763" i="1"/>
  <c r="S763" i="1"/>
  <c r="T763" i="1"/>
  <c r="U763" i="1"/>
  <c r="V763" i="1"/>
  <c r="W763" i="1"/>
  <c r="X763" i="1"/>
  <c r="Y763" i="1"/>
  <c r="Z763" i="1"/>
  <c r="AA763" i="1"/>
  <c r="AB763" i="1"/>
  <c r="AC763" i="1"/>
  <c r="AD763" i="1"/>
  <c r="AE763" i="1"/>
  <c r="AF763" i="1"/>
  <c r="AG763" i="1"/>
  <c r="AH763" i="1"/>
  <c r="AI763" i="1"/>
  <c r="AJ763" i="1"/>
  <c r="AK763" i="1"/>
  <c r="J764" i="1"/>
  <c r="K764" i="1"/>
  <c r="L764" i="1"/>
  <c r="N764" i="1"/>
  <c r="O764" i="1"/>
  <c r="P764" i="1"/>
  <c r="Q764" i="1"/>
  <c r="R764" i="1"/>
  <c r="S764" i="1"/>
  <c r="T764" i="1"/>
  <c r="U764" i="1"/>
  <c r="V764" i="1"/>
  <c r="W764" i="1"/>
  <c r="X764" i="1"/>
  <c r="Y764" i="1"/>
  <c r="Z764" i="1"/>
  <c r="AA764" i="1"/>
  <c r="AB764" i="1"/>
  <c r="AC764" i="1"/>
  <c r="AD764" i="1"/>
  <c r="AE764" i="1"/>
  <c r="AF764" i="1"/>
  <c r="AG764" i="1"/>
  <c r="AH764" i="1"/>
  <c r="AI764" i="1"/>
  <c r="AJ764" i="1"/>
  <c r="AK764" i="1"/>
  <c r="J765" i="1"/>
  <c r="K765" i="1"/>
  <c r="L765" i="1"/>
  <c r="N765" i="1"/>
  <c r="O765" i="1"/>
  <c r="P765" i="1"/>
  <c r="Q765" i="1"/>
  <c r="R765" i="1"/>
  <c r="S765" i="1"/>
  <c r="T765" i="1"/>
  <c r="U765" i="1"/>
  <c r="V765" i="1"/>
  <c r="W765" i="1"/>
  <c r="X765" i="1"/>
  <c r="Y765" i="1"/>
  <c r="Z765" i="1"/>
  <c r="AA765" i="1"/>
  <c r="AB765" i="1"/>
  <c r="AC765" i="1"/>
  <c r="AD765" i="1"/>
  <c r="AE765" i="1"/>
  <c r="AF765" i="1"/>
  <c r="AG765" i="1"/>
  <c r="AH765" i="1"/>
  <c r="AI765" i="1"/>
  <c r="AJ765" i="1"/>
  <c r="AK765" i="1"/>
  <c r="J766" i="1"/>
  <c r="K766" i="1"/>
  <c r="L766" i="1"/>
  <c r="N766" i="1"/>
  <c r="O766" i="1"/>
  <c r="P766" i="1"/>
  <c r="Q766" i="1"/>
  <c r="R766" i="1"/>
  <c r="S766" i="1"/>
  <c r="T766" i="1"/>
  <c r="U766" i="1"/>
  <c r="V766" i="1"/>
  <c r="W766" i="1"/>
  <c r="X766" i="1"/>
  <c r="Y766" i="1"/>
  <c r="Z766" i="1"/>
  <c r="AA766" i="1"/>
  <c r="AB766" i="1"/>
  <c r="AC766" i="1"/>
  <c r="AD766" i="1"/>
  <c r="AE766" i="1"/>
  <c r="AF766" i="1"/>
  <c r="AG766" i="1"/>
  <c r="AH766" i="1"/>
  <c r="AI766" i="1"/>
  <c r="AJ766" i="1"/>
  <c r="AK766" i="1"/>
  <c r="J767" i="1"/>
  <c r="K767" i="1"/>
  <c r="L767" i="1"/>
  <c r="N767" i="1"/>
  <c r="O767" i="1"/>
  <c r="P767" i="1"/>
  <c r="Q767" i="1"/>
  <c r="R767" i="1"/>
  <c r="S767" i="1"/>
  <c r="T767" i="1"/>
  <c r="U767" i="1"/>
  <c r="V767" i="1"/>
  <c r="W767" i="1"/>
  <c r="X767" i="1"/>
  <c r="Y767" i="1"/>
  <c r="Z767" i="1"/>
  <c r="AA767" i="1"/>
  <c r="AB767" i="1"/>
  <c r="AC767" i="1"/>
  <c r="AD767" i="1"/>
  <c r="AE767" i="1"/>
  <c r="AF767" i="1"/>
  <c r="AG767" i="1"/>
  <c r="AH767" i="1"/>
  <c r="AI767" i="1"/>
  <c r="AJ767" i="1"/>
  <c r="AK767" i="1"/>
  <c r="J768" i="1"/>
  <c r="K768" i="1"/>
  <c r="L768" i="1"/>
  <c r="N768" i="1"/>
  <c r="O768" i="1"/>
  <c r="P768" i="1"/>
  <c r="Q768" i="1"/>
  <c r="R768" i="1"/>
  <c r="S768" i="1"/>
  <c r="T768" i="1"/>
  <c r="U768" i="1"/>
  <c r="V768" i="1"/>
  <c r="W768" i="1"/>
  <c r="X768" i="1"/>
  <c r="Y768" i="1"/>
  <c r="Z768" i="1"/>
  <c r="AA768" i="1"/>
  <c r="AB768" i="1"/>
  <c r="AC768" i="1"/>
  <c r="AD768" i="1"/>
  <c r="AE768" i="1"/>
  <c r="AF768" i="1"/>
  <c r="AG768" i="1"/>
  <c r="AH768" i="1"/>
  <c r="AI768" i="1"/>
  <c r="AJ768" i="1"/>
  <c r="AK768" i="1"/>
  <c r="J769" i="1"/>
  <c r="K769" i="1"/>
  <c r="L769" i="1"/>
  <c r="N769" i="1"/>
  <c r="O769" i="1"/>
  <c r="P769" i="1"/>
  <c r="Q769" i="1"/>
  <c r="R769" i="1"/>
  <c r="S769" i="1"/>
  <c r="T769" i="1"/>
  <c r="U769" i="1"/>
  <c r="V769" i="1"/>
  <c r="W769" i="1"/>
  <c r="X769" i="1"/>
  <c r="Y769" i="1"/>
  <c r="Z769" i="1"/>
  <c r="AA769" i="1"/>
  <c r="AB769" i="1"/>
  <c r="AC769" i="1"/>
  <c r="AD769" i="1"/>
  <c r="AE769" i="1"/>
  <c r="AF769" i="1"/>
  <c r="AG769" i="1"/>
  <c r="AH769" i="1"/>
  <c r="AI769" i="1"/>
  <c r="AJ769" i="1"/>
  <c r="AK769" i="1"/>
  <c r="J770" i="1"/>
  <c r="K770" i="1"/>
  <c r="L770" i="1"/>
  <c r="N770" i="1"/>
  <c r="O770" i="1"/>
  <c r="P770" i="1"/>
  <c r="Q770" i="1"/>
  <c r="R770" i="1"/>
  <c r="S770" i="1"/>
  <c r="T770" i="1"/>
  <c r="U770" i="1"/>
  <c r="V770" i="1"/>
  <c r="W770" i="1"/>
  <c r="X770" i="1"/>
  <c r="Y770" i="1"/>
  <c r="Z770" i="1"/>
  <c r="AA770" i="1"/>
  <c r="AB770" i="1"/>
  <c r="AC770" i="1"/>
  <c r="AD770" i="1"/>
  <c r="AE770" i="1"/>
  <c r="AF770" i="1"/>
  <c r="AG770" i="1"/>
  <c r="AH770" i="1"/>
  <c r="AI770" i="1"/>
  <c r="AJ770" i="1"/>
  <c r="AK770" i="1"/>
  <c r="J771" i="1"/>
  <c r="K771" i="1"/>
  <c r="L771" i="1"/>
  <c r="N771" i="1"/>
  <c r="O771" i="1"/>
  <c r="P771" i="1"/>
  <c r="Q771" i="1"/>
  <c r="R771" i="1"/>
  <c r="S771" i="1"/>
  <c r="T771" i="1"/>
  <c r="U771" i="1"/>
  <c r="V771" i="1"/>
  <c r="W771" i="1"/>
  <c r="X771" i="1"/>
  <c r="Y771" i="1"/>
  <c r="Z771" i="1"/>
  <c r="AA771" i="1"/>
  <c r="AB771" i="1"/>
  <c r="AC771" i="1"/>
  <c r="AD771" i="1"/>
  <c r="AE771" i="1"/>
  <c r="AF771" i="1"/>
  <c r="AG771" i="1"/>
  <c r="AH771" i="1"/>
  <c r="AI771" i="1"/>
  <c r="AJ771" i="1"/>
  <c r="AK771" i="1"/>
  <c r="J772" i="1"/>
  <c r="K772" i="1"/>
  <c r="L772" i="1"/>
  <c r="N772" i="1"/>
  <c r="O772" i="1"/>
  <c r="P772" i="1"/>
  <c r="Q772" i="1"/>
  <c r="R772" i="1"/>
  <c r="S772" i="1"/>
  <c r="T772" i="1"/>
  <c r="U772" i="1"/>
  <c r="V772" i="1"/>
  <c r="W772" i="1"/>
  <c r="X772" i="1"/>
  <c r="Y772" i="1"/>
  <c r="Z772" i="1"/>
  <c r="AA772" i="1"/>
  <c r="AB772" i="1"/>
  <c r="AC772" i="1"/>
  <c r="AD772" i="1"/>
  <c r="AE772" i="1"/>
  <c r="AF772" i="1"/>
  <c r="AG772" i="1"/>
  <c r="AH772" i="1"/>
  <c r="AI772" i="1"/>
  <c r="AJ772" i="1"/>
  <c r="AK772" i="1"/>
  <c r="J773" i="1"/>
  <c r="K773" i="1"/>
  <c r="L773" i="1"/>
  <c r="N773" i="1"/>
  <c r="O773" i="1"/>
  <c r="P773" i="1"/>
  <c r="Q773" i="1"/>
  <c r="R773" i="1"/>
  <c r="S773" i="1"/>
  <c r="T773" i="1"/>
  <c r="U773" i="1"/>
  <c r="V773" i="1"/>
  <c r="W773" i="1"/>
  <c r="X773" i="1"/>
  <c r="Y773" i="1"/>
  <c r="Z773" i="1"/>
  <c r="AA773" i="1"/>
  <c r="AB773" i="1"/>
  <c r="AC773" i="1"/>
  <c r="AD773" i="1"/>
  <c r="AE773" i="1"/>
  <c r="AF773" i="1"/>
  <c r="AG773" i="1"/>
  <c r="AH773" i="1"/>
  <c r="AI773" i="1"/>
  <c r="AJ773" i="1"/>
  <c r="AK773" i="1"/>
  <c r="J774" i="1"/>
  <c r="K774" i="1"/>
  <c r="L774" i="1"/>
  <c r="N774" i="1"/>
  <c r="O774" i="1"/>
  <c r="P774" i="1"/>
  <c r="Q774" i="1"/>
  <c r="R774" i="1"/>
  <c r="S774" i="1"/>
  <c r="T774" i="1"/>
  <c r="U774" i="1"/>
  <c r="V774" i="1"/>
  <c r="W774" i="1"/>
  <c r="X774" i="1"/>
  <c r="Y774" i="1"/>
  <c r="Z774" i="1"/>
  <c r="AA774" i="1"/>
  <c r="AB774" i="1"/>
  <c r="AC774" i="1"/>
  <c r="AD774" i="1"/>
  <c r="AE774" i="1"/>
  <c r="AF774" i="1"/>
  <c r="AG774" i="1"/>
  <c r="AH774" i="1"/>
  <c r="AI774" i="1"/>
  <c r="AJ774" i="1"/>
  <c r="AK774" i="1"/>
  <c r="J775" i="1"/>
  <c r="K775" i="1"/>
  <c r="L775" i="1"/>
  <c r="N775" i="1"/>
  <c r="O775" i="1"/>
  <c r="P775" i="1"/>
  <c r="Q775" i="1"/>
  <c r="R775" i="1"/>
  <c r="S775" i="1"/>
  <c r="T775" i="1"/>
  <c r="U775" i="1"/>
  <c r="V775" i="1"/>
  <c r="W775" i="1"/>
  <c r="X775" i="1"/>
  <c r="Y775" i="1"/>
  <c r="Z775" i="1"/>
  <c r="AA775" i="1"/>
  <c r="AB775" i="1"/>
  <c r="AC775" i="1"/>
  <c r="AD775" i="1"/>
  <c r="AE775" i="1"/>
  <c r="AF775" i="1"/>
  <c r="AG775" i="1"/>
  <c r="AH775" i="1"/>
  <c r="AI775" i="1"/>
  <c r="AJ775" i="1"/>
  <c r="AK775" i="1"/>
  <c r="J776" i="1"/>
  <c r="K776" i="1"/>
  <c r="L776" i="1"/>
  <c r="N776" i="1"/>
  <c r="O776" i="1"/>
  <c r="P776" i="1"/>
  <c r="Q776" i="1"/>
  <c r="R776" i="1"/>
  <c r="S776" i="1"/>
  <c r="T776" i="1"/>
  <c r="U776" i="1"/>
  <c r="V776" i="1"/>
  <c r="W776" i="1"/>
  <c r="X776" i="1"/>
  <c r="Y776" i="1"/>
  <c r="Z776" i="1"/>
  <c r="AA776" i="1"/>
  <c r="AB776" i="1"/>
  <c r="AC776" i="1"/>
  <c r="AD776" i="1"/>
  <c r="AE776" i="1"/>
  <c r="AF776" i="1"/>
  <c r="AG776" i="1"/>
  <c r="AH776" i="1"/>
  <c r="AI776" i="1"/>
  <c r="AJ776" i="1"/>
  <c r="AK776" i="1"/>
  <c r="J777" i="1"/>
  <c r="K777" i="1"/>
  <c r="L777" i="1"/>
  <c r="N777" i="1"/>
  <c r="O777" i="1"/>
  <c r="P777" i="1"/>
  <c r="Q777" i="1"/>
  <c r="R777" i="1"/>
  <c r="S777" i="1"/>
  <c r="T777" i="1"/>
  <c r="U777" i="1"/>
  <c r="V777" i="1"/>
  <c r="W777" i="1"/>
  <c r="X777" i="1"/>
  <c r="Y777" i="1"/>
  <c r="Z777" i="1"/>
  <c r="AA777" i="1"/>
  <c r="AB777" i="1"/>
  <c r="AC777" i="1"/>
  <c r="AD777" i="1"/>
  <c r="AE777" i="1"/>
  <c r="AF777" i="1"/>
  <c r="AG777" i="1"/>
  <c r="AH777" i="1"/>
  <c r="AI777" i="1"/>
  <c r="AJ777" i="1"/>
  <c r="AK777" i="1"/>
  <c r="J778" i="1"/>
  <c r="K778" i="1"/>
  <c r="L778" i="1"/>
  <c r="N778" i="1"/>
  <c r="O778" i="1"/>
  <c r="P778" i="1"/>
  <c r="Q778" i="1"/>
  <c r="R778" i="1"/>
  <c r="S778" i="1"/>
  <c r="T778" i="1"/>
  <c r="U778" i="1"/>
  <c r="V778" i="1"/>
  <c r="W778" i="1"/>
  <c r="X778" i="1"/>
  <c r="Y778" i="1"/>
  <c r="Z778" i="1"/>
  <c r="AA778" i="1"/>
  <c r="AB778" i="1"/>
  <c r="AC778" i="1"/>
  <c r="AD778" i="1"/>
  <c r="AE778" i="1"/>
  <c r="AF778" i="1"/>
  <c r="AG778" i="1"/>
  <c r="AH778" i="1"/>
  <c r="AI778" i="1"/>
  <c r="AJ778" i="1"/>
  <c r="AK778" i="1"/>
  <c r="J779" i="1"/>
  <c r="K779" i="1"/>
  <c r="L779" i="1"/>
  <c r="N779" i="1"/>
  <c r="O779" i="1"/>
  <c r="P779" i="1"/>
  <c r="Q779" i="1"/>
  <c r="R779" i="1"/>
  <c r="S779" i="1"/>
  <c r="T779" i="1"/>
  <c r="U779" i="1"/>
  <c r="V779" i="1"/>
  <c r="W779" i="1"/>
  <c r="X779" i="1"/>
  <c r="Y779" i="1"/>
  <c r="Z779" i="1"/>
  <c r="AA779" i="1"/>
  <c r="AB779" i="1"/>
  <c r="AC779" i="1"/>
  <c r="AD779" i="1"/>
  <c r="AE779" i="1"/>
  <c r="AF779" i="1"/>
  <c r="AG779" i="1"/>
  <c r="AH779" i="1"/>
  <c r="AI779" i="1"/>
  <c r="AJ779" i="1"/>
  <c r="AK779" i="1"/>
  <c r="J780" i="1"/>
  <c r="K780" i="1"/>
  <c r="L780" i="1"/>
  <c r="N780" i="1"/>
  <c r="O780" i="1"/>
  <c r="P780" i="1"/>
  <c r="Q780" i="1"/>
  <c r="R780" i="1"/>
  <c r="S780" i="1"/>
  <c r="T780" i="1"/>
  <c r="U780" i="1"/>
  <c r="V780" i="1"/>
  <c r="W780" i="1"/>
  <c r="X780" i="1"/>
  <c r="Y780" i="1"/>
  <c r="Z780" i="1"/>
  <c r="AA780" i="1"/>
  <c r="AB780" i="1"/>
  <c r="AC780" i="1"/>
  <c r="AD780" i="1"/>
  <c r="AE780" i="1"/>
  <c r="AF780" i="1"/>
  <c r="AG780" i="1"/>
  <c r="AH780" i="1"/>
  <c r="AI780" i="1"/>
  <c r="AJ780" i="1"/>
  <c r="AK780" i="1"/>
  <c r="J781" i="1"/>
  <c r="K781" i="1"/>
  <c r="L781" i="1"/>
  <c r="N781" i="1"/>
  <c r="O781" i="1"/>
  <c r="P781" i="1"/>
  <c r="Q781" i="1"/>
  <c r="R781" i="1"/>
  <c r="S781" i="1"/>
  <c r="T781" i="1"/>
  <c r="U781" i="1"/>
  <c r="V781" i="1"/>
  <c r="W781" i="1"/>
  <c r="X781" i="1"/>
  <c r="Y781" i="1"/>
  <c r="Z781" i="1"/>
  <c r="AA781" i="1"/>
  <c r="AB781" i="1"/>
  <c r="AC781" i="1"/>
  <c r="AD781" i="1"/>
  <c r="AE781" i="1"/>
  <c r="AF781" i="1"/>
  <c r="AG781" i="1"/>
  <c r="AH781" i="1"/>
  <c r="AI781" i="1"/>
  <c r="AJ781" i="1"/>
  <c r="AK781" i="1"/>
  <c r="J782" i="1"/>
  <c r="K782" i="1"/>
  <c r="L782" i="1"/>
  <c r="N782" i="1"/>
  <c r="O782" i="1"/>
  <c r="P782" i="1"/>
  <c r="Q782" i="1"/>
  <c r="R782" i="1"/>
  <c r="S782" i="1"/>
  <c r="T782" i="1"/>
  <c r="U782" i="1"/>
  <c r="V782" i="1"/>
  <c r="W782" i="1"/>
  <c r="X782" i="1"/>
  <c r="Y782" i="1"/>
  <c r="Z782" i="1"/>
  <c r="AA782" i="1"/>
  <c r="AB782" i="1"/>
  <c r="AC782" i="1"/>
  <c r="AD782" i="1"/>
  <c r="AE782" i="1"/>
  <c r="AF782" i="1"/>
  <c r="AG782" i="1"/>
  <c r="AH782" i="1"/>
  <c r="AI782" i="1"/>
  <c r="AJ782" i="1"/>
  <c r="AK782" i="1"/>
  <c r="J783" i="1"/>
  <c r="K783" i="1"/>
  <c r="L783" i="1"/>
  <c r="N783" i="1"/>
  <c r="O783" i="1"/>
  <c r="P783" i="1"/>
  <c r="Q783" i="1"/>
  <c r="R783" i="1"/>
  <c r="S783" i="1"/>
  <c r="T783" i="1"/>
  <c r="U783" i="1"/>
  <c r="V783" i="1"/>
  <c r="W783" i="1"/>
  <c r="X783" i="1"/>
  <c r="Y783" i="1"/>
  <c r="Z783" i="1"/>
  <c r="AA783" i="1"/>
  <c r="AB783" i="1"/>
  <c r="AC783" i="1"/>
  <c r="AD783" i="1"/>
  <c r="AE783" i="1"/>
  <c r="AF783" i="1"/>
  <c r="AG783" i="1"/>
  <c r="AH783" i="1"/>
  <c r="AI783" i="1"/>
  <c r="AJ783" i="1"/>
  <c r="AK783" i="1"/>
  <c r="J784" i="1"/>
  <c r="K784" i="1"/>
  <c r="L784" i="1"/>
  <c r="N784" i="1"/>
  <c r="O784" i="1"/>
  <c r="P784" i="1"/>
  <c r="Q784" i="1"/>
  <c r="R784" i="1"/>
  <c r="S784" i="1"/>
  <c r="T784" i="1"/>
  <c r="U784" i="1"/>
  <c r="V784" i="1"/>
  <c r="W784" i="1"/>
  <c r="X784" i="1"/>
  <c r="Y784" i="1"/>
  <c r="Z784" i="1"/>
  <c r="AA784" i="1"/>
  <c r="AB784" i="1"/>
  <c r="AC784" i="1"/>
  <c r="AD784" i="1"/>
  <c r="AE784" i="1"/>
  <c r="AF784" i="1"/>
  <c r="AG784" i="1"/>
  <c r="AH784" i="1"/>
  <c r="AI784" i="1"/>
  <c r="AJ784" i="1"/>
  <c r="AK784" i="1"/>
  <c r="J785" i="1"/>
  <c r="K785" i="1"/>
  <c r="L785" i="1"/>
  <c r="N785" i="1"/>
  <c r="O785" i="1"/>
  <c r="P785" i="1"/>
  <c r="Q785" i="1"/>
  <c r="R785" i="1"/>
  <c r="S785" i="1"/>
  <c r="T785" i="1"/>
  <c r="U785" i="1"/>
  <c r="V785" i="1"/>
  <c r="W785" i="1"/>
  <c r="X785" i="1"/>
  <c r="Y785" i="1"/>
  <c r="Z785" i="1"/>
  <c r="AA785" i="1"/>
  <c r="AB785" i="1"/>
  <c r="AC785" i="1"/>
  <c r="AD785" i="1"/>
  <c r="AE785" i="1"/>
  <c r="AF785" i="1"/>
  <c r="AG785" i="1"/>
  <c r="AH785" i="1"/>
  <c r="AI785" i="1"/>
  <c r="AJ785" i="1"/>
  <c r="AK785" i="1"/>
  <c r="J786" i="1"/>
  <c r="K786" i="1"/>
  <c r="L786" i="1"/>
  <c r="N786" i="1"/>
  <c r="O786" i="1"/>
  <c r="P786" i="1"/>
  <c r="Q786" i="1"/>
  <c r="R786" i="1"/>
  <c r="S786" i="1"/>
  <c r="T786" i="1"/>
  <c r="U786" i="1"/>
  <c r="V786" i="1"/>
  <c r="W786" i="1"/>
  <c r="X786" i="1"/>
  <c r="Y786" i="1"/>
  <c r="Z786" i="1"/>
  <c r="AA786" i="1"/>
  <c r="AB786" i="1"/>
  <c r="AC786" i="1"/>
  <c r="AD786" i="1"/>
  <c r="AE786" i="1"/>
  <c r="AF786" i="1"/>
  <c r="AG786" i="1"/>
  <c r="AH786" i="1"/>
  <c r="AI786" i="1"/>
  <c r="AJ786" i="1"/>
  <c r="AK786" i="1"/>
  <c r="J787" i="1"/>
  <c r="K787" i="1"/>
  <c r="L787" i="1"/>
  <c r="N787" i="1"/>
  <c r="O787" i="1"/>
  <c r="P787" i="1"/>
  <c r="Q787" i="1"/>
  <c r="R787" i="1"/>
  <c r="S787" i="1"/>
  <c r="T787" i="1"/>
  <c r="U787" i="1"/>
  <c r="V787" i="1"/>
  <c r="W787" i="1"/>
  <c r="X787" i="1"/>
  <c r="Y787" i="1"/>
  <c r="Z787" i="1"/>
  <c r="AA787" i="1"/>
  <c r="AB787" i="1"/>
  <c r="AC787" i="1"/>
  <c r="AD787" i="1"/>
  <c r="AE787" i="1"/>
  <c r="AF787" i="1"/>
  <c r="AG787" i="1"/>
  <c r="AH787" i="1"/>
  <c r="AI787" i="1"/>
  <c r="AJ787" i="1"/>
  <c r="AK787" i="1"/>
  <c r="J788" i="1"/>
  <c r="K788" i="1"/>
  <c r="L788" i="1"/>
  <c r="N788" i="1"/>
  <c r="O788" i="1"/>
  <c r="P788" i="1"/>
  <c r="Q788" i="1"/>
  <c r="R788" i="1"/>
  <c r="S788" i="1"/>
  <c r="T788" i="1"/>
  <c r="U788" i="1"/>
  <c r="V788" i="1"/>
  <c r="W788" i="1"/>
  <c r="X788" i="1"/>
  <c r="Y788" i="1"/>
  <c r="Z788" i="1"/>
  <c r="AA788" i="1"/>
  <c r="AB788" i="1"/>
  <c r="AC788" i="1"/>
  <c r="AD788" i="1"/>
  <c r="AE788" i="1"/>
  <c r="AF788" i="1"/>
  <c r="AG788" i="1"/>
  <c r="AH788" i="1"/>
  <c r="AI788" i="1"/>
  <c r="AJ788" i="1"/>
  <c r="AK788" i="1"/>
  <c r="J789" i="1"/>
  <c r="K789" i="1"/>
  <c r="L789" i="1"/>
  <c r="N789" i="1"/>
  <c r="O789" i="1"/>
  <c r="P789" i="1"/>
  <c r="Q789" i="1"/>
  <c r="R789" i="1"/>
  <c r="S789" i="1"/>
  <c r="T789" i="1"/>
  <c r="U789" i="1"/>
  <c r="V789" i="1"/>
  <c r="W789" i="1"/>
  <c r="X789" i="1"/>
  <c r="Y789" i="1"/>
  <c r="Z789" i="1"/>
  <c r="AA789" i="1"/>
  <c r="AB789" i="1"/>
  <c r="AC789" i="1"/>
  <c r="AD789" i="1"/>
  <c r="AE789" i="1"/>
  <c r="AF789" i="1"/>
  <c r="AG789" i="1"/>
  <c r="AH789" i="1"/>
  <c r="AI789" i="1"/>
  <c r="AJ789" i="1"/>
  <c r="AK789" i="1"/>
  <c r="J790" i="1"/>
  <c r="K790" i="1"/>
  <c r="L790" i="1"/>
  <c r="N790" i="1"/>
  <c r="O790" i="1"/>
  <c r="P790" i="1"/>
  <c r="Q790" i="1"/>
  <c r="R790" i="1"/>
  <c r="S790" i="1"/>
  <c r="T790" i="1"/>
  <c r="U790" i="1"/>
  <c r="V790" i="1"/>
  <c r="W790" i="1"/>
  <c r="X790" i="1"/>
  <c r="Y790" i="1"/>
  <c r="Z790" i="1"/>
  <c r="AA790" i="1"/>
  <c r="AB790" i="1"/>
  <c r="AC790" i="1"/>
  <c r="AD790" i="1"/>
  <c r="AE790" i="1"/>
  <c r="AF790" i="1"/>
  <c r="AG790" i="1"/>
  <c r="AH790" i="1"/>
  <c r="AI790" i="1"/>
  <c r="AJ790" i="1"/>
  <c r="AK790" i="1"/>
  <c r="J791" i="1"/>
  <c r="K791" i="1"/>
  <c r="L791" i="1"/>
  <c r="N791" i="1"/>
  <c r="O791" i="1"/>
  <c r="P791" i="1"/>
  <c r="Q791" i="1"/>
  <c r="R791" i="1"/>
  <c r="S791" i="1"/>
  <c r="T791" i="1"/>
  <c r="U791" i="1"/>
  <c r="V791" i="1"/>
  <c r="W791" i="1"/>
  <c r="X791" i="1"/>
  <c r="Y791" i="1"/>
  <c r="Z791" i="1"/>
  <c r="AA791" i="1"/>
  <c r="AB791" i="1"/>
  <c r="AC791" i="1"/>
  <c r="AD791" i="1"/>
  <c r="AE791" i="1"/>
  <c r="AF791" i="1"/>
  <c r="AG791" i="1"/>
  <c r="AH791" i="1"/>
  <c r="AI791" i="1"/>
  <c r="AJ791" i="1"/>
  <c r="AK791" i="1"/>
  <c r="J792" i="1"/>
  <c r="K792" i="1"/>
  <c r="L792" i="1"/>
  <c r="N792" i="1"/>
  <c r="O792" i="1"/>
  <c r="P792" i="1"/>
  <c r="Q792" i="1"/>
  <c r="R792" i="1"/>
  <c r="S792" i="1"/>
  <c r="T792" i="1"/>
  <c r="U792" i="1"/>
  <c r="V792" i="1"/>
  <c r="W792" i="1"/>
  <c r="X792" i="1"/>
  <c r="Y792" i="1"/>
  <c r="Z792" i="1"/>
  <c r="AA792" i="1"/>
  <c r="AB792" i="1"/>
  <c r="AC792" i="1"/>
  <c r="AD792" i="1"/>
  <c r="AE792" i="1"/>
  <c r="AF792" i="1"/>
  <c r="AG792" i="1"/>
  <c r="AH792" i="1"/>
  <c r="AI792" i="1"/>
  <c r="AJ792" i="1"/>
  <c r="AK792" i="1"/>
  <c r="J793" i="1"/>
  <c r="K793" i="1"/>
  <c r="L793" i="1"/>
  <c r="N793" i="1"/>
  <c r="O793" i="1"/>
  <c r="P793" i="1"/>
  <c r="Q793" i="1"/>
  <c r="R793" i="1"/>
  <c r="S793" i="1"/>
  <c r="T793" i="1"/>
  <c r="U793" i="1"/>
  <c r="V793" i="1"/>
  <c r="W793" i="1"/>
  <c r="X793" i="1"/>
  <c r="Y793" i="1"/>
  <c r="Z793" i="1"/>
  <c r="AA793" i="1"/>
  <c r="AB793" i="1"/>
  <c r="AC793" i="1"/>
  <c r="AD793" i="1"/>
  <c r="AE793" i="1"/>
  <c r="AF793" i="1"/>
  <c r="AG793" i="1"/>
  <c r="AH793" i="1"/>
  <c r="AI793" i="1"/>
  <c r="AJ793" i="1"/>
  <c r="AK793" i="1"/>
  <c r="J794" i="1"/>
  <c r="K794" i="1"/>
  <c r="L794" i="1"/>
  <c r="N794" i="1"/>
  <c r="O794" i="1"/>
  <c r="P794" i="1"/>
  <c r="Q794" i="1"/>
  <c r="R794" i="1"/>
  <c r="S794" i="1"/>
  <c r="T794" i="1"/>
  <c r="U794" i="1"/>
  <c r="V794" i="1"/>
  <c r="W794" i="1"/>
  <c r="X794" i="1"/>
  <c r="Y794" i="1"/>
  <c r="Z794" i="1"/>
  <c r="AA794" i="1"/>
  <c r="AB794" i="1"/>
  <c r="AC794" i="1"/>
  <c r="AD794" i="1"/>
  <c r="AE794" i="1"/>
  <c r="AF794" i="1"/>
  <c r="AG794" i="1"/>
  <c r="AH794" i="1"/>
  <c r="AI794" i="1"/>
  <c r="AJ794" i="1"/>
  <c r="AK794" i="1"/>
  <c r="J795" i="1"/>
  <c r="K795" i="1"/>
  <c r="L795" i="1"/>
  <c r="N795" i="1"/>
  <c r="O795" i="1"/>
  <c r="P795" i="1"/>
  <c r="Q795" i="1"/>
  <c r="R795" i="1"/>
  <c r="S795" i="1"/>
  <c r="T795" i="1"/>
  <c r="U795" i="1"/>
  <c r="V795" i="1"/>
  <c r="W795" i="1"/>
  <c r="X795" i="1"/>
  <c r="Y795" i="1"/>
  <c r="Z795" i="1"/>
  <c r="AA795" i="1"/>
  <c r="AB795" i="1"/>
  <c r="AC795" i="1"/>
  <c r="AD795" i="1"/>
  <c r="AE795" i="1"/>
  <c r="AF795" i="1"/>
  <c r="AG795" i="1"/>
  <c r="AH795" i="1"/>
  <c r="AI795" i="1"/>
  <c r="AJ795" i="1"/>
  <c r="AK795" i="1"/>
  <c r="J796" i="1"/>
  <c r="K796" i="1"/>
  <c r="L796" i="1"/>
  <c r="N796" i="1"/>
  <c r="O796" i="1"/>
  <c r="P796" i="1"/>
  <c r="Q796" i="1"/>
  <c r="R796" i="1"/>
  <c r="S796" i="1"/>
  <c r="T796" i="1"/>
  <c r="U796" i="1"/>
  <c r="V796" i="1"/>
  <c r="W796" i="1"/>
  <c r="X796" i="1"/>
  <c r="Y796" i="1"/>
  <c r="Z796" i="1"/>
  <c r="AA796" i="1"/>
  <c r="AB796" i="1"/>
  <c r="AC796" i="1"/>
  <c r="AD796" i="1"/>
  <c r="AE796" i="1"/>
  <c r="AF796" i="1"/>
  <c r="AG796" i="1"/>
  <c r="AH796" i="1"/>
  <c r="AI796" i="1"/>
  <c r="AJ796" i="1"/>
  <c r="AK796" i="1"/>
  <c r="J797" i="1"/>
  <c r="K797" i="1"/>
  <c r="L797" i="1"/>
  <c r="N797" i="1"/>
  <c r="O797" i="1"/>
  <c r="P797" i="1"/>
  <c r="Q797" i="1"/>
  <c r="R797" i="1"/>
  <c r="S797" i="1"/>
  <c r="T797" i="1"/>
  <c r="U797" i="1"/>
  <c r="V797" i="1"/>
  <c r="W797" i="1"/>
  <c r="X797" i="1"/>
  <c r="Y797" i="1"/>
  <c r="Z797" i="1"/>
  <c r="AA797" i="1"/>
  <c r="AB797" i="1"/>
  <c r="AC797" i="1"/>
  <c r="AD797" i="1"/>
  <c r="AE797" i="1"/>
  <c r="AF797" i="1"/>
  <c r="AG797" i="1"/>
  <c r="AH797" i="1"/>
  <c r="AI797" i="1"/>
  <c r="AJ797" i="1"/>
  <c r="AK797" i="1"/>
  <c r="J798" i="1"/>
  <c r="K798" i="1"/>
  <c r="L798" i="1"/>
  <c r="N798" i="1"/>
  <c r="O798" i="1"/>
  <c r="P798" i="1"/>
  <c r="Q798" i="1"/>
  <c r="R798" i="1"/>
  <c r="S798" i="1"/>
  <c r="T798" i="1"/>
  <c r="U798" i="1"/>
  <c r="V798" i="1"/>
  <c r="W798" i="1"/>
  <c r="X798" i="1"/>
  <c r="Y798" i="1"/>
  <c r="Z798" i="1"/>
  <c r="AA798" i="1"/>
  <c r="AB798" i="1"/>
  <c r="AC798" i="1"/>
  <c r="AD798" i="1"/>
  <c r="AE798" i="1"/>
  <c r="AF798" i="1"/>
  <c r="AG798" i="1"/>
  <c r="AH798" i="1"/>
  <c r="AI798" i="1"/>
  <c r="AJ798" i="1"/>
  <c r="AK798" i="1"/>
  <c r="J799" i="1"/>
  <c r="K799" i="1"/>
  <c r="L799" i="1"/>
  <c r="N799" i="1"/>
  <c r="O799" i="1"/>
  <c r="P799" i="1"/>
  <c r="Q799" i="1"/>
  <c r="R799" i="1"/>
  <c r="S799" i="1"/>
  <c r="T799" i="1"/>
  <c r="U799" i="1"/>
  <c r="V799" i="1"/>
  <c r="W799" i="1"/>
  <c r="X799" i="1"/>
  <c r="Y799" i="1"/>
  <c r="Z799" i="1"/>
  <c r="AA799" i="1"/>
  <c r="AB799" i="1"/>
  <c r="AC799" i="1"/>
  <c r="AD799" i="1"/>
  <c r="AE799" i="1"/>
  <c r="AF799" i="1"/>
  <c r="AG799" i="1"/>
  <c r="AH799" i="1"/>
  <c r="AI799" i="1"/>
  <c r="AJ799" i="1"/>
  <c r="AK799" i="1"/>
  <c r="J800" i="1"/>
  <c r="K800" i="1"/>
  <c r="L800" i="1"/>
  <c r="N800" i="1"/>
  <c r="O800" i="1"/>
  <c r="P800" i="1"/>
  <c r="Q800" i="1"/>
  <c r="R800" i="1"/>
  <c r="S800" i="1"/>
  <c r="T800" i="1"/>
  <c r="U800" i="1"/>
  <c r="V800" i="1"/>
  <c r="W800" i="1"/>
  <c r="X800" i="1"/>
  <c r="Y800" i="1"/>
  <c r="Z800" i="1"/>
  <c r="AA800" i="1"/>
  <c r="AB800" i="1"/>
  <c r="AC800" i="1"/>
  <c r="AD800" i="1"/>
  <c r="AE800" i="1"/>
  <c r="AF800" i="1"/>
  <c r="AG800" i="1"/>
  <c r="AH800" i="1"/>
  <c r="AI800" i="1"/>
  <c r="AJ800" i="1"/>
  <c r="AK800" i="1"/>
  <c r="J801" i="1"/>
  <c r="K801" i="1"/>
  <c r="L801" i="1"/>
  <c r="N801" i="1"/>
  <c r="O801" i="1"/>
  <c r="P801" i="1"/>
  <c r="Q801" i="1"/>
  <c r="R801" i="1"/>
  <c r="S801" i="1"/>
  <c r="T801" i="1"/>
  <c r="U801" i="1"/>
  <c r="V801" i="1"/>
  <c r="W801" i="1"/>
  <c r="X801" i="1"/>
  <c r="Y801" i="1"/>
  <c r="Z801" i="1"/>
  <c r="AA801" i="1"/>
  <c r="AB801" i="1"/>
  <c r="AC801" i="1"/>
  <c r="AD801" i="1"/>
  <c r="AE801" i="1"/>
  <c r="AF801" i="1"/>
  <c r="AG801" i="1"/>
  <c r="AH801" i="1"/>
  <c r="AI801" i="1"/>
  <c r="AJ801" i="1"/>
  <c r="AK801" i="1"/>
  <c r="J802" i="1"/>
  <c r="K802" i="1"/>
  <c r="L802" i="1"/>
  <c r="N802" i="1"/>
  <c r="O802" i="1"/>
  <c r="P802" i="1"/>
  <c r="Q802" i="1"/>
  <c r="R802" i="1"/>
  <c r="S802" i="1"/>
  <c r="T802" i="1"/>
  <c r="U802" i="1"/>
  <c r="V802" i="1"/>
  <c r="W802" i="1"/>
  <c r="X802" i="1"/>
  <c r="Y802" i="1"/>
  <c r="Z802" i="1"/>
  <c r="AA802" i="1"/>
  <c r="AB802" i="1"/>
  <c r="AC802" i="1"/>
  <c r="AD802" i="1"/>
  <c r="AE802" i="1"/>
  <c r="AF802" i="1"/>
  <c r="AG802" i="1"/>
  <c r="AH802" i="1"/>
  <c r="AI802" i="1"/>
  <c r="AJ802" i="1"/>
  <c r="AK802" i="1"/>
  <c r="J803" i="1"/>
  <c r="K803" i="1"/>
  <c r="L803" i="1"/>
  <c r="N803" i="1"/>
  <c r="O803" i="1"/>
  <c r="P803" i="1"/>
  <c r="Q803" i="1"/>
  <c r="R803" i="1"/>
  <c r="S803" i="1"/>
  <c r="T803" i="1"/>
  <c r="U803" i="1"/>
  <c r="V803" i="1"/>
  <c r="W803" i="1"/>
  <c r="X803" i="1"/>
  <c r="Y803" i="1"/>
  <c r="Z803" i="1"/>
  <c r="AA803" i="1"/>
  <c r="AB803" i="1"/>
  <c r="AC803" i="1"/>
  <c r="AD803" i="1"/>
  <c r="AE803" i="1"/>
  <c r="AF803" i="1"/>
  <c r="AG803" i="1"/>
  <c r="AH803" i="1"/>
  <c r="AI803" i="1"/>
  <c r="AJ803" i="1"/>
  <c r="AK803" i="1"/>
  <c r="J804" i="1"/>
  <c r="K804" i="1"/>
  <c r="L804" i="1"/>
  <c r="N804" i="1"/>
  <c r="O804" i="1"/>
  <c r="P804" i="1"/>
  <c r="Q804" i="1"/>
  <c r="R804" i="1"/>
  <c r="S804" i="1"/>
  <c r="T804" i="1"/>
  <c r="U804" i="1"/>
  <c r="V804" i="1"/>
  <c r="W804" i="1"/>
  <c r="X804" i="1"/>
  <c r="Y804" i="1"/>
  <c r="Z804" i="1"/>
  <c r="AA804" i="1"/>
  <c r="AB804" i="1"/>
  <c r="AC804" i="1"/>
  <c r="AD804" i="1"/>
  <c r="AE804" i="1"/>
  <c r="AF804" i="1"/>
  <c r="AG804" i="1"/>
  <c r="AH804" i="1"/>
  <c r="AI804" i="1"/>
  <c r="AJ804" i="1"/>
  <c r="AK804" i="1"/>
  <c r="J805" i="1"/>
  <c r="K805" i="1"/>
  <c r="L805" i="1"/>
  <c r="N805" i="1"/>
  <c r="O805" i="1"/>
  <c r="P805" i="1"/>
  <c r="Q805" i="1"/>
  <c r="R805" i="1"/>
  <c r="S805" i="1"/>
  <c r="T805" i="1"/>
  <c r="U805" i="1"/>
  <c r="V805" i="1"/>
  <c r="W805" i="1"/>
  <c r="X805" i="1"/>
  <c r="Y805" i="1"/>
  <c r="Z805" i="1"/>
  <c r="AA805" i="1"/>
  <c r="AB805" i="1"/>
  <c r="AC805" i="1"/>
  <c r="AD805" i="1"/>
  <c r="AE805" i="1"/>
  <c r="AF805" i="1"/>
  <c r="AG805" i="1"/>
  <c r="AH805" i="1"/>
  <c r="AI805" i="1"/>
  <c r="AJ805" i="1"/>
  <c r="AK805" i="1"/>
  <c r="J806" i="1"/>
  <c r="K806" i="1"/>
  <c r="L806" i="1"/>
  <c r="N806" i="1"/>
  <c r="O806" i="1"/>
  <c r="P806" i="1"/>
  <c r="Q806" i="1"/>
  <c r="R806" i="1"/>
  <c r="S806" i="1"/>
  <c r="T806" i="1"/>
  <c r="U806" i="1"/>
  <c r="V806" i="1"/>
  <c r="W806" i="1"/>
  <c r="X806" i="1"/>
  <c r="Y806" i="1"/>
  <c r="Z806" i="1"/>
  <c r="AA806" i="1"/>
  <c r="AB806" i="1"/>
  <c r="AC806" i="1"/>
  <c r="AD806" i="1"/>
  <c r="AE806" i="1"/>
  <c r="AF806" i="1"/>
  <c r="AG806" i="1"/>
  <c r="AH806" i="1"/>
  <c r="AI806" i="1"/>
  <c r="AJ806" i="1"/>
  <c r="AK806" i="1"/>
  <c r="J807" i="1"/>
  <c r="K807" i="1"/>
  <c r="L807" i="1"/>
  <c r="N807" i="1"/>
  <c r="O807" i="1"/>
  <c r="P807" i="1"/>
  <c r="Q807" i="1"/>
  <c r="R807" i="1"/>
  <c r="S807" i="1"/>
  <c r="T807" i="1"/>
  <c r="U807" i="1"/>
  <c r="V807" i="1"/>
  <c r="W807" i="1"/>
  <c r="X807" i="1"/>
  <c r="Y807" i="1"/>
  <c r="Z807" i="1"/>
  <c r="AA807" i="1"/>
  <c r="AB807" i="1"/>
  <c r="AC807" i="1"/>
  <c r="AD807" i="1"/>
  <c r="AE807" i="1"/>
  <c r="AF807" i="1"/>
  <c r="AG807" i="1"/>
  <c r="AH807" i="1"/>
  <c r="AI807" i="1"/>
  <c r="AJ807" i="1"/>
  <c r="AK807" i="1"/>
  <c r="J808" i="1"/>
  <c r="K808" i="1"/>
  <c r="L808" i="1"/>
  <c r="N808" i="1"/>
  <c r="O808" i="1"/>
  <c r="P808" i="1"/>
  <c r="Q808" i="1"/>
  <c r="R808" i="1"/>
  <c r="S808" i="1"/>
  <c r="T808" i="1"/>
  <c r="U808" i="1"/>
  <c r="V808" i="1"/>
  <c r="W808" i="1"/>
  <c r="X808" i="1"/>
  <c r="Y808" i="1"/>
  <c r="Z808" i="1"/>
  <c r="AA808" i="1"/>
  <c r="AB808" i="1"/>
  <c r="AC808" i="1"/>
  <c r="AD808" i="1"/>
  <c r="AE808" i="1"/>
  <c r="AF808" i="1"/>
  <c r="AG808" i="1"/>
  <c r="AH808" i="1"/>
  <c r="AI808" i="1"/>
  <c r="AJ808" i="1"/>
  <c r="AK808" i="1"/>
  <c r="J809" i="1"/>
  <c r="K809" i="1"/>
  <c r="L809" i="1"/>
  <c r="N809" i="1"/>
  <c r="O809" i="1"/>
  <c r="P809" i="1"/>
  <c r="Q809" i="1"/>
  <c r="R809" i="1"/>
  <c r="S809" i="1"/>
  <c r="T809" i="1"/>
  <c r="U809" i="1"/>
  <c r="V809" i="1"/>
  <c r="W809" i="1"/>
  <c r="X809" i="1"/>
  <c r="Y809" i="1"/>
  <c r="Z809" i="1"/>
  <c r="AA809" i="1"/>
  <c r="AB809" i="1"/>
  <c r="AC809" i="1"/>
  <c r="AD809" i="1"/>
  <c r="AE809" i="1"/>
  <c r="AF809" i="1"/>
  <c r="AG809" i="1"/>
  <c r="AH809" i="1"/>
  <c r="AI809" i="1"/>
  <c r="AJ809" i="1"/>
  <c r="AK809" i="1"/>
  <c r="J810" i="1"/>
  <c r="K810" i="1"/>
  <c r="L810" i="1"/>
  <c r="N810" i="1"/>
  <c r="O810" i="1"/>
  <c r="P810" i="1"/>
  <c r="Q810" i="1"/>
  <c r="R810" i="1"/>
  <c r="S810" i="1"/>
  <c r="T810" i="1"/>
  <c r="U810" i="1"/>
  <c r="V810" i="1"/>
  <c r="W810" i="1"/>
  <c r="X810" i="1"/>
  <c r="Y810" i="1"/>
  <c r="Z810" i="1"/>
  <c r="AA810" i="1"/>
  <c r="AB810" i="1"/>
  <c r="AC810" i="1"/>
  <c r="AD810" i="1"/>
  <c r="AE810" i="1"/>
  <c r="AF810" i="1"/>
  <c r="AG810" i="1"/>
  <c r="AH810" i="1"/>
  <c r="AI810" i="1"/>
  <c r="AJ810" i="1"/>
  <c r="AK810" i="1"/>
  <c r="J811" i="1"/>
  <c r="K811" i="1"/>
  <c r="L811" i="1"/>
  <c r="N811" i="1"/>
  <c r="O811" i="1"/>
  <c r="P811" i="1"/>
  <c r="Q811" i="1"/>
  <c r="R811" i="1"/>
  <c r="S811" i="1"/>
  <c r="T811" i="1"/>
  <c r="U811" i="1"/>
  <c r="V811" i="1"/>
  <c r="W811" i="1"/>
  <c r="X811" i="1"/>
  <c r="Y811" i="1"/>
  <c r="Z811" i="1"/>
  <c r="AA811" i="1"/>
  <c r="AB811" i="1"/>
  <c r="AC811" i="1"/>
  <c r="AD811" i="1"/>
  <c r="AE811" i="1"/>
  <c r="AF811" i="1"/>
  <c r="AG811" i="1"/>
  <c r="AH811" i="1"/>
  <c r="AI811" i="1"/>
  <c r="AJ811" i="1"/>
  <c r="AK811" i="1"/>
  <c r="J812" i="1"/>
  <c r="K812" i="1"/>
  <c r="L812" i="1"/>
  <c r="N812" i="1"/>
  <c r="O812" i="1"/>
  <c r="P812" i="1"/>
  <c r="Q812" i="1"/>
  <c r="R812" i="1"/>
  <c r="S812" i="1"/>
  <c r="T812" i="1"/>
  <c r="U812" i="1"/>
  <c r="V812" i="1"/>
  <c r="W812" i="1"/>
  <c r="X812" i="1"/>
  <c r="Y812" i="1"/>
  <c r="Z812" i="1"/>
  <c r="AA812" i="1"/>
  <c r="AB812" i="1"/>
  <c r="AC812" i="1"/>
  <c r="AD812" i="1"/>
  <c r="AE812" i="1"/>
  <c r="AF812" i="1"/>
  <c r="AG812" i="1"/>
  <c r="AH812" i="1"/>
  <c r="AI812" i="1"/>
  <c r="AJ812" i="1"/>
  <c r="AK812" i="1"/>
  <c r="J813" i="1"/>
  <c r="K813" i="1"/>
  <c r="L813" i="1"/>
  <c r="N813" i="1"/>
  <c r="O813" i="1"/>
  <c r="P813" i="1"/>
  <c r="Q813" i="1"/>
  <c r="R813" i="1"/>
  <c r="S813" i="1"/>
  <c r="T813" i="1"/>
  <c r="U813" i="1"/>
  <c r="V813" i="1"/>
  <c r="W813" i="1"/>
  <c r="X813" i="1"/>
  <c r="Y813" i="1"/>
  <c r="Z813" i="1"/>
  <c r="AA813" i="1"/>
  <c r="AB813" i="1"/>
  <c r="AC813" i="1"/>
  <c r="AD813" i="1"/>
  <c r="AE813" i="1"/>
  <c r="AF813" i="1"/>
  <c r="AG813" i="1"/>
  <c r="AH813" i="1"/>
  <c r="AI813" i="1"/>
  <c r="AJ813" i="1"/>
  <c r="AK813" i="1"/>
  <c r="J814" i="1"/>
  <c r="K814" i="1"/>
  <c r="L814" i="1"/>
  <c r="N814" i="1"/>
  <c r="O814" i="1"/>
  <c r="P814" i="1"/>
  <c r="Q814" i="1"/>
  <c r="R814" i="1"/>
  <c r="S814" i="1"/>
  <c r="T814" i="1"/>
  <c r="U814" i="1"/>
  <c r="V814" i="1"/>
  <c r="W814" i="1"/>
  <c r="X814" i="1"/>
  <c r="Y814" i="1"/>
  <c r="Z814" i="1"/>
  <c r="AA814" i="1"/>
  <c r="AB814" i="1"/>
  <c r="AC814" i="1"/>
  <c r="AD814" i="1"/>
  <c r="AE814" i="1"/>
  <c r="AF814" i="1"/>
  <c r="AG814" i="1"/>
  <c r="AH814" i="1"/>
  <c r="AI814" i="1"/>
  <c r="AJ814" i="1"/>
  <c r="AK814" i="1"/>
  <c r="J815" i="1"/>
  <c r="K815" i="1"/>
  <c r="L815" i="1"/>
  <c r="N815" i="1"/>
  <c r="O815" i="1"/>
  <c r="P815" i="1"/>
  <c r="Q815" i="1"/>
  <c r="R815" i="1"/>
  <c r="S815" i="1"/>
  <c r="T815" i="1"/>
  <c r="U815" i="1"/>
  <c r="V815" i="1"/>
  <c r="W815" i="1"/>
  <c r="X815" i="1"/>
  <c r="Y815" i="1"/>
  <c r="Z815" i="1"/>
  <c r="AA815" i="1"/>
  <c r="AB815" i="1"/>
  <c r="AC815" i="1"/>
  <c r="AD815" i="1"/>
  <c r="AE815" i="1"/>
  <c r="AF815" i="1"/>
  <c r="AG815" i="1"/>
  <c r="AH815" i="1"/>
  <c r="AI815" i="1"/>
  <c r="AJ815" i="1"/>
  <c r="AK815" i="1"/>
  <c r="J816" i="1"/>
  <c r="K816" i="1"/>
  <c r="L816" i="1"/>
  <c r="N816" i="1"/>
  <c r="O816" i="1"/>
  <c r="P816" i="1"/>
  <c r="Q816" i="1"/>
  <c r="R816" i="1"/>
  <c r="S816" i="1"/>
  <c r="T816" i="1"/>
  <c r="U816" i="1"/>
  <c r="V816" i="1"/>
  <c r="W816" i="1"/>
  <c r="X816" i="1"/>
  <c r="Y816" i="1"/>
  <c r="Z816" i="1"/>
  <c r="AA816" i="1"/>
  <c r="AB816" i="1"/>
  <c r="AC816" i="1"/>
  <c r="AD816" i="1"/>
  <c r="AE816" i="1"/>
  <c r="AF816" i="1"/>
  <c r="AG816" i="1"/>
  <c r="AH816" i="1"/>
  <c r="AI816" i="1"/>
  <c r="AJ816" i="1"/>
  <c r="AK816" i="1"/>
  <c r="J817" i="1"/>
  <c r="K817" i="1"/>
  <c r="L817" i="1"/>
  <c r="N817" i="1"/>
  <c r="O817" i="1"/>
  <c r="P817" i="1"/>
  <c r="Q817" i="1"/>
  <c r="R817" i="1"/>
  <c r="S817" i="1"/>
  <c r="T817" i="1"/>
  <c r="U817" i="1"/>
  <c r="V817" i="1"/>
  <c r="W817" i="1"/>
  <c r="X817" i="1"/>
  <c r="Y817" i="1"/>
  <c r="Z817" i="1"/>
  <c r="AA817" i="1"/>
  <c r="AB817" i="1"/>
  <c r="AC817" i="1"/>
  <c r="AD817" i="1"/>
  <c r="AE817" i="1"/>
  <c r="AF817" i="1"/>
  <c r="AG817" i="1"/>
  <c r="AH817" i="1"/>
  <c r="AI817" i="1"/>
  <c r="AJ817" i="1"/>
  <c r="AK817" i="1"/>
  <c r="J818" i="1"/>
  <c r="K818" i="1"/>
  <c r="L818" i="1"/>
  <c r="N818" i="1"/>
  <c r="O818" i="1"/>
  <c r="P818" i="1"/>
  <c r="Q818" i="1"/>
  <c r="R818" i="1"/>
  <c r="S818" i="1"/>
  <c r="T818" i="1"/>
  <c r="U818" i="1"/>
  <c r="V818" i="1"/>
  <c r="W818" i="1"/>
  <c r="X818" i="1"/>
  <c r="Y818" i="1"/>
  <c r="Z818" i="1"/>
  <c r="AA818" i="1"/>
  <c r="AB818" i="1"/>
  <c r="AC818" i="1"/>
  <c r="AD818" i="1"/>
  <c r="AE818" i="1"/>
  <c r="AF818" i="1"/>
  <c r="AG818" i="1"/>
  <c r="AH818" i="1"/>
  <c r="AI818" i="1"/>
  <c r="AJ818" i="1"/>
  <c r="AK818" i="1"/>
  <c r="J819" i="1"/>
  <c r="K819" i="1"/>
  <c r="L819" i="1"/>
  <c r="N819" i="1"/>
  <c r="O819" i="1"/>
  <c r="P819" i="1"/>
  <c r="Q819" i="1"/>
  <c r="R819" i="1"/>
  <c r="S819" i="1"/>
  <c r="T819" i="1"/>
  <c r="U819" i="1"/>
  <c r="V819" i="1"/>
  <c r="W819" i="1"/>
  <c r="X819" i="1"/>
  <c r="Y819" i="1"/>
  <c r="Z819" i="1"/>
  <c r="AA819" i="1"/>
  <c r="AB819" i="1"/>
  <c r="AC819" i="1"/>
  <c r="AD819" i="1"/>
  <c r="AE819" i="1"/>
  <c r="AF819" i="1"/>
  <c r="AG819" i="1"/>
  <c r="AH819" i="1"/>
  <c r="AI819" i="1"/>
  <c r="AJ819" i="1"/>
  <c r="AK819" i="1"/>
  <c r="J820" i="1"/>
  <c r="K820" i="1"/>
  <c r="L820" i="1"/>
  <c r="N820" i="1"/>
  <c r="O820" i="1"/>
  <c r="P820" i="1"/>
  <c r="Q820" i="1"/>
  <c r="R820" i="1"/>
  <c r="S820" i="1"/>
  <c r="T820" i="1"/>
  <c r="U820" i="1"/>
  <c r="V820" i="1"/>
  <c r="W820" i="1"/>
  <c r="X820" i="1"/>
  <c r="Y820" i="1"/>
  <c r="Z820" i="1"/>
  <c r="AA820" i="1"/>
  <c r="AB820" i="1"/>
  <c r="AC820" i="1"/>
  <c r="AD820" i="1"/>
  <c r="AE820" i="1"/>
  <c r="AF820" i="1"/>
  <c r="AG820" i="1"/>
  <c r="AH820" i="1"/>
  <c r="AI820" i="1"/>
  <c r="AJ820" i="1"/>
  <c r="AK820" i="1"/>
  <c r="J821" i="1"/>
  <c r="K821" i="1"/>
  <c r="L821" i="1"/>
  <c r="N821" i="1"/>
  <c r="O821" i="1"/>
  <c r="P821" i="1"/>
  <c r="Q821" i="1"/>
  <c r="R821" i="1"/>
  <c r="S821" i="1"/>
  <c r="T821" i="1"/>
  <c r="U821" i="1"/>
  <c r="V821" i="1"/>
  <c r="W821" i="1"/>
  <c r="X821" i="1"/>
  <c r="Y821" i="1"/>
  <c r="Z821" i="1"/>
  <c r="AA821" i="1"/>
  <c r="AB821" i="1"/>
  <c r="AC821" i="1"/>
  <c r="AD821" i="1"/>
  <c r="AE821" i="1"/>
  <c r="AF821" i="1"/>
  <c r="AG821" i="1"/>
  <c r="AH821" i="1"/>
  <c r="AI821" i="1"/>
  <c r="AJ821" i="1"/>
  <c r="AK821" i="1"/>
  <c r="J822" i="1"/>
  <c r="K822" i="1"/>
  <c r="L822" i="1"/>
  <c r="N822" i="1"/>
  <c r="O822" i="1"/>
  <c r="P822" i="1"/>
  <c r="Q822" i="1"/>
  <c r="R822" i="1"/>
  <c r="S822" i="1"/>
  <c r="T822" i="1"/>
  <c r="U822" i="1"/>
  <c r="V822" i="1"/>
  <c r="W822" i="1"/>
  <c r="X822" i="1"/>
  <c r="Y822" i="1"/>
  <c r="Z822" i="1"/>
  <c r="AA822" i="1"/>
  <c r="AB822" i="1"/>
  <c r="AC822" i="1"/>
  <c r="AD822" i="1"/>
  <c r="AE822" i="1"/>
  <c r="AF822" i="1"/>
  <c r="AG822" i="1"/>
  <c r="AH822" i="1"/>
  <c r="AI822" i="1"/>
  <c r="AJ822" i="1"/>
  <c r="AK822" i="1"/>
  <c r="J823" i="1"/>
  <c r="K823" i="1"/>
  <c r="L823" i="1"/>
  <c r="N823" i="1"/>
  <c r="O823" i="1"/>
  <c r="P823" i="1"/>
  <c r="Q823" i="1"/>
  <c r="R823" i="1"/>
  <c r="S823" i="1"/>
  <c r="T823" i="1"/>
  <c r="U823" i="1"/>
  <c r="V823" i="1"/>
  <c r="W823" i="1"/>
  <c r="X823" i="1"/>
  <c r="Y823" i="1"/>
  <c r="Z823" i="1"/>
  <c r="AA823" i="1"/>
  <c r="AB823" i="1"/>
  <c r="AC823" i="1"/>
  <c r="AD823" i="1"/>
  <c r="AE823" i="1"/>
  <c r="AF823" i="1"/>
  <c r="AG823" i="1"/>
  <c r="AH823" i="1"/>
  <c r="AI823" i="1"/>
  <c r="AJ823" i="1"/>
  <c r="AK823" i="1"/>
  <c r="J824" i="1"/>
  <c r="K824" i="1"/>
  <c r="L824" i="1"/>
  <c r="N824" i="1"/>
  <c r="O824" i="1"/>
  <c r="P824" i="1"/>
  <c r="Q824" i="1"/>
  <c r="R824" i="1"/>
  <c r="S824" i="1"/>
  <c r="T824" i="1"/>
  <c r="U824" i="1"/>
  <c r="V824" i="1"/>
  <c r="W824" i="1"/>
  <c r="X824" i="1"/>
  <c r="Y824" i="1"/>
  <c r="Z824" i="1"/>
  <c r="AA824" i="1"/>
  <c r="AB824" i="1"/>
  <c r="AC824" i="1"/>
  <c r="AD824" i="1"/>
  <c r="AE824" i="1"/>
  <c r="AF824" i="1"/>
  <c r="AG824" i="1"/>
  <c r="AH824" i="1"/>
  <c r="AI824" i="1"/>
  <c r="AJ824" i="1"/>
  <c r="AK824" i="1"/>
  <c r="J825" i="1"/>
  <c r="K825" i="1"/>
  <c r="L825" i="1"/>
  <c r="N825" i="1"/>
  <c r="O825" i="1"/>
  <c r="P825" i="1"/>
  <c r="Q825" i="1"/>
  <c r="R825" i="1"/>
  <c r="S825" i="1"/>
  <c r="T825" i="1"/>
  <c r="U825" i="1"/>
  <c r="V825" i="1"/>
  <c r="W825" i="1"/>
  <c r="X825" i="1"/>
  <c r="Y825" i="1"/>
  <c r="Z825" i="1"/>
  <c r="AA825" i="1"/>
  <c r="AB825" i="1"/>
  <c r="AC825" i="1"/>
  <c r="AD825" i="1"/>
  <c r="AE825" i="1"/>
  <c r="AF825" i="1"/>
  <c r="AG825" i="1"/>
  <c r="AH825" i="1"/>
  <c r="AI825" i="1"/>
  <c r="AJ825" i="1"/>
  <c r="AK825" i="1"/>
  <c r="J826" i="1"/>
  <c r="K826" i="1"/>
  <c r="L826" i="1"/>
  <c r="N826" i="1"/>
  <c r="O826" i="1"/>
  <c r="P826" i="1"/>
  <c r="Q826" i="1"/>
  <c r="R826" i="1"/>
  <c r="S826" i="1"/>
  <c r="T826" i="1"/>
  <c r="U826" i="1"/>
  <c r="V826" i="1"/>
  <c r="W826" i="1"/>
  <c r="X826" i="1"/>
  <c r="Y826" i="1"/>
  <c r="Z826" i="1"/>
  <c r="AA826" i="1"/>
  <c r="AB826" i="1"/>
  <c r="AC826" i="1"/>
  <c r="AD826" i="1"/>
  <c r="AE826" i="1"/>
  <c r="AF826" i="1"/>
  <c r="AG826" i="1"/>
  <c r="AH826" i="1"/>
  <c r="AI826" i="1"/>
  <c r="AJ826" i="1"/>
  <c r="AK826" i="1"/>
  <c r="J827" i="1"/>
  <c r="K827" i="1"/>
  <c r="L827" i="1"/>
  <c r="N827" i="1"/>
  <c r="O827" i="1"/>
  <c r="P827" i="1"/>
  <c r="Q827" i="1"/>
  <c r="R827" i="1"/>
  <c r="S827" i="1"/>
  <c r="T827" i="1"/>
  <c r="U827" i="1"/>
  <c r="V827" i="1"/>
  <c r="W827" i="1"/>
  <c r="X827" i="1"/>
  <c r="Y827" i="1"/>
  <c r="Z827" i="1"/>
  <c r="AA827" i="1"/>
  <c r="AB827" i="1"/>
  <c r="AC827" i="1"/>
  <c r="AD827" i="1"/>
  <c r="AE827" i="1"/>
  <c r="AF827" i="1"/>
  <c r="AG827" i="1"/>
  <c r="AH827" i="1"/>
  <c r="AI827" i="1"/>
  <c r="AJ827" i="1"/>
  <c r="AK827" i="1"/>
  <c r="J829" i="1"/>
  <c r="K829" i="1"/>
  <c r="L829" i="1"/>
  <c r="N829" i="1"/>
  <c r="O829" i="1"/>
  <c r="P829" i="1"/>
  <c r="Q829" i="1"/>
  <c r="R829" i="1"/>
  <c r="S829" i="1"/>
  <c r="T829" i="1"/>
  <c r="U829" i="1"/>
  <c r="V829" i="1"/>
  <c r="W829" i="1"/>
  <c r="X829" i="1"/>
  <c r="Y829" i="1"/>
  <c r="Z829" i="1"/>
  <c r="AA829" i="1"/>
  <c r="AB829" i="1"/>
  <c r="AC829" i="1"/>
  <c r="AD829" i="1"/>
  <c r="AE829" i="1"/>
  <c r="AF829" i="1"/>
  <c r="AG829" i="1"/>
  <c r="AH829" i="1"/>
  <c r="AI829" i="1"/>
  <c r="AJ829" i="1"/>
  <c r="AK829" i="1"/>
  <c r="J830" i="1"/>
  <c r="K830" i="1"/>
  <c r="L830" i="1"/>
  <c r="N830" i="1"/>
  <c r="O830" i="1"/>
  <c r="P830" i="1"/>
  <c r="Q830" i="1"/>
  <c r="R830" i="1"/>
  <c r="S830" i="1"/>
  <c r="T830" i="1"/>
  <c r="U830" i="1"/>
  <c r="V830" i="1"/>
  <c r="W830" i="1"/>
  <c r="X830" i="1"/>
  <c r="Y830" i="1"/>
  <c r="Z830" i="1"/>
  <c r="AA830" i="1"/>
  <c r="AB830" i="1"/>
  <c r="AC830" i="1"/>
  <c r="AD830" i="1"/>
  <c r="AE830" i="1"/>
  <c r="AF830" i="1"/>
  <c r="AG830" i="1"/>
  <c r="AH830" i="1"/>
  <c r="AI830" i="1"/>
  <c r="AJ830" i="1"/>
  <c r="AK830" i="1"/>
  <c r="J831" i="1"/>
  <c r="K831" i="1"/>
  <c r="L831" i="1"/>
  <c r="N831" i="1"/>
  <c r="O831" i="1"/>
  <c r="P831" i="1"/>
  <c r="Q831" i="1"/>
  <c r="R831" i="1"/>
  <c r="S831" i="1"/>
  <c r="T831" i="1"/>
  <c r="U831" i="1"/>
  <c r="V831" i="1"/>
  <c r="W831" i="1"/>
  <c r="X831" i="1"/>
  <c r="Y831" i="1"/>
  <c r="Z831" i="1"/>
  <c r="AA831" i="1"/>
  <c r="AB831" i="1"/>
  <c r="AC831" i="1"/>
  <c r="AD831" i="1"/>
  <c r="AE831" i="1"/>
  <c r="AF831" i="1"/>
  <c r="AG831" i="1"/>
  <c r="AH831" i="1"/>
  <c r="AI831" i="1"/>
  <c r="AJ831" i="1"/>
  <c r="AK831" i="1"/>
  <c r="J832" i="1"/>
  <c r="K832" i="1"/>
  <c r="L832" i="1"/>
  <c r="N832" i="1"/>
  <c r="O832" i="1"/>
  <c r="P832" i="1"/>
  <c r="Q832" i="1"/>
  <c r="R832" i="1"/>
  <c r="S832" i="1"/>
  <c r="T832" i="1"/>
  <c r="U832" i="1"/>
  <c r="V832" i="1"/>
  <c r="W832" i="1"/>
  <c r="X832" i="1"/>
  <c r="Y832" i="1"/>
  <c r="Z832" i="1"/>
  <c r="AA832" i="1"/>
  <c r="AB832" i="1"/>
  <c r="AC832" i="1"/>
  <c r="AD832" i="1"/>
  <c r="AE832" i="1"/>
  <c r="AF832" i="1"/>
  <c r="AG832" i="1"/>
  <c r="AH832" i="1"/>
  <c r="AI832" i="1"/>
  <c r="AJ832" i="1"/>
  <c r="AK832" i="1"/>
  <c r="J833" i="1"/>
  <c r="K833" i="1"/>
  <c r="L833" i="1"/>
  <c r="N833" i="1"/>
  <c r="O833" i="1"/>
  <c r="P833" i="1"/>
  <c r="Q833" i="1"/>
  <c r="R833" i="1"/>
  <c r="S833" i="1"/>
  <c r="T833" i="1"/>
  <c r="U833" i="1"/>
  <c r="V833" i="1"/>
  <c r="W833" i="1"/>
  <c r="X833" i="1"/>
  <c r="Y833" i="1"/>
  <c r="Z833" i="1"/>
  <c r="AA833" i="1"/>
  <c r="AB833" i="1"/>
  <c r="AC833" i="1"/>
  <c r="AD833" i="1"/>
  <c r="AE833" i="1"/>
  <c r="AF833" i="1"/>
  <c r="AG833" i="1"/>
  <c r="AH833" i="1"/>
  <c r="AI833" i="1"/>
  <c r="AJ833" i="1"/>
  <c r="AK833" i="1"/>
  <c r="J834" i="1"/>
  <c r="K834" i="1"/>
  <c r="L834" i="1"/>
  <c r="N834" i="1"/>
  <c r="O834" i="1"/>
  <c r="P834" i="1"/>
  <c r="Q834" i="1"/>
  <c r="R834" i="1"/>
  <c r="S834" i="1"/>
  <c r="T834" i="1"/>
  <c r="U834" i="1"/>
  <c r="V834" i="1"/>
  <c r="W834" i="1"/>
  <c r="X834" i="1"/>
  <c r="Y834" i="1"/>
  <c r="Z834" i="1"/>
  <c r="AA834" i="1"/>
  <c r="AB834" i="1"/>
  <c r="AC834" i="1"/>
  <c r="AD834" i="1"/>
  <c r="AE834" i="1"/>
  <c r="AF834" i="1"/>
  <c r="AG834" i="1"/>
  <c r="AH834" i="1"/>
  <c r="AI834" i="1"/>
  <c r="AJ834" i="1"/>
  <c r="AK834" i="1"/>
  <c r="J835" i="1"/>
  <c r="K835" i="1"/>
  <c r="L835" i="1"/>
  <c r="N835" i="1"/>
  <c r="O835" i="1"/>
  <c r="P835" i="1"/>
  <c r="Q835" i="1"/>
  <c r="R835" i="1"/>
  <c r="S835" i="1"/>
  <c r="T835" i="1"/>
  <c r="U835" i="1"/>
  <c r="V835" i="1"/>
  <c r="W835" i="1"/>
  <c r="X835" i="1"/>
  <c r="Y835" i="1"/>
  <c r="Z835" i="1"/>
  <c r="AA835" i="1"/>
  <c r="AB835" i="1"/>
  <c r="AC835" i="1"/>
  <c r="AD835" i="1"/>
  <c r="AE835" i="1"/>
  <c r="AF835" i="1"/>
  <c r="AG835" i="1"/>
  <c r="AH835" i="1"/>
  <c r="AI835" i="1"/>
  <c r="AJ835" i="1"/>
  <c r="AK835" i="1"/>
  <c r="J836" i="1"/>
  <c r="K836" i="1"/>
  <c r="L836" i="1"/>
  <c r="N836" i="1"/>
  <c r="O836" i="1"/>
  <c r="P836" i="1"/>
  <c r="Q836" i="1"/>
  <c r="R836" i="1"/>
  <c r="S836" i="1"/>
  <c r="T836" i="1"/>
  <c r="U836" i="1"/>
  <c r="V836" i="1"/>
  <c r="W836" i="1"/>
  <c r="X836" i="1"/>
  <c r="Y836" i="1"/>
  <c r="Z836" i="1"/>
  <c r="AA836" i="1"/>
  <c r="AB836" i="1"/>
  <c r="AC836" i="1"/>
  <c r="AD836" i="1"/>
  <c r="AE836" i="1"/>
  <c r="AF836" i="1"/>
  <c r="AG836" i="1"/>
  <c r="AH836" i="1"/>
  <c r="AI836" i="1"/>
  <c r="AJ836" i="1"/>
  <c r="AK836" i="1"/>
  <c r="J837" i="1"/>
  <c r="K837" i="1"/>
  <c r="L837" i="1"/>
  <c r="N837" i="1"/>
  <c r="O837" i="1"/>
  <c r="P837" i="1"/>
  <c r="Q837" i="1"/>
  <c r="R837" i="1"/>
  <c r="S837" i="1"/>
  <c r="T837" i="1"/>
  <c r="U837" i="1"/>
  <c r="V837" i="1"/>
  <c r="W837" i="1"/>
  <c r="X837" i="1"/>
  <c r="Y837" i="1"/>
  <c r="Z837" i="1"/>
  <c r="AA837" i="1"/>
  <c r="AB837" i="1"/>
  <c r="AC837" i="1"/>
  <c r="AD837" i="1"/>
  <c r="AE837" i="1"/>
  <c r="AF837" i="1"/>
  <c r="AG837" i="1"/>
  <c r="AH837" i="1"/>
  <c r="AI837" i="1"/>
  <c r="AJ837" i="1"/>
  <c r="AK837" i="1"/>
  <c r="J838" i="1"/>
  <c r="K838" i="1"/>
  <c r="L838" i="1"/>
  <c r="N838" i="1"/>
  <c r="O838" i="1"/>
  <c r="P838" i="1"/>
  <c r="Q838" i="1"/>
  <c r="R838" i="1"/>
  <c r="S838" i="1"/>
  <c r="T838" i="1"/>
  <c r="U838" i="1"/>
  <c r="V838" i="1"/>
  <c r="W838" i="1"/>
  <c r="X838" i="1"/>
  <c r="Y838" i="1"/>
  <c r="Z838" i="1"/>
  <c r="AA838" i="1"/>
  <c r="AB838" i="1"/>
  <c r="AC838" i="1"/>
  <c r="AD838" i="1"/>
  <c r="AE838" i="1"/>
  <c r="AF838" i="1"/>
  <c r="AG838" i="1"/>
  <c r="AH838" i="1"/>
  <c r="AI838" i="1"/>
  <c r="AJ838" i="1"/>
  <c r="AK838" i="1"/>
  <c r="J839" i="1"/>
  <c r="K839" i="1"/>
  <c r="L839" i="1"/>
  <c r="N839" i="1"/>
  <c r="O839" i="1"/>
  <c r="P839" i="1"/>
  <c r="Q839" i="1"/>
  <c r="R839" i="1"/>
  <c r="S839" i="1"/>
  <c r="T839" i="1"/>
  <c r="U839" i="1"/>
  <c r="V839" i="1"/>
  <c r="W839" i="1"/>
  <c r="X839" i="1"/>
  <c r="Y839" i="1"/>
  <c r="Z839" i="1"/>
  <c r="AA839" i="1"/>
  <c r="AB839" i="1"/>
  <c r="AC839" i="1"/>
  <c r="AD839" i="1"/>
  <c r="AE839" i="1"/>
  <c r="AF839" i="1"/>
  <c r="AG839" i="1"/>
  <c r="AH839" i="1"/>
  <c r="AI839" i="1"/>
  <c r="AJ839" i="1"/>
  <c r="AK839" i="1"/>
  <c r="J840" i="1"/>
  <c r="K840" i="1"/>
  <c r="L840" i="1"/>
  <c r="N840" i="1"/>
  <c r="O840" i="1"/>
  <c r="P840" i="1"/>
  <c r="Q840" i="1"/>
  <c r="R840" i="1"/>
  <c r="S840" i="1"/>
  <c r="T840" i="1"/>
  <c r="U840" i="1"/>
  <c r="V840" i="1"/>
  <c r="W840" i="1"/>
  <c r="X840" i="1"/>
  <c r="Y840" i="1"/>
  <c r="Z840" i="1"/>
  <c r="AA840" i="1"/>
  <c r="AB840" i="1"/>
  <c r="AC840" i="1"/>
  <c r="AD840" i="1"/>
  <c r="AE840" i="1"/>
  <c r="AF840" i="1"/>
  <c r="AG840" i="1"/>
  <c r="AH840" i="1"/>
  <c r="AI840" i="1"/>
  <c r="AJ840" i="1"/>
  <c r="AK840" i="1"/>
  <c r="J841" i="1"/>
  <c r="K841" i="1"/>
  <c r="L841" i="1"/>
  <c r="N841" i="1"/>
  <c r="O841" i="1"/>
  <c r="P841" i="1"/>
  <c r="Q841" i="1"/>
  <c r="R841" i="1"/>
  <c r="S841" i="1"/>
  <c r="T841" i="1"/>
  <c r="U841" i="1"/>
  <c r="V841" i="1"/>
  <c r="W841" i="1"/>
  <c r="X841" i="1"/>
  <c r="Y841" i="1"/>
  <c r="Z841" i="1"/>
  <c r="AA841" i="1"/>
  <c r="AB841" i="1"/>
  <c r="AC841" i="1"/>
  <c r="AD841" i="1"/>
  <c r="AE841" i="1"/>
  <c r="AF841" i="1"/>
  <c r="AG841" i="1"/>
  <c r="AH841" i="1"/>
  <c r="AI841" i="1"/>
  <c r="AJ841" i="1"/>
  <c r="AK841" i="1"/>
  <c r="J842" i="1"/>
  <c r="K842" i="1"/>
  <c r="L842" i="1"/>
  <c r="N842" i="1"/>
  <c r="O842" i="1"/>
  <c r="P842" i="1"/>
  <c r="Q842" i="1"/>
  <c r="R842" i="1"/>
  <c r="S842" i="1"/>
  <c r="T842" i="1"/>
  <c r="U842" i="1"/>
  <c r="V842" i="1"/>
  <c r="W842" i="1"/>
  <c r="X842" i="1"/>
  <c r="Y842" i="1"/>
  <c r="Z842" i="1"/>
  <c r="AA842" i="1"/>
  <c r="AB842" i="1"/>
  <c r="AC842" i="1"/>
  <c r="AD842" i="1"/>
  <c r="AE842" i="1"/>
  <c r="AF842" i="1"/>
  <c r="AG842" i="1"/>
  <c r="AH842" i="1"/>
  <c r="AI842" i="1"/>
  <c r="AJ842" i="1"/>
  <c r="AK842" i="1"/>
  <c r="J843" i="1"/>
  <c r="K843" i="1"/>
  <c r="L843" i="1"/>
  <c r="N843" i="1"/>
  <c r="O843" i="1"/>
  <c r="P843" i="1"/>
  <c r="Q843" i="1"/>
  <c r="R843" i="1"/>
  <c r="S843" i="1"/>
  <c r="T843" i="1"/>
  <c r="U843" i="1"/>
  <c r="V843" i="1"/>
  <c r="W843" i="1"/>
  <c r="X843" i="1"/>
  <c r="Y843" i="1"/>
  <c r="Z843" i="1"/>
  <c r="AA843" i="1"/>
  <c r="AB843" i="1"/>
  <c r="AC843" i="1"/>
  <c r="AD843" i="1"/>
  <c r="AE843" i="1"/>
  <c r="AF843" i="1"/>
  <c r="AG843" i="1"/>
  <c r="AH843" i="1"/>
  <c r="AI843" i="1"/>
  <c r="AJ843" i="1"/>
  <c r="AK843" i="1"/>
  <c r="J844" i="1"/>
  <c r="K844" i="1"/>
  <c r="L844" i="1"/>
  <c r="N844" i="1"/>
  <c r="O844" i="1"/>
  <c r="P844" i="1"/>
  <c r="Q844" i="1"/>
  <c r="R844" i="1"/>
  <c r="S844" i="1"/>
  <c r="T844" i="1"/>
  <c r="U844" i="1"/>
  <c r="V844" i="1"/>
  <c r="W844" i="1"/>
  <c r="X844" i="1"/>
  <c r="Y844" i="1"/>
  <c r="Z844" i="1"/>
  <c r="AA844" i="1"/>
  <c r="AB844" i="1"/>
  <c r="AC844" i="1"/>
  <c r="AD844" i="1"/>
  <c r="AE844" i="1"/>
  <c r="AF844" i="1"/>
  <c r="AG844" i="1"/>
  <c r="AH844" i="1"/>
  <c r="AI844" i="1"/>
  <c r="AJ844" i="1"/>
  <c r="AK844" i="1"/>
  <c r="J845" i="1"/>
  <c r="K845" i="1"/>
  <c r="L845" i="1"/>
  <c r="N845" i="1"/>
  <c r="O845" i="1"/>
  <c r="P845" i="1"/>
  <c r="Q845" i="1"/>
  <c r="R845" i="1"/>
  <c r="S845" i="1"/>
  <c r="T845" i="1"/>
  <c r="U845" i="1"/>
  <c r="V845" i="1"/>
  <c r="W845" i="1"/>
  <c r="X845" i="1"/>
  <c r="Y845" i="1"/>
  <c r="Z845" i="1"/>
  <c r="AA845" i="1"/>
  <c r="AB845" i="1"/>
  <c r="AC845" i="1"/>
  <c r="AD845" i="1"/>
  <c r="AE845" i="1"/>
  <c r="AF845" i="1"/>
  <c r="AG845" i="1"/>
  <c r="AH845" i="1"/>
  <c r="AI845" i="1"/>
  <c r="AJ845" i="1"/>
  <c r="AK845" i="1"/>
  <c r="J846" i="1"/>
  <c r="K846" i="1"/>
  <c r="L846" i="1"/>
  <c r="N846" i="1"/>
  <c r="O846" i="1"/>
  <c r="P846" i="1"/>
  <c r="Q846" i="1"/>
  <c r="R846" i="1"/>
  <c r="S846" i="1"/>
  <c r="T846" i="1"/>
  <c r="U846" i="1"/>
  <c r="V846" i="1"/>
  <c r="W846" i="1"/>
  <c r="X846" i="1"/>
  <c r="Y846" i="1"/>
  <c r="Z846" i="1"/>
  <c r="AA846" i="1"/>
  <c r="AB846" i="1"/>
  <c r="AC846" i="1"/>
  <c r="AD846" i="1"/>
  <c r="AE846" i="1"/>
  <c r="AF846" i="1"/>
  <c r="AG846" i="1"/>
  <c r="AH846" i="1"/>
  <c r="AI846" i="1"/>
  <c r="AJ846" i="1"/>
  <c r="AK846" i="1"/>
  <c r="J847" i="1"/>
  <c r="K847" i="1"/>
  <c r="L847" i="1"/>
  <c r="N847" i="1"/>
  <c r="O847" i="1"/>
  <c r="P847" i="1"/>
  <c r="Q847" i="1"/>
  <c r="R847" i="1"/>
  <c r="S847" i="1"/>
  <c r="T847" i="1"/>
  <c r="U847" i="1"/>
  <c r="V847" i="1"/>
  <c r="W847" i="1"/>
  <c r="X847" i="1"/>
  <c r="Y847" i="1"/>
  <c r="Z847" i="1"/>
  <c r="AA847" i="1"/>
  <c r="AB847" i="1"/>
  <c r="AC847" i="1"/>
  <c r="AD847" i="1"/>
  <c r="AE847" i="1"/>
  <c r="AF847" i="1"/>
  <c r="AG847" i="1"/>
  <c r="AH847" i="1"/>
  <c r="AI847" i="1"/>
  <c r="AJ847" i="1"/>
  <c r="AK847" i="1"/>
  <c r="J848" i="1"/>
  <c r="K848" i="1"/>
  <c r="L848" i="1"/>
  <c r="N848" i="1"/>
  <c r="O848" i="1"/>
  <c r="P848" i="1"/>
  <c r="Q848" i="1"/>
  <c r="R848" i="1"/>
  <c r="S848" i="1"/>
  <c r="T848" i="1"/>
  <c r="U848" i="1"/>
  <c r="V848" i="1"/>
  <c r="W848" i="1"/>
  <c r="X848" i="1"/>
  <c r="Y848" i="1"/>
  <c r="Z848" i="1"/>
  <c r="AA848" i="1"/>
  <c r="AB848" i="1"/>
  <c r="AC848" i="1"/>
  <c r="AD848" i="1"/>
  <c r="AE848" i="1"/>
  <c r="AF848" i="1"/>
  <c r="AG848" i="1"/>
  <c r="AH848" i="1"/>
  <c r="AI848" i="1"/>
  <c r="AJ848" i="1"/>
  <c r="AK848" i="1"/>
  <c r="J849" i="1"/>
  <c r="K849" i="1"/>
  <c r="L849" i="1"/>
  <c r="N849" i="1"/>
  <c r="O849" i="1"/>
  <c r="P849" i="1"/>
  <c r="Q849" i="1"/>
  <c r="R849" i="1"/>
  <c r="S849" i="1"/>
  <c r="T849" i="1"/>
  <c r="U849" i="1"/>
  <c r="V849" i="1"/>
  <c r="W849" i="1"/>
  <c r="X849" i="1"/>
  <c r="Y849" i="1"/>
  <c r="Z849" i="1"/>
  <c r="AA849" i="1"/>
  <c r="AB849" i="1"/>
  <c r="AC849" i="1"/>
  <c r="AD849" i="1"/>
  <c r="AE849" i="1"/>
  <c r="AF849" i="1"/>
  <c r="AG849" i="1"/>
  <c r="AH849" i="1"/>
  <c r="AI849" i="1"/>
  <c r="AJ849" i="1"/>
  <c r="AK849" i="1"/>
  <c r="J850" i="1"/>
  <c r="K850" i="1"/>
  <c r="L850" i="1"/>
  <c r="N850" i="1"/>
  <c r="O850" i="1"/>
  <c r="P850" i="1"/>
  <c r="Q850" i="1"/>
  <c r="R850" i="1"/>
  <c r="S850" i="1"/>
  <c r="T850" i="1"/>
  <c r="U850" i="1"/>
  <c r="V850" i="1"/>
  <c r="W850" i="1"/>
  <c r="X850" i="1"/>
  <c r="Y850" i="1"/>
  <c r="Z850" i="1"/>
  <c r="AA850" i="1"/>
  <c r="AB850" i="1"/>
  <c r="AC850" i="1"/>
  <c r="AD850" i="1"/>
  <c r="AE850" i="1"/>
  <c r="AF850" i="1"/>
  <c r="AG850" i="1"/>
  <c r="AH850" i="1"/>
  <c r="AI850" i="1"/>
  <c r="AJ850" i="1"/>
  <c r="AK850" i="1"/>
  <c r="J851" i="1"/>
  <c r="K851" i="1"/>
  <c r="L851" i="1"/>
  <c r="N851" i="1"/>
  <c r="O851" i="1"/>
  <c r="P851" i="1"/>
  <c r="Q851" i="1"/>
  <c r="R851" i="1"/>
  <c r="S851" i="1"/>
  <c r="T851" i="1"/>
  <c r="U851" i="1"/>
  <c r="V851" i="1"/>
  <c r="W851" i="1"/>
  <c r="X851" i="1"/>
  <c r="Y851" i="1"/>
  <c r="Z851" i="1"/>
  <c r="AA851" i="1"/>
  <c r="AB851" i="1"/>
  <c r="AC851" i="1"/>
  <c r="AD851" i="1"/>
  <c r="AE851" i="1"/>
  <c r="AF851" i="1"/>
  <c r="AG851" i="1"/>
  <c r="AH851" i="1"/>
  <c r="AI851" i="1"/>
  <c r="AJ851" i="1"/>
  <c r="AK851" i="1"/>
  <c r="J852" i="1"/>
  <c r="K852" i="1"/>
  <c r="L852" i="1"/>
  <c r="N852" i="1"/>
  <c r="O852" i="1"/>
  <c r="P852" i="1"/>
  <c r="Q852" i="1"/>
  <c r="R852" i="1"/>
  <c r="S852" i="1"/>
  <c r="T852" i="1"/>
  <c r="U852" i="1"/>
  <c r="V852" i="1"/>
  <c r="W852" i="1"/>
  <c r="X852" i="1"/>
  <c r="Y852" i="1"/>
  <c r="Z852" i="1"/>
  <c r="AA852" i="1"/>
  <c r="AB852" i="1"/>
  <c r="AC852" i="1"/>
  <c r="AD852" i="1"/>
  <c r="AE852" i="1"/>
  <c r="AF852" i="1"/>
  <c r="AG852" i="1"/>
  <c r="AH852" i="1"/>
  <c r="AI852" i="1"/>
  <c r="AJ852" i="1"/>
  <c r="AK852" i="1"/>
  <c r="J853" i="1"/>
  <c r="K853" i="1"/>
  <c r="L853" i="1"/>
  <c r="N853" i="1"/>
  <c r="O853" i="1"/>
  <c r="P853" i="1"/>
  <c r="Q853" i="1"/>
  <c r="R853" i="1"/>
  <c r="S853" i="1"/>
  <c r="T853" i="1"/>
  <c r="U853" i="1"/>
  <c r="V853" i="1"/>
  <c r="W853" i="1"/>
  <c r="X853" i="1"/>
  <c r="Y853" i="1"/>
  <c r="Z853" i="1"/>
  <c r="AA853" i="1"/>
  <c r="AB853" i="1"/>
  <c r="AC853" i="1"/>
  <c r="AD853" i="1"/>
  <c r="AE853" i="1"/>
  <c r="AF853" i="1"/>
  <c r="AG853" i="1"/>
  <c r="AH853" i="1"/>
  <c r="AI853" i="1"/>
  <c r="AJ853" i="1"/>
  <c r="AK853" i="1"/>
  <c r="J854" i="1"/>
  <c r="K854" i="1"/>
  <c r="L854" i="1"/>
  <c r="N854" i="1"/>
  <c r="O854" i="1"/>
  <c r="P854" i="1"/>
  <c r="Q854" i="1"/>
  <c r="R854" i="1"/>
  <c r="S854" i="1"/>
  <c r="T854" i="1"/>
  <c r="U854" i="1"/>
  <c r="V854" i="1"/>
  <c r="W854" i="1"/>
  <c r="X854" i="1"/>
  <c r="Y854" i="1"/>
  <c r="Z854" i="1"/>
  <c r="AA854" i="1"/>
  <c r="AB854" i="1"/>
  <c r="AC854" i="1"/>
  <c r="AD854" i="1"/>
  <c r="AE854" i="1"/>
  <c r="AF854" i="1"/>
  <c r="AG854" i="1"/>
  <c r="AH854" i="1"/>
  <c r="AI854" i="1"/>
  <c r="AJ854" i="1"/>
  <c r="AK854" i="1"/>
  <c r="J855" i="1"/>
  <c r="K855" i="1"/>
  <c r="L855" i="1"/>
  <c r="N855" i="1"/>
  <c r="O855" i="1"/>
  <c r="P855" i="1"/>
  <c r="Q855" i="1"/>
  <c r="R855" i="1"/>
  <c r="S855" i="1"/>
  <c r="T855" i="1"/>
  <c r="U855" i="1"/>
  <c r="V855" i="1"/>
  <c r="W855" i="1"/>
  <c r="X855" i="1"/>
  <c r="Y855" i="1"/>
  <c r="Z855" i="1"/>
  <c r="AA855" i="1"/>
  <c r="AB855" i="1"/>
  <c r="AC855" i="1"/>
  <c r="AD855" i="1"/>
  <c r="AE855" i="1"/>
  <c r="AF855" i="1"/>
  <c r="AG855" i="1"/>
  <c r="AH855" i="1"/>
  <c r="AI855" i="1"/>
  <c r="AJ855" i="1"/>
  <c r="AK855" i="1"/>
  <c r="J856" i="1"/>
  <c r="K856" i="1"/>
  <c r="L856" i="1"/>
  <c r="N856" i="1"/>
  <c r="O856" i="1"/>
  <c r="P856" i="1"/>
  <c r="Q856" i="1"/>
  <c r="R856" i="1"/>
  <c r="S856" i="1"/>
  <c r="T856" i="1"/>
  <c r="U856" i="1"/>
  <c r="V856" i="1"/>
  <c r="W856" i="1"/>
  <c r="X856" i="1"/>
  <c r="Y856" i="1"/>
  <c r="Z856" i="1"/>
  <c r="AA856" i="1"/>
  <c r="AB856" i="1"/>
  <c r="AC856" i="1"/>
  <c r="AD856" i="1"/>
  <c r="AE856" i="1"/>
  <c r="AF856" i="1"/>
  <c r="AG856" i="1"/>
  <c r="AH856" i="1"/>
  <c r="AI856" i="1"/>
  <c r="AJ856" i="1"/>
  <c r="AK856" i="1"/>
  <c r="J857" i="1"/>
  <c r="K857" i="1"/>
  <c r="L857" i="1"/>
  <c r="N857" i="1"/>
  <c r="O857" i="1"/>
  <c r="P857" i="1"/>
  <c r="Q857" i="1"/>
  <c r="R857" i="1"/>
  <c r="S857" i="1"/>
  <c r="T857" i="1"/>
  <c r="U857" i="1"/>
  <c r="V857" i="1"/>
  <c r="W857" i="1"/>
  <c r="X857" i="1"/>
  <c r="Y857" i="1"/>
  <c r="Z857" i="1"/>
  <c r="AA857" i="1"/>
  <c r="AB857" i="1"/>
  <c r="AC857" i="1"/>
  <c r="AD857" i="1"/>
  <c r="AE857" i="1"/>
  <c r="AF857" i="1"/>
  <c r="AG857" i="1"/>
  <c r="AH857" i="1"/>
  <c r="AI857" i="1"/>
  <c r="AJ857" i="1"/>
  <c r="AK857" i="1"/>
  <c r="J858" i="1"/>
  <c r="K858" i="1"/>
  <c r="L858" i="1"/>
  <c r="N858" i="1"/>
  <c r="O858" i="1"/>
  <c r="P858" i="1"/>
  <c r="Q858" i="1"/>
  <c r="R858" i="1"/>
  <c r="S858" i="1"/>
  <c r="T858" i="1"/>
  <c r="U858" i="1"/>
  <c r="V858" i="1"/>
  <c r="W858" i="1"/>
  <c r="X858" i="1"/>
  <c r="Y858" i="1"/>
  <c r="Z858" i="1"/>
  <c r="AA858" i="1"/>
  <c r="AB858" i="1"/>
  <c r="AC858" i="1"/>
  <c r="AD858" i="1"/>
  <c r="AE858" i="1"/>
  <c r="AF858" i="1"/>
  <c r="AG858" i="1"/>
  <c r="AH858" i="1"/>
  <c r="AI858" i="1"/>
  <c r="AJ858" i="1"/>
  <c r="AK858" i="1"/>
  <c r="J859" i="1"/>
  <c r="K859" i="1"/>
  <c r="L859" i="1"/>
  <c r="N859" i="1"/>
  <c r="O859" i="1"/>
  <c r="P859" i="1"/>
  <c r="Q859" i="1"/>
  <c r="R859" i="1"/>
  <c r="S859" i="1"/>
  <c r="T859" i="1"/>
  <c r="U859" i="1"/>
  <c r="V859" i="1"/>
  <c r="W859" i="1"/>
  <c r="X859" i="1"/>
  <c r="Y859" i="1"/>
  <c r="Z859" i="1"/>
  <c r="AA859" i="1"/>
  <c r="AB859" i="1"/>
  <c r="AC859" i="1"/>
  <c r="AD859" i="1"/>
  <c r="AE859" i="1"/>
  <c r="AF859" i="1"/>
  <c r="AG859" i="1"/>
  <c r="AH859" i="1"/>
  <c r="AI859" i="1"/>
  <c r="AJ859" i="1"/>
  <c r="AK859" i="1"/>
  <c r="J860" i="1"/>
  <c r="K860" i="1"/>
  <c r="L860" i="1"/>
  <c r="N860" i="1"/>
  <c r="O860" i="1"/>
  <c r="P860" i="1"/>
  <c r="Q860" i="1"/>
  <c r="R860" i="1"/>
  <c r="S860" i="1"/>
  <c r="T860" i="1"/>
  <c r="U860" i="1"/>
  <c r="V860" i="1"/>
  <c r="W860" i="1"/>
  <c r="X860" i="1"/>
  <c r="Y860" i="1"/>
  <c r="Z860" i="1"/>
  <c r="AA860" i="1"/>
  <c r="AB860" i="1"/>
  <c r="AC860" i="1"/>
  <c r="AD860" i="1"/>
  <c r="AE860" i="1"/>
  <c r="AF860" i="1"/>
  <c r="AG860" i="1"/>
  <c r="AH860" i="1"/>
  <c r="AI860" i="1"/>
  <c r="AJ860" i="1"/>
  <c r="AK860" i="1"/>
  <c r="J861" i="1"/>
  <c r="K861" i="1"/>
  <c r="L861" i="1"/>
  <c r="N861" i="1"/>
  <c r="O861" i="1"/>
  <c r="P861" i="1"/>
  <c r="Q861" i="1"/>
  <c r="R861" i="1"/>
  <c r="S861" i="1"/>
  <c r="T861" i="1"/>
  <c r="U861" i="1"/>
  <c r="V861" i="1"/>
  <c r="W861" i="1"/>
  <c r="X861" i="1"/>
  <c r="Y861" i="1"/>
  <c r="Z861" i="1"/>
  <c r="AA861" i="1"/>
  <c r="AB861" i="1"/>
  <c r="AC861" i="1"/>
  <c r="AD861" i="1"/>
  <c r="AE861" i="1"/>
  <c r="AF861" i="1"/>
  <c r="AG861" i="1"/>
  <c r="AH861" i="1"/>
  <c r="AI861" i="1"/>
  <c r="AJ861" i="1"/>
  <c r="AK861" i="1"/>
  <c r="J862" i="1"/>
  <c r="K862" i="1"/>
  <c r="L862" i="1"/>
  <c r="N862" i="1"/>
  <c r="O862" i="1"/>
  <c r="P862" i="1"/>
  <c r="Q862" i="1"/>
  <c r="R862" i="1"/>
  <c r="S862" i="1"/>
  <c r="T862" i="1"/>
  <c r="U862" i="1"/>
  <c r="V862" i="1"/>
  <c r="W862" i="1"/>
  <c r="X862" i="1"/>
  <c r="Y862" i="1"/>
  <c r="Z862" i="1"/>
  <c r="AA862" i="1"/>
  <c r="AB862" i="1"/>
  <c r="AC862" i="1"/>
  <c r="AD862" i="1"/>
  <c r="AE862" i="1"/>
  <c r="AF862" i="1"/>
  <c r="AG862" i="1"/>
  <c r="AH862" i="1"/>
  <c r="AI862" i="1"/>
  <c r="AJ862" i="1"/>
  <c r="AK862" i="1"/>
  <c r="J863" i="1"/>
  <c r="K863" i="1"/>
  <c r="L863" i="1"/>
  <c r="N863" i="1"/>
  <c r="O863" i="1"/>
  <c r="P863" i="1"/>
  <c r="Q863" i="1"/>
  <c r="R863" i="1"/>
  <c r="S863" i="1"/>
  <c r="T863" i="1"/>
  <c r="U863" i="1"/>
  <c r="V863" i="1"/>
  <c r="W863" i="1"/>
  <c r="X863" i="1"/>
  <c r="Y863" i="1"/>
  <c r="Z863" i="1"/>
  <c r="AA863" i="1"/>
  <c r="AB863" i="1"/>
  <c r="AC863" i="1"/>
  <c r="AD863" i="1"/>
  <c r="AE863" i="1"/>
  <c r="AF863" i="1"/>
  <c r="AG863" i="1"/>
  <c r="AH863" i="1"/>
  <c r="AI863" i="1"/>
  <c r="AJ863" i="1"/>
  <c r="AK863" i="1"/>
  <c r="J864" i="1"/>
  <c r="K864" i="1"/>
  <c r="L864" i="1"/>
  <c r="N864" i="1"/>
  <c r="O864" i="1"/>
  <c r="P864" i="1"/>
  <c r="Q864" i="1"/>
  <c r="R864" i="1"/>
  <c r="S864" i="1"/>
  <c r="T864" i="1"/>
  <c r="U864" i="1"/>
  <c r="V864" i="1"/>
  <c r="W864" i="1"/>
  <c r="X864" i="1"/>
  <c r="Y864" i="1"/>
  <c r="Z864" i="1"/>
  <c r="AA864" i="1"/>
  <c r="AB864" i="1"/>
  <c r="AC864" i="1"/>
  <c r="AD864" i="1"/>
  <c r="AE864" i="1"/>
  <c r="AF864" i="1"/>
  <c r="AG864" i="1"/>
  <c r="AH864" i="1"/>
  <c r="AI864" i="1"/>
  <c r="AJ864" i="1"/>
  <c r="AK864" i="1"/>
  <c r="J865" i="1"/>
  <c r="K865" i="1"/>
  <c r="L865" i="1"/>
  <c r="N865" i="1"/>
  <c r="O865" i="1"/>
  <c r="P865" i="1"/>
  <c r="Q865" i="1"/>
  <c r="R865" i="1"/>
  <c r="S865" i="1"/>
  <c r="T865" i="1"/>
  <c r="U865" i="1"/>
  <c r="V865" i="1"/>
  <c r="W865" i="1"/>
  <c r="X865" i="1"/>
  <c r="Y865" i="1"/>
  <c r="Z865" i="1"/>
  <c r="AA865" i="1"/>
  <c r="AB865" i="1"/>
  <c r="AC865" i="1"/>
  <c r="AD865" i="1"/>
  <c r="AE865" i="1"/>
  <c r="AF865" i="1"/>
  <c r="AG865" i="1"/>
  <c r="AH865" i="1"/>
  <c r="AI865" i="1"/>
  <c r="AJ865" i="1"/>
  <c r="AK865" i="1"/>
  <c r="J866" i="1"/>
  <c r="K866" i="1"/>
  <c r="L866" i="1"/>
  <c r="N866" i="1"/>
  <c r="O866" i="1"/>
  <c r="P866" i="1"/>
  <c r="Q866" i="1"/>
  <c r="R866" i="1"/>
  <c r="S866" i="1"/>
  <c r="T866" i="1"/>
  <c r="U866" i="1"/>
  <c r="V866" i="1"/>
  <c r="W866" i="1"/>
  <c r="X866" i="1"/>
  <c r="Y866" i="1"/>
  <c r="Z866" i="1"/>
  <c r="AA866" i="1"/>
  <c r="AB866" i="1"/>
  <c r="AC866" i="1"/>
  <c r="AD866" i="1"/>
  <c r="AE866" i="1"/>
  <c r="AF866" i="1"/>
  <c r="AG866" i="1"/>
  <c r="AH866" i="1"/>
  <c r="AI866" i="1"/>
  <c r="AJ866" i="1"/>
  <c r="AK866" i="1"/>
  <c r="J867" i="1"/>
  <c r="K867" i="1"/>
  <c r="L867" i="1"/>
  <c r="N867" i="1"/>
  <c r="O867" i="1"/>
  <c r="P867" i="1"/>
  <c r="Q867" i="1"/>
  <c r="R867" i="1"/>
  <c r="S867" i="1"/>
  <c r="T867" i="1"/>
  <c r="U867" i="1"/>
  <c r="V867" i="1"/>
  <c r="W867" i="1"/>
  <c r="X867" i="1"/>
  <c r="Y867" i="1"/>
  <c r="Z867" i="1"/>
  <c r="AA867" i="1"/>
  <c r="AB867" i="1"/>
  <c r="AC867" i="1"/>
  <c r="AD867" i="1"/>
  <c r="AE867" i="1"/>
  <c r="AF867" i="1"/>
  <c r="AG867" i="1"/>
  <c r="AH867" i="1"/>
  <c r="AI867" i="1"/>
  <c r="AJ867" i="1"/>
  <c r="AK867" i="1"/>
  <c r="J868" i="1"/>
  <c r="K868" i="1"/>
  <c r="L868" i="1"/>
  <c r="N868" i="1"/>
  <c r="O868" i="1"/>
  <c r="P868" i="1"/>
  <c r="Q868" i="1"/>
  <c r="R868" i="1"/>
  <c r="S868" i="1"/>
  <c r="T868" i="1"/>
  <c r="U868" i="1"/>
  <c r="V868" i="1"/>
  <c r="W868" i="1"/>
  <c r="X868" i="1"/>
  <c r="Y868" i="1"/>
  <c r="Z868" i="1"/>
  <c r="AA868" i="1"/>
  <c r="AB868" i="1"/>
  <c r="AC868" i="1"/>
  <c r="AD868" i="1"/>
  <c r="AE868" i="1"/>
  <c r="AF868" i="1"/>
  <c r="AG868" i="1"/>
  <c r="AH868" i="1"/>
  <c r="AI868" i="1"/>
  <c r="AJ868" i="1"/>
  <c r="AK868" i="1"/>
  <c r="J869" i="1"/>
  <c r="K869" i="1"/>
  <c r="L869" i="1"/>
  <c r="N869" i="1"/>
  <c r="O869" i="1"/>
  <c r="P869" i="1"/>
  <c r="Q869" i="1"/>
  <c r="R869" i="1"/>
  <c r="S869" i="1"/>
  <c r="T869" i="1"/>
  <c r="U869" i="1"/>
  <c r="V869" i="1"/>
  <c r="W869" i="1"/>
  <c r="X869" i="1"/>
  <c r="Y869" i="1"/>
  <c r="Z869" i="1"/>
  <c r="AA869" i="1"/>
  <c r="AB869" i="1"/>
  <c r="AC869" i="1"/>
  <c r="AD869" i="1"/>
  <c r="AE869" i="1"/>
  <c r="AF869" i="1"/>
  <c r="AG869" i="1"/>
  <c r="AH869" i="1"/>
  <c r="AI869" i="1"/>
  <c r="AJ869" i="1"/>
  <c r="AK869" i="1"/>
  <c r="J870" i="1"/>
  <c r="K870" i="1"/>
  <c r="L870" i="1"/>
  <c r="N870" i="1"/>
  <c r="O870" i="1"/>
  <c r="P870" i="1"/>
  <c r="Q870" i="1"/>
  <c r="R870" i="1"/>
  <c r="S870" i="1"/>
  <c r="T870" i="1"/>
  <c r="U870" i="1"/>
  <c r="V870" i="1"/>
  <c r="W870" i="1"/>
  <c r="X870" i="1"/>
  <c r="Y870" i="1"/>
  <c r="Z870" i="1"/>
  <c r="AA870" i="1"/>
  <c r="AB870" i="1"/>
  <c r="AC870" i="1"/>
  <c r="AD870" i="1"/>
  <c r="AE870" i="1"/>
  <c r="AF870" i="1"/>
  <c r="AG870" i="1"/>
  <c r="AH870" i="1"/>
  <c r="AI870" i="1"/>
  <c r="AJ870" i="1"/>
  <c r="AK870" i="1"/>
  <c r="J871" i="1"/>
  <c r="K871" i="1"/>
  <c r="L871" i="1"/>
  <c r="N871" i="1"/>
  <c r="O871" i="1"/>
  <c r="P871" i="1"/>
  <c r="Q871" i="1"/>
  <c r="R871" i="1"/>
  <c r="S871" i="1"/>
  <c r="T871" i="1"/>
  <c r="U871" i="1"/>
  <c r="V871" i="1"/>
  <c r="W871" i="1"/>
  <c r="X871" i="1"/>
  <c r="Y871" i="1"/>
  <c r="Z871" i="1"/>
  <c r="AA871" i="1"/>
  <c r="AB871" i="1"/>
  <c r="AC871" i="1"/>
  <c r="AD871" i="1"/>
  <c r="AE871" i="1"/>
  <c r="AF871" i="1"/>
  <c r="AG871" i="1"/>
  <c r="AH871" i="1"/>
  <c r="AI871" i="1"/>
  <c r="AJ871" i="1"/>
  <c r="AK871" i="1"/>
  <c r="J872" i="1"/>
  <c r="K872" i="1"/>
  <c r="L872" i="1"/>
  <c r="N872" i="1"/>
  <c r="O872" i="1"/>
  <c r="P872" i="1"/>
  <c r="Q872" i="1"/>
  <c r="R872" i="1"/>
  <c r="S872" i="1"/>
  <c r="T872" i="1"/>
  <c r="U872" i="1"/>
  <c r="V872" i="1"/>
  <c r="W872" i="1"/>
  <c r="X872" i="1"/>
  <c r="Y872" i="1"/>
  <c r="Z872" i="1"/>
  <c r="AA872" i="1"/>
  <c r="AB872" i="1"/>
  <c r="AC872" i="1"/>
  <c r="AD872" i="1"/>
  <c r="AE872" i="1"/>
  <c r="AF872" i="1"/>
  <c r="AG872" i="1"/>
  <c r="AH872" i="1"/>
  <c r="AI872" i="1"/>
  <c r="AJ872" i="1"/>
  <c r="AK872" i="1"/>
  <c r="J873" i="1"/>
  <c r="K873" i="1"/>
  <c r="L873" i="1"/>
  <c r="N873" i="1"/>
  <c r="O873" i="1"/>
  <c r="P873" i="1"/>
  <c r="Q873" i="1"/>
  <c r="R873" i="1"/>
  <c r="S873" i="1"/>
  <c r="T873" i="1"/>
  <c r="U873" i="1"/>
  <c r="V873" i="1"/>
  <c r="W873" i="1"/>
  <c r="X873" i="1"/>
  <c r="Y873" i="1"/>
  <c r="Z873" i="1"/>
  <c r="AA873" i="1"/>
  <c r="AB873" i="1"/>
  <c r="AC873" i="1"/>
  <c r="AD873" i="1"/>
  <c r="AE873" i="1"/>
  <c r="AF873" i="1"/>
  <c r="AG873" i="1"/>
  <c r="AH873" i="1"/>
  <c r="AI873" i="1"/>
  <c r="AJ873" i="1"/>
  <c r="AK873" i="1"/>
  <c r="J874" i="1"/>
  <c r="K874" i="1"/>
  <c r="L874" i="1"/>
  <c r="N874" i="1"/>
  <c r="O874" i="1"/>
  <c r="P874" i="1"/>
  <c r="Q874" i="1"/>
  <c r="R874" i="1"/>
  <c r="S874" i="1"/>
  <c r="T874" i="1"/>
  <c r="U874" i="1"/>
  <c r="V874" i="1"/>
  <c r="W874" i="1"/>
  <c r="X874" i="1"/>
  <c r="Y874" i="1"/>
  <c r="Z874" i="1"/>
  <c r="AA874" i="1"/>
  <c r="AB874" i="1"/>
  <c r="AC874" i="1"/>
  <c r="AD874" i="1"/>
  <c r="AE874" i="1"/>
  <c r="AF874" i="1"/>
  <c r="AG874" i="1"/>
  <c r="AH874" i="1"/>
  <c r="AI874" i="1"/>
  <c r="AJ874" i="1"/>
  <c r="AK874" i="1"/>
  <c r="J875" i="1"/>
  <c r="K875" i="1"/>
  <c r="L875" i="1"/>
  <c r="N875" i="1"/>
  <c r="O875" i="1"/>
  <c r="P875" i="1"/>
  <c r="Q875" i="1"/>
  <c r="R875" i="1"/>
  <c r="S875" i="1"/>
  <c r="T875" i="1"/>
  <c r="U875" i="1"/>
  <c r="V875" i="1"/>
  <c r="W875" i="1"/>
  <c r="X875" i="1"/>
  <c r="Y875" i="1"/>
  <c r="Z875" i="1"/>
  <c r="AA875" i="1"/>
  <c r="AB875" i="1"/>
  <c r="AC875" i="1"/>
  <c r="AD875" i="1"/>
  <c r="AE875" i="1"/>
  <c r="AF875" i="1"/>
  <c r="AG875" i="1"/>
  <c r="AH875" i="1"/>
  <c r="AI875" i="1"/>
  <c r="AJ875" i="1"/>
  <c r="AK875" i="1"/>
  <c r="J876" i="1"/>
  <c r="K876" i="1"/>
  <c r="L876" i="1"/>
  <c r="N876" i="1"/>
  <c r="O876" i="1"/>
  <c r="P876" i="1"/>
  <c r="Q876" i="1"/>
  <c r="R876" i="1"/>
  <c r="S876" i="1"/>
  <c r="T876" i="1"/>
  <c r="U876" i="1"/>
  <c r="V876" i="1"/>
  <c r="W876" i="1"/>
  <c r="X876" i="1"/>
  <c r="Y876" i="1"/>
  <c r="Z876" i="1"/>
  <c r="AA876" i="1"/>
  <c r="AB876" i="1"/>
  <c r="AC876" i="1"/>
  <c r="AD876" i="1"/>
  <c r="AE876" i="1"/>
  <c r="AF876" i="1"/>
  <c r="AG876" i="1"/>
  <c r="AH876" i="1"/>
  <c r="AI876" i="1"/>
  <c r="AJ876" i="1"/>
  <c r="AK876" i="1"/>
  <c r="J877" i="1"/>
  <c r="K877" i="1"/>
  <c r="L877" i="1"/>
  <c r="N877" i="1"/>
  <c r="O877" i="1"/>
  <c r="P877" i="1"/>
  <c r="Q877" i="1"/>
  <c r="R877" i="1"/>
  <c r="S877" i="1"/>
  <c r="T877" i="1"/>
  <c r="U877" i="1"/>
  <c r="V877" i="1"/>
  <c r="W877" i="1"/>
  <c r="X877" i="1"/>
  <c r="Y877" i="1"/>
  <c r="Z877" i="1"/>
  <c r="AA877" i="1"/>
  <c r="AB877" i="1"/>
  <c r="AC877" i="1"/>
  <c r="AD877" i="1"/>
  <c r="AE877" i="1"/>
  <c r="AF877" i="1"/>
  <c r="AG877" i="1"/>
  <c r="AH877" i="1"/>
  <c r="AI877" i="1"/>
  <c r="AJ877" i="1"/>
  <c r="AK877" i="1"/>
  <c r="J878" i="1"/>
  <c r="K878" i="1"/>
  <c r="L878" i="1"/>
  <c r="N878" i="1"/>
  <c r="O878" i="1"/>
  <c r="P878" i="1"/>
  <c r="Q878" i="1"/>
  <c r="R878" i="1"/>
  <c r="S878" i="1"/>
  <c r="T878" i="1"/>
  <c r="U878" i="1"/>
  <c r="V878" i="1"/>
  <c r="W878" i="1"/>
  <c r="X878" i="1"/>
  <c r="Y878" i="1"/>
  <c r="Z878" i="1"/>
  <c r="AA878" i="1"/>
  <c r="AB878" i="1"/>
  <c r="AC878" i="1"/>
  <c r="AD878" i="1"/>
  <c r="AE878" i="1"/>
  <c r="AF878" i="1"/>
  <c r="AG878" i="1"/>
  <c r="AH878" i="1"/>
  <c r="AI878" i="1"/>
  <c r="AJ878" i="1"/>
  <c r="AK878" i="1"/>
  <c r="J879" i="1"/>
  <c r="K879" i="1"/>
  <c r="L879" i="1"/>
  <c r="N879" i="1"/>
  <c r="O879" i="1"/>
  <c r="P879" i="1"/>
  <c r="Q879" i="1"/>
  <c r="R879" i="1"/>
  <c r="S879" i="1"/>
  <c r="T879" i="1"/>
  <c r="U879" i="1"/>
  <c r="V879" i="1"/>
  <c r="W879" i="1"/>
  <c r="X879" i="1"/>
  <c r="Y879" i="1"/>
  <c r="Z879" i="1"/>
  <c r="AA879" i="1"/>
  <c r="AB879" i="1"/>
  <c r="AC879" i="1"/>
  <c r="AD879" i="1"/>
  <c r="AE879" i="1"/>
  <c r="AF879" i="1"/>
  <c r="AG879" i="1"/>
  <c r="AH879" i="1"/>
  <c r="AI879" i="1"/>
  <c r="AJ879" i="1"/>
  <c r="AK879" i="1"/>
  <c r="J880" i="1"/>
  <c r="K880" i="1"/>
  <c r="L880" i="1"/>
  <c r="N880" i="1"/>
  <c r="O880" i="1"/>
  <c r="P880" i="1"/>
  <c r="Q880" i="1"/>
  <c r="R880" i="1"/>
  <c r="S880" i="1"/>
  <c r="T880" i="1"/>
  <c r="U880" i="1"/>
  <c r="V880" i="1"/>
  <c r="W880" i="1"/>
  <c r="X880" i="1"/>
  <c r="Y880" i="1"/>
  <c r="Z880" i="1"/>
  <c r="AA880" i="1"/>
  <c r="AB880" i="1"/>
  <c r="AC880" i="1"/>
  <c r="AD880" i="1"/>
  <c r="AE880" i="1"/>
  <c r="AF880" i="1"/>
  <c r="AG880" i="1"/>
  <c r="AH880" i="1"/>
  <c r="AI880" i="1"/>
  <c r="AJ880" i="1"/>
  <c r="AK880" i="1"/>
  <c r="J881" i="1"/>
  <c r="K881" i="1"/>
  <c r="L881" i="1"/>
  <c r="N881" i="1"/>
  <c r="O881" i="1"/>
  <c r="P881" i="1"/>
  <c r="Q881" i="1"/>
  <c r="R881" i="1"/>
  <c r="S881" i="1"/>
  <c r="T881" i="1"/>
  <c r="U881" i="1"/>
  <c r="V881" i="1"/>
  <c r="W881" i="1"/>
  <c r="X881" i="1"/>
  <c r="Y881" i="1"/>
  <c r="Z881" i="1"/>
  <c r="AA881" i="1"/>
  <c r="AB881" i="1"/>
  <c r="AC881" i="1"/>
  <c r="AD881" i="1"/>
  <c r="AE881" i="1"/>
  <c r="AF881" i="1"/>
  <c r="AG881" i="1"/>
  <c r="AH881" i="1"/>
  <c r="AI881" i="1"/>
  <c r="AJ881" i="1"/>
  <c r="AK881" i="1"/>
  <c r="J882" i="1"/>
  <c r="K882" i="1"/>
  <c r="L882" i="1"/>
  <c r="N882" i="1"/>
  <c r="O882" i="1"/>
  <c r="P882" i="1"/>
  <c r="Q882" i="1"/>
  <c r="R882" i="1"/>
  <c r="S882" i="1"/>
  <c r="T882" i="1"/>
  <c r="U882" i="1"/>
  <c r="V882" i="1"/>
  <c r="W882" i="1"/>
  <c r="X882" i="1"/>
  <c r="Y882" i="1"/>
  <c r="Z882" i="1"/>
  <c r="AA882" i="1"/>
  <c r="AB882" i="1"/>
  <c r="AC882" i="1"/>
  <c r="AD882" i="1"/>
  <c r="AE882" i="1"/>
  <c r="AF882" i="1"/>
  <c r="AG882" i="1"/>
  <c r="AH882" i="1"/>
  <c r="AI882" i="1"/>
  <c r="AJ882" i="1"/>
  <c r="AK882" i="1"/>
  <c r="J883" i="1"/>
  <c r="K883" i="1"/>
  <c r="L883" i="1"/>
  <c r="N883" i="1"/>
  <c r="O883" i="1"/>
  <c r="P883" i="1"/>
  <c r="Q883" i="1"/>
  <c r="R883" i="1"/>
  <c r="S883" i="1"/>
  <c r="T883" i="1"/>
  <c r="U883" i="1"/>
  <c r="V883" i="1"/>
  <c r="W883" i="1"/>
  <c r="X883" i="1"/>
  <c r="Y883" i="1"/>
  <c r="Z883" i="1"/>
  <c r="AA883" i="1"/>
  <c r="AB883" i="1"/>
  <c r="AC883" i="1"/>
  <c r="AD883" i="1"/>
  <c r="AE883" i="1"/>
  <c r="AF883" i="1"/>
  <c r="AG883" i="1"/>
  <c r="AH883" i="1"/>
  <c r="AI883" i="1"/>
  <c r="AJ883" i="1"/>
  <c r="AK883" i="1"/>
  <c r="J884" i="1"/>
  <c r="K884" i="1"/>
  <c r="L884" i="1"/>
  <c r="N884" i="1"/>
  <c r="O884" i="1"/>
  <c r="P884" i="1"/>
  <c r="Q884" i="1"/>
  <c r="R884" i="1"/>
  <c r="S884" i="1"/>
  <c r="T884" i="1"/>
  <c r="U884" i="1"/>
  <c r="V884" i="1"/>
  <c r="W884" i="1"/>
  <c r="X884" i="1"/>
  <c r="Y884" i="1"/>
  <c r="Z884" i="1"/>
  <c r="AA884" i="1"/>
  <c r="AB884" i="1"/>
  <c r="AC884" i="1"/>
  <c r="AD884" i="1"/>
  <c r="AE884" i="1"/>
  <c r="AF884" i="1"/>
  <c r="AG884" i="1"/>
  <c r="AH884" i="1"/>
  <c r="AI884" i="1"/>
  <c r="AJ884" i="1"/>
  <c r="AK884" i="1"/>
  <c r="J885" i="1"/>
  <c r="K885" i="1"/>
  <c r="L885" i="1"/>
  <c r="N885" i="1"/>
  <c r="O885" i="1"/>
  <c r="P885" i="1"/>
  <c r="Q885" i="1"/>
  <c r="R885" i="1"/>
  <c r="S885" i="1"/>
  <c r="T885" i="1"/>
  <c r="U885" i="1"/>
  <c r="V885" i="1"/>
  <c r="W885" i="1"/>
  <c r="X885" i="1"/>
  <c r="Y885" i="1"/>
  <c r="Z885" i="1"/>
  <c r="AA885" i="1"/>
  <c r="AB885" i="1"/>
  <c r="AC885" i="1"/>
  <c r="AD885" i="1"/>
  <c r="AE885" i="1"/>
  <c r="AF885" i="1"/>
  <c r="AG885" i="1"/>
  <c r="AH885" i="1"/>
  <c r="AI885" i="1"/>
  <c r="AJ885" i="1"/>
  <c r="AK885" i="1"/>
  <c r="J886" i="1"/>
  <c r="K886" i="1"/>
  <c r="L886" i="1"/>
  <c r="N886" i="1"/>
  <c r="O886" i="1"/>
  <c r="P886" i="1"/>
  <c r="Q886" i="1"/>
  <c r="R886" i="1"/>
  <c r="S886" i="1"/>
  <c r="T886" i="1"/>
  <c r="U886" i="1"/>
  <c r="V886" i="1"/>
  <c r="W886" i="1"/>
  <c r="X886" i="1"/>
  <c r="Y886" i="1"/>
  <c r="Z886" i="1"/>
  <c r="AA886" i="1"/>
  <c r="AB886" i="1"/>
  <c r="AC886" i="1"/>
  <c r="AD886" i="1"/>
  <c r="AE886" i="1"/>
  <c r="AF886" i="1"/>
  <c r="AG886" i="1"/>
  <c r="AH886" i="1"/>
  <c r="AI886" i="1"/>
  <c r="AJ886" i="1"/>
  <c r="AK886" i="1"/>
  <c r="J887" i="1"/>
  <c r="K887" i="1"/>
  <c r="L887" i="1"/>
  <c r="N887" i="1"/>
  <c r="O887" i="1"/>
  <c r="P887" i="1"/>
  <c r="Q887" i="1"/>
  <c r="R887" i="1"/>
  <c r="S887" i="1"/>
  <c r="T887" i="1"/>
  <c r="U887" i="1"/>
  <c r="V887" i="1"/>
  <c r="W887" i="1"/>
  <c r="X887" i="1"/>
  <c r="Y887" i="1"/>
  <c r="Z887" i="1"/>
  <c r="AA887" i="1"/>
  <c r="AB887" i="1"/>
  <c r="AC887" i="1"/>
  <c r="AD887" i="1"/>
  <c r="AE887" i="1"/>
  <c r="AF887" i="1"/>
  <c r="AG887" i="1"/>
  <c r="AH887" i="1"/>
  <c r="AI887" i="1"/>
  <c r="AJ887" i="1"/>
  <c r="AK887" i="1"/>
  <c r="J888" i="1"/>
  <c r="K888" i="1"/>
  <c r="L888" i="1"/>
  <c r="N888" i="1"/>
  <c r="O888" i="1"/>
  <c r="P888" i="1"/>
  <c r="Q888" i="1"/>
  <c r="R888" i="1"/>
  <c r="S888" i="1"/>
  <c r="T888" i="1"/>
  <c r="U888" i="1"/>
  <c r="V888" i="1"/>
  <c r="W888" i="1"/>
  <c r="X888" i="1"/>
  <c r="Y888" i="1"/>
  <c r="Z888" i="1"/>
  <c r="AA888" i="1"/>
  <c r="AB888" i="1"/>
  <c r="AC888" i="1"/>
  <c r="AD888" i="1"/>
  <c r="AE888" i="1"/>
  <c r="AF888" i="1"/>
  <c r="AG888" i="1"/>
  <c r="AH888" i="1"/>
  <c r="AI888" i="1"/>
  <c r="AJ888" i="1"/>
  <c r="AK888" i="1"/>
  <c r="J889" i="1"/>
  <c r="K889" i="1"/>
  <c r="L889" i="1"/>
  <c r="N889" i="1"/>
  <c r="O889" i="1"/>
  <c r="P889" i="1"/>
  <c r="Q889" i="1"/>
  <c r="R889" i="1"/>
  <c r="S889" i="1"/>
  <c r="T889" i="1"/>
  <c r="U889" i="1"/>
  <c r="V889" i="1"/>
  <c r="W889" i="1"/>
  <c r="X889" i="1"/>
  <c r="Y889" i="1"/>
  <c r="Z889" i="1"/>
  <c r="AA889" i="1"/>
  <c r="AB889" i="1"/>
  <c r="AC889" i="1"/>
  <c r="AD889" i="1"/>
  <c r="AE889" i="1"/>
  <c r="AF889" i="1"/>
  <c r="AG889" i="1"/>
  <c r="AH889" i="1"/>
  <c r="AI889" i="1"/>
  <c r="AJ889" i="1"/>
  <c r="AK889" i="1"/>
  <c r="J890" i="1"/>
  <c r="K890" i="1"/>
  <c r="L890" i="1"/>
  <c r="N890" i="1"/>
  <c r="O890" i="1"/>
  <c r="P890" i="1"/>
  <c r="Q890" i="1"/>
  <c r="R890" i="1"/>
  <c r="S890" i="1"/>
  <c r="T890" i="1"/>
  <c r="U890" i="1"/>
  <c r="V890" i="1"/>
  <c r="W890" i="1"/>
  <c r="X890" i="1"/>
  <c r="Y890" i="1"/>
  <c r="Z890" i="1"/>
  <c r="AA890" i="1"/>
  <c r="AB890" i="1"/>
  <c r="AC890" i="1"/>
  <c r="AD890" i="1"/>
  <c r="AE890" i="1"/>
  <c r="AF890" i="1"/>
  <c r="AG890" i="1"/>
  <c r="AH890" i="1"/>
  <c r="AI890" i="1"/>
  <c r="AJ890" i="1"/>
  <c r="AK890" i="1"/>
  <c r="J891" i="1"/>
  <c r="K891" i="1"/>
  <c r="L891" i="1"/>
  <c r="N891" i="1"/>
  <c r="O891" i="1"/>
  <c r="P891" i="1"/>
  <c r="Q891" i="1"/>
  <c r="R891" i="1"/>
  <c r="S891" i="1"/>
  <c r="T891" i="1"/>
  <c r="U891" i="1"/>
  <c r="V891" i="1"/>
  <c r="W891" i="1"/>
  <c r="X891" i="1"/>
  <c r="Y891" i="1"/>
  <c r="Z891" i="1"/>
  <c r="AA891" i="1"/>
  <c r="AB891" i="1"/>
  <c r="AC891" i="1"/>
  <c r="AD891" i="1"/>
  <c r="AE891" i="1"/>
  <c r="AF891" i="1"/>
  <c r="AG891" i="1"/>
  <c r="AH891" i="1"/>
  <c r="AI891" i="1"/>
  <c r="AJ891" i="1"/>
  <c r="AK891" i="1"/>
  <c r="J892" i="1"/>
  <c r="K892" i="1"/>
  <c r="L892" i="1"/>
  <c r="N892" i="1"/>
  <c r="O892" i="1"/>
  <c r="P892" i="1"/>
  <c r="Q892" i="1"/>
  <c r="R892" i="1"/>
  <c r="S892" i="1"/>
  <c r="T892" i="1"/>
  <c r="U892" i="1"/>
  <c r="V892" i="1"/>
  <c r="W892" i="1"/>
  <c r="X892" i="1"/>
  <c r="Y892" i="1"/>
  <c r="Z892" i="1"/>
  <c r="AA892" i="1"/>
  <c r="AB892" i="1"/>
  <c r="AC892" i="1"/>
  <c r="AD892" i="1"/>
  <c r="AE892" i="1"/>
  <c r="AF892" i="1"/>
  <c r="AG892" i="1"/>
  <c r="AH892" i="1"/>
  <c r="AI892" i="1"/>
  <c r="AJ892" i="1"/>
  <c r="AK892" i="1"/>
  <c r="J893" i="1"/>
  <c r="K893" i="1"/>
  <c r="L893" i="1"/>
  <c r="N893" i="1"/>
  <c r="O893" i="1"/>
  <c r="P893" i="1"/>
  <c r="Q893" i="1"/>
  <c r="R893" i="1"/>
  <c r="S893" i="1"/>
  <c r="T893" i="1"/>
  <c r="U893" i="1"/>
  <c r="V893" i="1"/>
  <c r="W893" i="1"/>
  <c r="X893" i="1"/>
  <c r="Y893" i="1"/>
  <c r="Z893" i="1"/>
  <c r="AA893" i="1"/>
  <c r="AB893" i="1"/>
  <c r="AC893" i="1"/>
  <c r="AD893" i="1"/>
  <c r="AE893" i="1"/>
  <c r="AF893" i="1"/>
  <c r="AG893" i="1"/>
  <c r="AH893" i="1"/>
  <c r="AI893" i="1"/>
  <c r="AJ893" i="1"/>
  <c r="AK893" i="1"/>
  <c r="J894" i="1"/>
  <c r="K894" i="1"/>
  <c r="L894" i="1"/>
  <c r="N894" i="1"/>
  <c r="O894" i="1"/>
  <c r="P894" i="1"/>
  <c r="Q894" i="1"/>
  <c r="R894" i="1"/>
  <c r="S894" i="1"/>
  <c r="T894" i="1"/>
  <c r="U894" i="1"/>
  <c r="V894" i="1"/>
  <c r="W894" i="1"/>
  <c r="X894" i="1"/>
  <c r="Y894" i="1"/>
  <c r="Z894" i="1"/>
  <c r="AA894" i="1"/>
  <c r="AB894" i="1"/>
  <c r="AC894" i="1"/>
  <c r="AD894" i="1"/>
  <c r="AE894" i="1"/>
  <c r="AF894" i="1"/>
  <c r="AG894" i="1"/>
  <c r="AH894" i="1"/>
  <c r="AI894" i="1"/>
  <c r="AJ894" i="1"/>
  <c r="AK894" i="1"/>
  <c r="J895" i="1"/>
  <c r="K895" i="1"/>
  <c r="L895" i="1"/>
  <c r="N895" i="1"/>
  <c r="O895" i="1"/>
  <c r="P895" i="1"/>
  <c r="Q895" i="1"/>
  <c r="R895" i="1"/>
  <c r="S895" i="1"/>
  <c r="T895" i="1"/>
  <c r="U895" i="1"/>
  <c r="V895" i="1"/>
  <c r="W895" i="1"/>
  <c r="X895" i="1"/>
  <c r="Y895" i="1"/>
  <c r="Z895" i="1"/>
  <c r="AA895" i="1"/>
  <c r="AB895" i="1"/>
  <c r="AC895" i="1"/>
  <c r="AD895" i="1"/>
  <c r="AE895" i="1"/>
  <c r="AF895" i="1"/>
  <c r="AG895" i="1"/>
  <c r="AH895" i="1"/>
  <c r="AI895" i="1"/>
  <c r="AJ895" i="1"/>
  <c r="AK895" i="1"/>
  <c r="J896" i="1"/>
  <c r="K896" i="1"/>
  <c r="L896" i="1"/>
  <c r="N896" i="1"/>
  <c r="O896" i="1"/>
  <c r="P896" i="1"/>
  <c r="Q896" i="1"/>
  <c r="R896" i="1"/>
  <c r="S896" i="1"/>
  <c r="T896" i="1"/>
  <c r="U896" i="1"/>
  <c r="V896" i="1"/>
  <c r="W896" i="1"/>
  <c r="X896" i="1"/>
  <c r="Y896" i="1"/>
  <c r="Z896" i="1"/>
  <c r="AA896" i="1"/>
  <c r="AB896" i="1"/>
  <c r="AC896" i="1"/>
  <c r="AD896" i="1"/>
  <c r="AE896" i="1"/>
  <c r="AF896" i="1"/>
  <c r="AG896" i="1"/>
  <c r="AH896" i="1"/>
  <c r="AI896" i="1"/>
  <c r="AJ896" i="1"/>
  <c r="AK896" i="1"/>
  <c r="J897" i="1"/>
  <c r="K897" i="1"/>
  <c r="L897" i="1"/>
  <c r="N897" i="1"/>
  <c r="O897" i="1"/>
  <c r="P897" i="1"/>
  <c r="Q897" i="1"/>
  <c r="R897" i="1"/>
  <c r="S897" i="1"/>
  <c r="T897" i="1"/>
  <c r="U897" i="1"/>
  <c r="V897" i="1"/>
  <c r="W897" i="1"/>
  <c r="X897" i="1"/>
  <c r="Y897" i="1"/>
  <c r="Z897" i="1"/>
  <c r="AA897" i="1"/>
  <c r="AB897" i="1"/>
  <c r="AC897" i="1"/>
  <c r="AD897" i="1"/>
  <c r="AE897" i="1"/>
  <c r="AF897" i="1"/>
  <c r="AG897" i="1"/>
  <c r="AH897" i="1"/>
  <c r="AI897" i="1"/>
  <c r="AJ897" i="1"/>
  <c r="AK897" i="1"/>
  <c r="J898" i="1"/>
  <c r="K898" i="1"/>
  <c r="L898" i="1"/>
  <c r="N898" i="1"/>
  <c r="O898" i="1"/>
  <c r="P898" i="1"/>
  <c r="Q898" i="1"/>
  <c r="R898" i="1"/>
  <c r="S898" i="1"/>
  <c r="T898" i="1"/>
  <c r="U898" i="1"/>
  <c r="V898" i="1"/>
  <c r="W898" i="1"/>
  <c r="X898" i="1"/>
  <c r="Y898" i="1"/>
  <c r="Z898" i="1"/>
  <c r="AA898" i="1"/>
  <c r="AB898" i="1"/>
  <c r="AC898" i="1"/>
  <c r="AD898" i="1"/>
  <c r="AE898" i="1"/>
  <c r="AF898" i="1"/>
  <c r="AG898" i="1"/>
  <c r="AH898" i="1"/>
  <c r="AI898" i="1"/>
  <c r="AJ898" i="1"/>
  <c r="AK898" i="1"/>
  <c r="J899" i="1"/>
  <c r="K899" i="1"/>
  <c r="L899" i="1"/>
  <c r="N899" i="1"/>
  <c r="O899" i="1"/>
  <c r="P899" i="1"/>
  <c r="Q899" i="1"/>
  <c r="R899" i="1"/>
  <c r="S899" i="1"/>
  <c r="T899" i="1"/>
  <c r="U899" i="1"/>
  <c r="V899" i="1"/>
  <c r="W899" i="1"/>
  <c r="X899" i="1"/>
  <c r="Y899" i="1"/>
  <c r="Z899" i="1"/>
  <c r="AA899" i="1"/>
  <c r="AB899" i="1"/>
  <c r="AC899" i="1"/>
  <c r="AD899" i="1"/>
  <c r="AE899" i="1"/>
  <c r="AF899" i="1"/>
  <c r="AG899" i="1"/>
  <c r="AH899" i="1"/>
  <c r="AI899" i="1"/>
  <c r="AJ899" i="1"/>
  <c r="AK899" i="1"/>
  <c r="J900" i="1"/>
  <c r="K900" i="1"/>
  <c r="L900" i="1"/>
  <c r="N900" i="1"/>
  <c r="O900" i="1"/>
  <c r="P900" i="1"/>
  <c r="Q900" i="1"/>
  <c r="R900" i="1"/>
  <c r="S900" i="1"/>
  <c r="T900" i="1"/>
  <c r="U900" i="1"/>
  <c r="V900" i="1"/>
  <c r="W900" i="1"/>
  <c r="X900" i="1"/>
  <c r="Y900" i="1"/>
  <c r="Z900" i="1"/>
  <c r="AA900" i="1"/>
  <c r="AB900" i="1"/>
  <c r="AC900" i="1"/>
  <c r="AD900" i="1"/>
  <c r="AE900" i="1"/>
  <c r="AF900" i="1"/>
  <c r="AG900" i="1"/>
  <c r="AH900" i="1"/>
  <c r="AI900" i="1"/>
  <c r="AJ900" i="1"/>
  <c r="AK900" i="1"/>
  <c r="J901" i="1"/>
  <c r="K901" i="1"/>
  <c r="L901" i="1"/>
  <c r="N901" i="1"/>
  <c r="O901" i="1"/>
  <c r="P901" i="1"/>
  <c r="Q901" i="1"/>
  <c r="R901" i="1"/>
  <c r="S901" i="1"/>
  <c r="T901" i="1"/>
  <c r="U901" i="1"/>
  <c r="V901" i="1"/>
  <c r="W901" i="1"/>
  <c r="X901" i="1"/>
  <c r="Y901" i="1"/>
  <c r="Z901" i="1"/>
  <c r="AA901" i="1"/>
  <c r="AB901" i="1"/>
  <c r="AC901" i="1"/>
  <c r="AD901" i="1"/>
  <c r="AE901" i="1"/>
  <c r="AF901" i="1"/>
  <c r="AG901" i="1"/>
  <c r="AH901" i="1"/>
  <c r="AI901" i="1"/>
  <c r="AJ901" i="1"/>
  <c r="AK901" i="1"/>
  <c r="J902" i="1"/>
  <c r="K902" i="1"/>
  <c r="L902" i="1"/>
  <c r="N902" i="1"/>
  <c r="O902" i="1"/>
  <c r="P902" i="1"/>
  <c r="Q902" i="1"/>
  <c r="R902" i="1"/>
  <c r="S902" i="1"/>
  <c r="T902" i="1"/>
  <c r="U902" i="1"/>
  <c r="V902" i="1"/>
  <c r="W902" i="1"/>
  <c r="X902" i="1"/>
  <c r="Y902" i="1"/>
  <c r="Z902" i="1"/>
  <c r="AA902" i="1"/>
  <c r="AB902" i="1"/>
  <c r="AC902" i="1"/>
  <c r="AD902" i="1"/>
  <c r="AE902" i="1"/>
  <c r="AF902" i="1"/>
  <c r="AG902" i="1"/>
  <c r="AH902" i="1"/>
  <c r="AI902" i="1"/>
  <c r="AJ902" i="1"/>
  <c r="AK902" i="1"/>
  <c r="J903" i="1"/>
  <c r="K903" i="1"/>
  <c r="L903" i="1"/>
  <c r="N903" i="1"/>
  <c r="O903" i="1"/>
  <c r="P903" i="1"/>
  <c r="Q903" i="1"/>
  <c r="R903" i="1"/>
  <c r="S903" i="1"/>
  <c r="T903" i="1"/>
  <c r="U903" i="1"/>
  <c r="V903" i="1"/>
  <c r="W903" i="1"/>
  <c r="X903" i="1"/>
  <c r="Y903" i="1"/>
  <c r="Z903" i="1"/>
  <c r="AA903" i="1"/>
  <c r="AB903" i="1"/>
  <c r="AC903" i="1"/>
  <c r="AD903" i="1"/>
  <c r="AE903" i="1"/>
  <c r="AF903" i="1"/>
  <c r="AG903" i="1"/>
  <c r="AH903" i="1"/>
  <c r="AI903" i="1"/>
  <c r="AJ903" i="1"/>
  <c r="AK903" i="1"/>
  <c r="J904" i="1"/>
  <c r="K904" i="1"/>
  <c r="L904" i="1"/>
  <c r="N904" i="1"/>
  <c r="O904" i="1"/>
  <c r="P904" i="1"/>
  <c r="Q904" i="1"/>
  <c r="R904" i="1"/>
  <c r="S904" i="1"/>
  <c r="T904" i="1"/>
  <c r="U904" i="1"/>
  <c r="V904" i="1"/>
  <c r="W904" i="1"/>
  <c r="X904" i="1"/>
  <c r="Y904" i="1"/>
  <c r="Z904" i="1"/>
  <c r="AA904" i="1"/>
  <c r="AB904" i="1"/>
  <c r="AC904" i="1"/>
  <c r="AD904" i="1"/>
  <c r="AE904" i="1"/>
  <c r="AF904" i="1"/>
  <c r="AG904" i="1"/>
  <c r="AH904" i="1"/>
  <c r="AI904" i="1"/>
  <c r="AJ904" i="1"/>
  <c r="AK904" i="1"/>
  <c r="J906" i="1"/>
  <c r="K906" i="1"/>
  <c r="L906" i="1"/>
  <c r="N906" i="1"/>
  <c r="O906" i="1"/>
  <c r="P906" i="1"/>
  <c r="Q906" i="1"/>
  <c r="R906" i="1"/>
  <c r="S906" i="1"/>
  <c r="T906" i="1"/>
  <c r="U906" i="1"/>
  <c r="V906" i="1"/>
  <c r="W906" i="1"/>
  <c r="X906" i="1"/>
  <c r="Y906" i="1"/>
  <c r="Z906" i="1"/>
  <c r="AA906" i="1"/>
  <c r="AB906" i="1"/>
  <c r="AC906" i="1"/>
  <c r="AD906" i="1"/>
  <c r="AE906" i="1"/>
  <c r="AF906" i="1"/>
  <c r="AG906" i="1"/>
  <c r="AH906" i="1"/>
  <c r="AI906" i="1"/>
  <c r="AJ906" i="1"/>
  <c r="AK906" i="1"/>
  <c r="J907" i="1"/>
  <c r="K907" i="1"/>
  <c r="L907" i="1"/>
  <c r="N907" i="1"/>
  <c r="O907" i="1"/>
  <c r="P907" i="1"/>
  <c r="Q907" i="1"/>
  <c r="R907" i="1"/>
  <c r="S907" i="1"/>
  <c r="T907" i="1"/>
  <c r="U907" i="1"/>
  <c r="V907" i="1"/>
  <c r="W907" i="1"/>
  <c r="X907" i="1"/>
  <c r="Y907" i="1"/>
  <c r="Z907" i="1"/>
  <c r="AA907" i="1"/>
  <c r="AB907" i="1"/>
  <c r="AC907" i="1"/>
  <c r="AD907" i="1"/>
  <c r="AE907" i="1"/>
  <c r="AF907" i="1"/>
  <c r="AG907" i="1"/>
  <c r="AH907" i="1"/>
  <c r="AI907" i="1"/>
  <c r="AJ907" i="1"/>
  <c r="AK907" i="1"/>
  <c r="J908" i="1"/>
  <c r="K908" i="1"/>
  <c r="L908" i="1"/>
  <c r="N908" i="1"/>
  <c r="O908" i="1"/>
  <c r="P908" i="1"/>
  <c r="Q908" i="1"/>
  <c r="R908" i="1"/>
  <c r="S908" i="1"/>
  <c r="T908" i="1"/>
  <c r="U908" i="1"/>
  <c r="V908" i="1"/>
  <c r="W908" i="1"/>
  <c r="X908" i="1"/>
  <c r="Y908" i="1"/>
  <c r="Z908" i="1"/>
  <c r="AA908" i="1"/>
  <c r="AB908" i="1"/>
  <c r="AC908" i="1"/>
  <c r="AD908" i="1"/>
  <c r="AE908" i="1"/>
  <c r="AF908" i="1"/>
  <c r="AG908" i="1"/>
  <c r="AH908" i="1"/>
  <c r="AI908" i="1"/>
  <c r="AJ908" i="1"/>
  <c r="AK908" i="1"/>
  <c r="J909" i="1"/>
  <c r="K909" i="1"/>
  <c r="L909" i="1"/>
  <c r="N909" i="1"/>
  <c r="O909" i="1"/>
  <c r="P909" i="1"/>
  <c r="Q909" i="1"/>
  <c r="R909" i="1"/>
  <c r="S909" i="1"/>
  <c r="T909" i="1"/>
  <c r="U909" i="1"/>
  <c r="V909" i="1"/>
  <c r="W909" i="1"/>
  <c r="X909" i="1"/>
  <c r="Y909" i="1"/>
  <c r="Z909" i="1"/>
  <c r="AA909" i="1"/>
  <c r="AB909" i="1"/>
  <c r="AC909" i="1"/>
  <c r="AD909" i="1"/>
  <c r="AE909" i="1"/>
  <c r="AF909" i="1"/>
  <c r="AG909" i="1"/>
  <c r="AH909" i="1"/>
  <c r="AI909" i="1"/>
  <c r="AJ909" i="1"/>
  <c r="AK909" i="1"/>
  <c r="J910" i="1"/>
  <c r="K910" i="1"/>
  <c r="L910" i="1"/>
  <c r="N910" i="1"/>
  <c r="O910" i="1"/>
  <c r="P910" i="1"/>
  <c r="Q910" i="1"/>
  <c r="R910" i="1"/>
  <c r="S910" i="1"/>
  <c r="T910" i="1"/>
  <c r="U910" i="1"/>
  <c r="V910" i="1"/>
  <c r="W910" i="1"/>
  <c r="X910" i="1"/>
  <c r="Y910" i="1"/>
  <c r="Z910" i="1"/>
  <c r="AA910" i="1"/>
  <c r="AB910" i="1"/>
  <c r="AC910" i="1"/>
  <c r="AD910" i="1"/>
  <c r="AE910" i="1"/>
  <c r="AF910" i="1"/>
  <c r="AG910" i="1"/>
  <c r="AH910" i="1"/>
  <c r="AI910" i="1"/>
  <c r="AJ910" i="1"/>
  <c r="AK910" i="1"/>
  <c r="J911" i="1"/>
  <c r="K911" i="1"/>
  <c r="L911" i="1"/>
  <c r="N911" i="1"/>
  <c r="O911" i="1"/>
  <c r="P911" i="1"/>
  <c r="Q911" i="1"/>
  <c r="R911" i="1"/>
  <c r="S911" i="1"/>
  <c r="T911" i="1"/>
  <c r="U911" i="1"/>
  <c r="V911" i="1"/>
  <c r="W911" i="1"/>
  <c r="X911" i="1"/>
  <c r="Y911" i="1"/>
  <c r="Z911" i="1"/>
  <c r="AA911" i="1"/>
  <c r="AB911" i="1"/>
  <c r="AC911" i="1"/>
  <c r="AD911" i="1"/>
  <c r="AE911" i="1"/>
  <c r="AF911" i="1"/>
  <c r="AG911" i="1"/>
  <c r="AH911" i="1"/>
  <c r="AI911" i="1"/>
  <c r="AJ911" i="1"/>
  <c r="AK911" i="1"/>
  <c r="J912" i="1"/>
  <c r="K912" i="1"/>
  <c r="L912" i="1"/>
  <c r="N912" i="1"/>
  <c r="O912" i="1"/>
  <c r="P912" i="1"/>
  <c r="Q912" i="1"/>
  <c r="R912" i="1"/>
  <c r="S912" i="1"/>
  <c r="T912" i="1"/>
  <c r="U912" i="1"/>
  <c r="V912" i="1"/>
  <c r="W912" i="1"/>
  <c r="X912" i="1"/>
  <c r="Y912" i="1"/>
  <c r="Z912" i="1"/>
  <c r="AA912" i="1"/>
  <c r="AB912" i="1"/>
  <c r="AC912" i="1"/>
  <c r="AD912" i="1"/>
  <c r="AE912" i="1"/>
  <c r="AF912" i="1"/>
  <c r="AG912" i="1"/>
  <c r="AH912" i="1"/>
  <c r="AI912" i="1"/>
  <c r="AJ912" i="1"/>
  <c r="AK912" i="1"/>
  <c r="J913" i="1"/>
  <c r="K913" i="1"/>
  <c r="L913" i="1"/>
  <c r="N913" i="1"/>
  <c r="O913" i="1"/>
  <c r="P913" i="1"/>
  <c r="Q913" i="1"/>
  <c r="R913" i="1"/>
  <c r="S913" i="1"/>
  <c r="T913" i="1"/>
  <c r="U913" i="1"/>
  <c r="V913" i="1"/>
  <c r="W913" i="1"/>
  <c r="X913" i="1"/>
  <c r="Y913" i="1"/>
  <c r="Z913" i="1"/>
  <c r="AA913" i="1"/>
  <c r="AB913" i="1"/>
  <c r="AC913" i="1"/>
  <c r="AD913" i="1"/>
  <c r="AE913" i="1"/>
  <c r="AF913" i="1"/>
  <c r="AG913" i="1"/>
  <c r="AH913" i="1"/>
  <c r="AI913" i="1"/>
  <c r="AJ913" i="1"/>
  <c r="AK913" i="1"/>
  <c r="J914" i="1"/>
  <c r="K914" i="1"/>
  <c r="L914" i="1"/>
  <c r="N914" i="1"/>
  <c r="O914" i="1"/>
  <c r="P914" i="1"/>
  <c r="Q914" i="1"/>
  <c r="R914" i="1"/>
  <c r="S914" i="1"/>
  <c r="T914" i="1"/>
  <c r="U914" i="1"/>
  <c r="V914" i="1"/>
  <c r="W914" i="1"/>
  <c r="X914" i="1"/>
  <c r="Y914" i="1"/>
  <c r="Z914" i="1"/>
  <c r="AA914" i="1"/>
  <c r="AB914" i="1"/>
  <c r="AC914" i="1"/>
  <c r="AD914" i="1"/>
  <c r="AE914" i="1"/>
  <c r="AF914" i="1"/>
  <c r="AG914" i="1"/>
  <c r="AH914" i="1"/>
  <c r="AI914" i="1"/>
  <c r="AJ914" i="1"/>
  <c r="AK914" i="1"/>
  <c r="J915" i="1"/>
  <c r="K915" i="1"/>
  <c r="L915" i="1"/>
  <c r="N915" i="1"/>
  <c r="O915" i="1"/>
  <c r="P915" i="1"/>
  <c r="Q915" i="1"/>
  <c r="R915" i="1"/>
  <c r="S915" i="1"/>
  <c r="T915" i="1"/>
  <c r="U915" i="1"/>
  <c r="V915" i="1"/>
  <c r="W915" i="1"/>
  <c r="X915" i="1"/>
  <c r="Y915" i="1"/>
  <c r="Z915" i="1"/>
  <c r="AA915" i="1"/>
  <c r="AB915" i="1"/>
  <c r="AC915" i="1"/>
  <c r="AD915" i="1"/>
  <c r="AE915" i="1"/>
  <c r="AF915" i="1"/>
  <c r="AG915" i="1"/>
  <c r="AH915" i="1"/>
  <c r="AI915" i="1"/>
  <c r="AJ915" i="1"/>
  <c r="AK915" i="1"/>
  <c r="J916" i="1"/>
  <c r="K916" i="1"/>
  <c r="L916" i="1"/>
  <c r="N916" i="1"/>
  <c r="O916" i="1"/>
  <c r="P916" i="1"/>
  <c r="Q916" i="1"/>
  <c r="R916" i="1"/>
  <c r="S916" i="1"/>
  <c r="T916" i="1"/>
  <c r="U916" i="1"/>
  <c r="V916" i="1"/>
  <c r="W916" i="1"/>
  <c r="X916" i="1"/>
  <c r="Y916" i="1"/>
  <c r="Z916" i="1"/>
  <c r="AA916" i="1"/>
  <c r="AB916" i="1"/>
  <c r="AC916" i="1"/>
  <c r="AD916" i="1"/>
  <c r="AE916" i="1"/>
  <c r="AF916" i="1"/>
  <c r="AG916" i="1"/>
  <c r="AH916" i="1"/>
  <c r="AI916" i="1"/>
  <c r="AJ916" i="1"/>
  <c r="AK916" i="1"/>
  <c r="J917" i="1"/>
  <c r="K917" i="1"/>
  <c r="L917" i="1"/>
  <c r="N917" i="1"/>
  <c r="O917" i="1"/>
  <c r="P917" i="1"/>
  <c r="Q917" i="1"/>
  <c r="R917" i="1"/>
  <c r="S917" i="1"/>
  <c r="T917" i="1"/>
  <c r="U917" i="1"/>
  <c r="V917" i="1"/>
  <c r="W917" i="1"/>
  <c r="X917" i="1"/>
  <c r="Y917" i="1"/>
  <c r="Z917" i="1"/>
  <c r="AA917" i="1"/>
  <c r="AB917" i="1"/>
  <c r="AC917" i="1"/>
  <c r="AD917" i="1"/>
  <c r="AE917" i="1"/>
  <c r="AF917" i="1"/>
  <c r="AG917" i="1"/>
  <c r="AH917" i="1"/>
  <c r="AI917" i="1"/>
  <c r="AJ917" i="1"/>
  <c r="AK917" i="1"/>
  <c r="J918" i="1"/>
  <c r="K918" i="1"/>
  <c r="L918" i="1"/>
  <c r="N918" i="1"/>
  <c r="O918" i="1"/>
  <c r="P918" i="1"/>
  <c r="Q918" i="1"/>
  <c r="R918" i="1"/>
  <c r="S918" i="1"/>
  <c r="T918" i="1"/>
  <c r="U918" i="1"/>
  <c r="V918" i="1"/>
  <c r="W918" i="1"/>
  <c r="X918" i="1"/>
  <c r="Y918" i="1"/>
  <c r="Z918" i="1"/>
  <c r="AA918" i="1"/>
  <c r="AB918" i="1"/>
  <c r="AC918" i="1"/>
  <c r="AD918" i="1"/>
  <c r="AE918" i="1"/>
  <c r="AF918" i="1"/>
  <c r="AG918" i="1"/>
  <c r="AH918" i="1"/>
  <c r="AI918" i="1"/>
  <c r="AJ918" i="1"/>
  <c r="AK918" i="1"/>
  <c r="J919" i="1"/>
  <c r="K919" i="1"/>
  <c r="L919" i="1"/>
  <c r="N919" i="1"/>
  <c r="O919" i="1"/>
  <c r="P919" i="1"/>
  <c r="Q919" i="1"/>
  <c r="R919" i="1"/>
  <c r="S919" i="1"/>
  <c r="T919" i="1"/>
  <c r="U919" i="1"/>
  <c r="V919" i="1"/>
  <c r="W919" i="1"/>
  <c r="X919" i="1"/>
  <c r="Y919" i="1"/>
  <c r="Z919" i="1"/>
  <c r="AA919" i="1"/>
  <c r="AB919" i="1"/>
  <c r="AC919" i="1"/>
  <c r="AD919" i="1"/>
  <c r="AE919" i="1"/>
  <c r="AF919" i="1"/>
  <c r="AG919" i="1"/>
  <c r="AH919" i="1"/>
  <c r="AI919" i="1"/>
  <c r="AJ919" i="1"/>
  <c r="AK919" i="1"/>
  <c r="J920" i="1"/>
  <c r="K920" i="1"/>
  <c r="L920" i="1"/>
  <c r="N920" i="1"/>
  <c r="O920" i="1"/>
  <c r="P920" i="1"/>
  <c r="Q920" i="1"/>
  <c r="R920" i="1"/>
  <c r="S920" i="1"/>
  <c r="T920" i="1"/>
  <c r="U920" i="1"/>
  <c r="V920" i="1"/>
  <c r="W920" i="1"/>
  <c r="X920" i="1"/>
  <c r="Y920" i="1"/>
  <c r="Z920" i="1"/>
  <c r="AA920" i="1"/>
  <c r="AB920" i="1"/>
  <c r="AC920" i="1"/>
  <c r="AD920" i="1"/>
  <c r="AE920" i="1"/>
  <c r="AF920" i="1"/>
  <c r="AG920" i="1"/>
  <c r="AH920" i="1"/>
  <c r="AI920" i="1"/>
  <c r="AJ920" i="1"/>
  <c r="AK920" i="1"/>
  <c r="J921" i="1"/>
  <c r="K921" i="1"/>
  <c r="L921" i="1"/>
  <c r="N921" i="1"/>
  <c r="O921" i="1"/>
  <c r="P921" i="1"/>
  <c r="Q921" i="1"/>
  <c r="R921" i="1"/>
  <c r="S921" i="1"/>
  <c r="T921" i="1"/>
  <c r="U921" i="1"/>
  <c r="V921" i="1"/>
  <c r="W921" i="1"/>
  <c r="X921" i="1"/>
  <c r="Y921" i="1"/>
  <c r="Z921" i="1"/>
  <c r="AA921" i="1"/>
  <c r="AB921" i="1"/>
  <c r="AC921" i="1"/>
  <c r="AD921" i="1"/>
  <c r="AE921" i="1"/>
  <c r="AF921" i="1"/>
  <c r="AG921" i="1"/>
  <c r="AH921" i="1"/>
  <c r="AI921" i="1"/>
  <c r="AJ921" i="1"/>
  <c r="AK921" i="1"/>
  <c r="J922" i="1"/>
  <c r="K922" i="1"/>
  <c r="L922" i="1"/>
  <c r="N922" i="1"/>
  <c r="O922" i="1"/>
  <c r="P922" i="1"/>
  <c r="Q922" i="1"/>
  <c r="R922" i="1"/>
  <c r="S922" i="1"/>
  <c r="T922" i="1"/>
  <c r="U922" i="1"/>
  <c r="V922" i="1"/>
  <c r="W922" i="1"/>
  <c r="X922" i="1"/>
  <c r="Y922" i="1"/>
  <c r="Z922" i="1"/>
  <c r="AA922" i="1"/>
  <c r="AB922" i="1"/>
  <c r="AC922" i="1"/>
  <c r="AD922" i="1"/>
  <c r="AE922" i="1"/>
  <c r="AF922" i="1"/>
  <c r="AG922" i="1"/>
  <c r="AH922" i="1"/>
  <c r="AI922" i="1"/>
  <c r="AJ922" i="1"/>
  <c r="AK922" i="1"/>
  <c r="J923" i="1"/>
  <c r="K923" i="1"/>
  <c r="L923" i="1"/>
  <c r="N923" i="1"/>
  <c r="O923" i="1"/>
  <c r="P923" i="1"/>
  <c r="Q923" i="1"/>
  <c r="R923" i="1"/>
  <c r="S923" i="1"/>
  <c r="T923" i="1"/>
  <c r="U923" i="1"/>
  <c r="V923" i="1"/>
  <c r="W923" i="1"/>
  <c r="X923" i="1"/>
  <c r="Y923" i="1"/>
  <c r="Z923" i="1"/>
  <c r="AA923" i="1"/>
  <c r="AB923" i="1"/>
  <c r="AC923" i="1"/>
  <c r="AD923" i="1"/>
  <c r="AE923" i="1"/>
  <c r="AF923" i="1"/>
  <c r="AG923" i="1"/>
  <c r="AH923" i="1"/>
  <c r="AI923" i="1"/>
  <c r="AJ923" i="1"/>
  <c r="AK923" i="1"/>
  <c r="J924" i="1"/>
  <c r="K924" i="1"/>
  <c r="L924" i="1"/>
  <c r="N924" i="1"/>
  <c r="O924" i="1"/>
  <c r="P924" i="1"/>
  <c r="Q924" i="1"/>
  <c r="R924" i="1"/>
  <c r="S924" i="1"/>
  <c r="T924" i="1"/>
  <c r="U924" i="1"/>
  <c r="V924" i="1"/>
  <c r="W924" i="1"/>
  <c r="X924" i="1"/>
  <c r="Y924" i="1"/>
  <c r="Z924" i="1"/>
  <c r="AA924" i="1"/>
  <c r="AB924" i="1"/>
  <c r="AC924" i="1"/>
  <c r="AD924" i="1"/>
  <c r="AE924" i="1"/>
  <c r="AF924" i="1"/>
  <c r="AG924" i="1"/>
  <c r="AH924" i="1"/>
  <c r="AI924" i="1"/>
  <c r="AJ924" i="1"/>
  <c r="AK924" i="1"/>
  <c r="J925" i="1"/>
  <c r="K925" i="1"/>
  <c r="L925" i="1"/>
  <c r="N925" i="1"/>
  <c r="O925" i="1"/>
  <c r="P925" i="1"/>
  <c r="Q925" i="1"/>
  <c r="R925" i="1"/>
  <c r="S925" i="1"/>
  <c r="T925" i="1"/>
  <c r="U925" i="1"/>
  <c r="V925" i="1"/>
  <c r="W925" i="1"/>
  <c r="X925" i="1"/>
  <c r="Y925" i="1"/>
  <c r="Z925" i="1"/>
  <c r="AA925" i="1"/>
  <c r="AB925" i="1"/>
  <c r="AC925" i="1"/>
  <c r="AD925" i="1"/>
  <c r="AE925" i="1"/>
  <c r="AF925" i="1"/>
  <c r="AG925" i="1"/>
  <c r="AH925" i="1"/>
  <c r="AI925" i="1"/>
  <c r="AJ925" i="1"/>
  <c r="AK925" i="1"/>
  <c r="J926" i="1"/>
  <c r="K926" i="1"/>
  <c r="L926" i="1"/>
  <c r="N926" i="1"/>
  <c r="O926" i="1"/>
  <c r="P926" i="1"/>
  <c r="Q926" i="1"/>
  <c r="R926" i="1"/>
  <c r="S926" i="1"/>
  <c r="T926" i="1"/>
  <c r="U926" i="1"/>
  <c r="V926" i="1"/>
  <c r="W926" i="1"/>
  <c r="X926" i="1"/>
  <c r="Y926" i="1"/>
  <c r="Z926" i="1"/>
  <c r="AA926" i="1"/>
  <c r="AB926" i="1"/>
  <c r="AC926" i="1"/>
  <c r="AD926" i="1"/>
  <c r="AE926" i="1"/>
  <c r="AF926" i="1"/>
  <c r="AG926" i="1"/>
  <c r="AH926" i="1"/>
  <c r="AI926" i="1"/>
  <c r="AJ926" i="1"/>
  <c r="AK926" i="1"/>
  <c r="J927" i="1"/>
  <c r="K927" i="1"/>
  <c r="L927" i="1"/>
  <c r="N927" i="1"/>
  <c r="O927" i="1"/>
  <c r="P927" i="1"/>
  <c r="Q927" i="1"/>
  <c r="R927" i="1"/>
  <c r="S927" i="1"/>
  <c r="T927" i="1"/>
  <c r="U927" i="1"/>
  <c r="V927" i="1"/>
  <c r="W927" i="1"/>
  <c r="X927" i="1"/>
  <c r="Y927" i="1"/>
  <c r="Z927" i="1"/>
  <c r="AA927" i="1"/>
  <c r="AB927" i="1"/>
  <c r="AC927" i="1"/>
  <c r="AD927" i="1"/>
  <c r="AE927" i="1"/>
  <c r="AF927" i="1"/>
  <c r="AG927" i="1"/>
  <c r="AH927" i="1"/>
  <c r="AI927" i="1"/>
  <c r="AJ927" i="1"/>
  <c r="AK927" i="1"/>
  <c r="J928" i="1"/>
  <c r="K928" i="1"/>
  <c r="L928" i="1"/>
  <c r="N928" i="1"/>
  <c r="O928" i="1"/>
  <c r="P928" i="1"/>
  <c r="Q928" i="1"/>
  <c r="R928" i="1"/>
  <c r="S928" i="1"/>
  <c r="T928" i="1"/>
  <c r="U928" i="1"/>
  <c r="V928" i="1"/>
  <c r="W928" i="1"/>
  <c r="X928" i="1"/>
  <c r="Y928" i="1"/>
  <c r="Z928" i="1"/>
  <c r="AA928" i="1"/>
  <c r="AB928" i="1"/>
  <c r="AC928" i="1"/>
  <c r="AD928" i="1"/>
  <c r="AE928" i="1"/>
  <c r="AF928" i="1"/>
  <c r="AG928" i="1"/>
  <c r="AH928" i="1"/>
  <c r="AI928" i="1"/>
  <c r="AJ928" i="1"/>
  <c r="AK928" i="1"/>
  <c r="J929" i="1"/>
  <c r="K929" i="1"/>
  <c r="L929" i="1"/>
  <c r="N929" i="1"/>
  <c r="O929" i="1"/>
  <c r="P929" i="1"/>
  <c r="Q929" i="1"/>
  <c r="R929" i="1"/>
  <c r="S929" i="1"/>
  <c r="T929" i="1"/>
  <c r="U929" i="1"/>
  <c r="V929" i="1"/>
  <c r="W929" i="1"/>
  <c r="X929" i="1"/>
  <c r="Y929" i="1"/>
  <c r="Z929" i="1"/>
  <c r="AA929" i="1"/>
  <c r="AB929" i="1"/>
  <c r="AC929" i="1"/>
  <c r="AD929" i="1"/>
  <c r="AE929" i="1"/>
  <c r="AF929" i="1"/>
  <c r="AG929" i="1"/>
  <c r="AH929" i="1"/>
  <c r="AI929" i="1"/>
  <c r="AJ929" i="1"/>
  <c r="AK929" i="1"/>
  <c r="J930" i="1"/>
  <c r="K930" i="1"/>
  <c r="L930" i="1"/>
  <c r="N930" i="1"/>
  <c r="O930" i="1"/>
  <c r="P930" i="1"/>
  <c r="Q930" i="1"/>
  <c r="R930" i="1"/>
  <c r="S930" i="1"/>
  <c r="T930" i="1"/>
  <c r="U930" i="1"/>
  <c r="V930" i="1"/>
  <c r="W930" i="1"/>
  <c r="X930" i="1"/>
  <c r="Y930" i="1"/>
  <c r="Z930" i="1"/>
  <c r="AA930" i="1"/>
  <c r="AB930" i="1"/>
  <c r="AC930" i="1"/>
  <c r="AD930" i="1"/>
  <c r="AE930" i="1"/>
  <c r="AF930" i="1"/>
  <c r="AG930" i="1"/>
  <c r="AH930" i="1"/>
  <c r="AI930" i="1"/>
  <c r="AJ930" i="1"/>
  <c r="AK930" i="1"/>
  <c r="J931" i="1"/>
  <c r="K931" i="1"/>
  <c r="L931" i="1"/>
  <c r="N931" i="1"/>
  <c r="O931" i="1"/>
  <c r="P931" i="1"/>
  <c r="Q931" i="1"/>
  <c r="R931" i="1"/>
  <c r="S931" i="1"/>
  <c r="T931" i="1"/>
  <c r="U931" i="1"/>
  <c r="V931" i="1"/>
  <c r="W931" i="1"/>
  <c r="X931" i="1"/>
  <c r="Y931" i="1"/>
  <c r="Z931" i="1"/>
  <c r="AA931" i="1"/>
  <c r="AB931" i="1"/>
  <c r="AC931" i="1"/>
  <c r="AD931" i="1"/>
  <c r="AE931" i="1"/>
  <c r="AF931" i="1"/>
  <c r="AG931" i="1"/>
  <c r="AH931" i="1"/>
  <c r="AI931" i="1"/>
  <c r="AJ931" i="1"/>
  <c r="AK931" i="1"/>
  <c r="J932" i="1"/>
  <c r="K932" i="1"/>
  <c r="L932" i="1"/>
  <c r="N932" i="1"/>
  <c r="O932" i="1"/>
  <c r="P932" i="1"/>
  <c r="Q932" i="1"/>
  <c r="R932" i="1"/>
  <c r="S932" i="1"/>
  <c r="T932" i="1"/>
  <c r="U932" i="1"/>
  <c r="V932" i="1"/>
  <c r="W932" i="1"/>
  <c r="X932" i="1"/>
  <c r="Y932" i="1"/>
  <c r="Z932" i="1"/>
  <c r="AA932" i="1"/>
  <c r="AB932" i="1"/>
  <c r="AC932" i="1"/>
  <c r="AD932" i="1"/>
  <c r="AE932" i="1"/>
  <c r="AF932" i="1"/>
  <c r="AG932" i="1"/>
  <c r="AH932" i="1"/>
  <c r="AI932" i="1"/>
  <c r="AJ932" i="1"/>
  <c r="AK932" i="1"/>
  <c r="J933" i="1"/>
  <c r="K933" i="1"/>
  <c r="L933" i="1"/>
  <c r="N933" i="1"/>
  <c r="O933" i="1"/>
  <c r="P933" i="1"/>
  <c r="Q933" i="1"/>
  <c r="R933" i="1"/>
  <c r="S933" i="1"/>
  <c r="T933" i="1"/>
  <c r="U933" i="1"/>
  <c r="V933" i="1"/>
  <c r="W933" i="1"/>
  <c r="X933" i="1"/>
  <c r="Y933" i="1"/>
  <c r="Z933" i="1"/>
  <c r="AA933" i="1"/>
  <c r="AB933" i="1"/>
  <c r="AC933" i="1"/>
  <c r="AD933" i="1"/>
  <c r="AE933" i="1"/>
  <c r="AF933" i="1"/>
  <c r="AG933" i="1"/>
  <c r="AH933" i="1"/>
  <c r="AI933" i="1"/>
  <c r="AJ933" i="1"/>
  <c r="AK933" i="1"/>
  <c r="J934" i="1"/>
  <c r="K934" i="1"/>
  <c r="L934" i="1"/>
  <c r="N934" i="1"/>
  <c r="O934" i="1"/>
  <c r="P934" i="1"/>
  <c r="Q934" i="1"/>
  <c r="R934" i="1"/>
  <c r="S934" i="1"/>
  <c r="T934" i="1"/>
  <c r="U934" i="1"/>
  <c r="V934" i="1"/>
  <c r="W934" i="1"/>
  <c r="X934" i="1"/>
  <c r="Y934" i="1"/>
  <c r="Z934" i="1"/>
  <c r="AA934" i="1"/>
  <c r="AB934" i="1"/>
  <c r="AC934" i="1"/>
  <c r="AD934" i="1"/>
  <c r="AE934" i="1"/>
  <c r="AF934" i="1"/>
  <c r="AG934" i="1"/>
  <c r="AH934" i="1"/>
  <c r="AI934" i="1"/>
  <c r="AJ934" i="1"/>
  <c r="AK934" i="1"/>
  <c r="J935" i="1"/>
  <c r="K935" i="1"/>
  <c r="L935" i="1"/>
  <c r="N935" i="1"/>
  <c r="O935" i="1"/>
  <c r="P935" i="1"/>
  <c r="Q935" i="1"/>
  <c r="R935" i="1"/>
  <c r="S935" i="1"/>
  <c r="T935" i="1"/>
  <c r="U935" i="1"/>
  <c r="V935" i="1"/>
  <c r="W935" i="1"/>
  <c r="X935" i="1"/>
  <c r="Y935" i="1"/>
  <c r="Z935" i="1"/>
  <c r="AA935" i="1"/>
  <c r="AB935" i="1"/>
  <c r="AC935" i="1"/>
  <c r="AD935" i="1"/>
  <c r="AE935" i="1"/>
  <c r="AF935" i="1"/>
  <c r="AG935" i="1"/>
  <c r="AH935" i="1"/>
  <c r="AI935" i="1"/>
  <c r="AJ935" i="1"/>
  <c r="AK935" i="1"/>
  <c r="J936" i="1"/>
  <c r="K936" i="1"/>
  <c r="L936" i="1"/>
  <c r="N936" i="1"/>
  <c r="O936" i="1"/>
  <c r="P936" i="1"/>
  <c r="Q936" i="1"/>
  <c r="R936" i="1"/>
  <c r="S936" i="1"/>
  <c r="T936" i="1"/>
  <c r="U936" i="1"/>
  <c r="V936" i="1"/>
  <c r="W936" i="1"/>
  <c r="X936" i="1"/>
  <c r="Y936" i="1"/>
  <c r="Z936" i="1"/>
  <c r="AA936" i="1"/>
  <c r="AB936" i="1"/>
  <c r="AC936" i="1"/>
  <c r="AD936" i="1"/>
  <c r="AE936" i="1"/>
  <c r="AF936" i="1"/>
  <c r="AG936" i="1"/>
  <c r="AH936" i="1"/>
  <c r="AI936" i="1"/>
  <c r="AJ936" i="1"/>
  <c r="AK936" i="1"/>
  <c r="J937" i="1"/>
  <c r="K937" i="1"/>
  <c r="L937" i="1"/>
  <c r="N937" i="1"/>
  <c r="O937" i="1"/>
  <c r="P937" i="1"/>
  <c r="Q937" i="1"/>
  <c r="R937" i="1"/>
  <c r="S937" i="1"/>
  <c r="T937" i="1"/>
  <c r="U937" i="1"/>
  <c r="V937" i="1"/>
  <c r="W937" i="1"/>
  <c r="X937" i="1"/>
  <c r="Y937" i="1"/>
  <c r="Z937" i="1"/>
  <c r="AA937" i="1"/>
  <c r="AB937" i="1"/>
  <c r="AC937" i="1"/>
  <c r="AD937" i="1"/>
  <c r="AE937" i="1"/>
  <c r="AF937" i="1"/>
  <c r="AG937" i="1"/>
  <c r="AH937" i="1"/>
  <c r="AI937" i="1"/>
  <c r="AJ937" i="1"/>
  <c r="AK937" i="1"/>
  <c r="J938" i="1"/>
  <c r="K938" i="1"/>
  <c r="L938" i="1"/>
  <c r="N938" i="1"/>
  <c r="O938" i="1"/>
  <c r="P938" i="1"/>
  <c r="Q938" i="1"/>
  <c r="R938" i="1"/>
  <c r="S938" i="1"/>
  <c r="T938" i="1"/>
  <c r="U938" i="1"/>
  <c r="V938" i="1"/>
  <c r="W938" i="1"/>
  <c r="X938" i="1"/>
  <c r="Y938" i="1"/>
  <c r="Z938" i="1"/>
  <c r="AA938" i="1"/>
  <c r="AB938" i="1"/>
  <c r="AC938" i="1"/>
  <c r="AD938" i="1"/>
  <c r="AE938" i="1"/>
  <c r="AF938" i="1"/>
  <c r="AG938" i="1"/>
  <c r="AH938" i="1"/>
  <c r="AI938" i="1"/>
  <c r="AJ938" i="1"/>
  <c r="AK938" i="1"/>
  <c r="J939" i="1"/>
  <c r="K939" i="1"/>
  <c r="L939" i="1"/>
  <c r="N939" i="1"/>
  <c r="O939" i="1"/>
  <c r="P939" i="1"/>
  <c r="Q939" i="1"/>
  <c r="R939" i="1"/>
  <c r="S939" i="1"/>
  <c r="T939" i="1"/>
  <c r="U939" i="1"/>
  <c r="V939" i="1"/>
  <c r="W939" i="1"/>
  <c r="X939" i="1"/>
  <c r="Y939" i="1"/>
  <c r="Z939" i="1"/>
  <c r="AA939" i="1"/>
  <c r="AB939" i="1"/>
  <c r="AC939" i="1"/>
  <c r="AD939" i="1"/>
  <c r="AE939" i="1"/>
  <c r="AF939" i="1"/>
  <c r="AG939" i="1"/>
  <c r="AH939" i="1"/>
  <c r="AI939" i="1"/>
  <c r="AJ939" i="1"/>
  <c r="AK939" i="1"/>
  <c r="J940" i="1"/>
  <c r="K940" i="1"/>
  <c r="L940" i="1"/>
  <c r="N940" i="1"/>
  <c r="O940" i="1"/>
  <c r="P940" i="1"/>
  <c r="Q940" i="1"/>
  <c r="R940" i="1"/>
  <c r="S940" i="1"/>
  <c r="T940" i="1"/>
  <c r="U940" i="1"/>
  <c r="V940" i="1"/>
  <c r="W940" i="1"/>
  <c r="X940" i="1"/>
  <c r="Y940" i="1"/>
  <c r="Z940" i="1"/>
  <c r="AA940" i="1"/>
  <c r="AB940" i="1"/>
  <c r="AC940" i="1"/>
  <c r="AD940" i="1"/>
  <c r="AE940" i="1"/>
  <c r="AF940" i="1"/>
  <c r="AG940" i="1"/>
  <c r="AH940" i="1"/>
  <c r="AI940" i="1"/>
  <c r="AJ940" i="1"/>
  <c r="AK940" i="1"/>
  <c r="J941" i="1"/>
  <c r="K941" i="1"/>
  <c r="L941" i="1"/>
  <c r="N941" i="1"/>
  <c r="O941" i="1"/>
  <c r="P941" i="1"/>
  <c r="Q941" i="1"/>
  <c r="R941" i="1"/>
  <c r="S941" i="1"/>
  <c r="T941" i="1"/>
  <c r="U941" i="1"/>
  <c r="V941" i="1"/>
  <c r="W941" i="1"/>
  <c r="X941" i="1"/>
  <c r="Y941" i="1"/>
  <c r="Z941" i="1"/>
  <c r="AA941" i="1"/>
  <c r="AB941" i="1"/>
  <c r="AC941" i="1"/>
  <c r="AD941" i="1"/>
  <c r="AE941" i="1"/>
  <c r="AF941" i="1"/>
  <c r="AG941" i="1"/>
  <c r="AH941" i="1"/>
  <c r="AI941" i="1"/>
  <c r="AJ941" i="1"/>
  <c r="AK941" i="1"/>
  <c r="J942" i="1"/>
  <c r="K942" i="1"/>
  <c r="L942" i="1"/>
  <c r="N942" i="1"/>
  <c r="O942" i="1"/>
  <c r="P942" i="1"/>
  <c r="Q942" i="1"/>
  <c r="R942" i="1"/>
  <c r="S942" i="1"/>
  <c r="T942" i="1"/>
  <c r="U942" i="1"/>
  <c r="V942" i="1"/>
  <c r="W942" i="1"/>
  <c r="X942" i="1"/>
  <c r="Y942" i="1"/>
  <c r="Z942" i="1"/>
  <c r="AA942" i="1"/>
  <c r="AB942" i="1"/>
  <c r="AC942" i="1"/>
  <c r="AD942" i="1"/>
  <c r="AE942" i="1"/>
  <c r="AF942" i="1"/>
  <c r="AG942" i="1"/>
  <c r="AH942" i="1"/>
  <c r="AI942" i="1"/>
  <c r="AJ942" i="1"/>
  <c r="AK942" i="1"/>
  <c r="J943" i="1"/>
  <c r="K943" i="1"/>
  <c r="L943" i="1"/>
  <c r="N943" i="1"/>
  <c r="O943" i="1"/>
  <c r="P943" i="1"/>
  <c r="Q943" i="1"/>
  <c r="R943" i="1"/>
  <c r="S943" i="1"/>
  <c r="T943" i="1"/>
  <c r="U943" i="1"/>
  <c r="V943" i="1"/>
  <c r="W943" i="1"/>
  <c r="X943" i="1"/>
  <c r="Y943" i="1"/>
  <c r="Z943" i="1"/>
  <c r="AA943" i="1"/>
  <c r="AB943" i="1"/>
  <c r="AC943" i="1"/>
  <c r="AD943" i="1"/>
  <c r="AE943" i="1"/>
  <c r="AF943" i="1"/>
  <c r="AG943" i="1"/>
  <c r="AH943" i="1"/>
  <c r="AI943" i="1"/>
  <c r="AJ943" i="1"/>
  <c r="AK943" i="1"/>
  <c r="J944" i="1"/>
  <c r="K944" i="1"/>
  <c r="L944" i="1"/>
  <c r="N944" i="1"/>
  <c r="O944" i="1"/>
  <c r="P944" i="1"/>
  <c r="Q944" i="1"/>
  <c r="R944" i="1"/>
  <c r="S944" i="1"/>
  <c r="T944" i="1"/>
  <c r="U944" i="1"/>
  <c r="V944" i="1"/>
  <c r="W944" i="1"/>
  <c r="X944" i="1"/>
  <c r="Y944" i="1"/>
  <c r="Z944" i="1"/>
  <c r="AA944" i="1"/>
  <c r="AB944" i="1"/>
  <c r="AC944" i="1"/>
  <c r="AD944" i="1"/>
  <c r="AE944" i="1"/>
  <c r="AF944" i="1"/>
  <c r="AG944" i="1"/>
  <c r="AH944" i="1"/>
  <c r="AI944" i="1"/>
  <c r="AJ944" i="1"/>
  <c r="AK944" i="1"/>
  <c r="J945" i="1"/>
  <c r="K945" i="1"/>
  <c r="L945" i="1"/>
  <c r="N945" i="1"/>
  <c r="O945" i="1"/>
  <c r="P945" i="1"/>
  <c r="Q945" i="1"/>
  <c r="R945" i="1"/>
  <c r="S945" i="1"/>
  <c r="T945" i="1"/>
  <c r="U945" i="1"/>
  <c r="V945" i="1"/>
  <c r="W945" i="1"/>
  <c r="X945" i="1"/>
  <c r="Y945" i="1"/>
  <c r="Z945" i="1"/>
  <c r="AA945" i="1"/>
  <c r="AB945" i="1"/>
  <c r="AC945" i="1"/>
  <c r="AD945" i="1"/>
  <c r="AE945" i="1"/>
  <c r="AF945" i="1"/>
  <c r="AG945" i="1"/>
  <c r="AH945" i="1"/>
  <c r="AI945" i="1"/>
  <c r="AJ945" i="1"/>
  <c r="AK945" i="1"/>
  <c r="J946" i="1"/>
  <c r="K946" i="1"/>
  <c r="L946" i="1"/>
  <c r="N946" i="1"/>
  <c r="O946" i="1"/>
  <c r="P946" i="1"/>
  <c r="Q946" i="1"/>
  <c r="R946" i="1"/>
  <c r="S946" i="1"/>
  <c r="T946" i="1"/>
  <c r="U946" i="1"/>
  <c r="V946" i="1"/>
  <c r="W946" i="1"/>
  <c r="X946" i="1"/>
  <c r="Y946" i="1"/>
  <c r="Z946" i="1"/>
  <c r="AA946" i="1"/>
  <c r="AB946" i="1"/>
  <c r="AC946" i="1"/>
  <c r="AD946" i="1"/>
  <c r="AE946" i="1"/>
  <c r="AF946" i="1"/>
  <c r="AG946" i="1"/>
  <c r="AH946" i="1"/>
  <c r="AI946" i="1"/>
  <c r="AJ946" i="1"/>
  <c r="AK946" i="1"/>
  <c r="J947" i="1"/>
  <c r="K947" i="1"/>
  <c r="L947" i="1"/>
  <c r="N947" i="1"/>
  <c r="O947" i="1"/>
  <c r="P947" i="1"/>
  <c r="Q947" i="1"/>
  <c r="R947" i="1"/>
  <c r="S947" i="1"/>
  <c r="T947" i="1"/>
  <c r="U947" i="1"/>
  <c r="V947" i="1"/>
  <c r="W947" i="1"/>
  <c r="X947" i="1"/>
  <c r="Y947" i="1"/>
  <c r="Z947" i="1"/>
  <c r="AA947" i="1"/>
  <c r="AB947" i="1"/>
  <c r="AC947" i="1"/>
  <c r="AD947" i="1"/>
  <c r="AE947" i="1"/>
  <c r="AF947" i="1"/>
  <c r="AG947" i="1"/>
  <c r="AH947" i="1"/>
  <c r="AI947" i="1"/>
  <c r="AJ947" i="1"/>
  <c r="AK947" i="1"/>
  <c r="J948" i="1"/>
  <c r="K948" i="1"/>
  <c r="L948" i="1"/>
  <c r="N948" i="1"/>
  <c r="O948" i="1"/>
  <c r="P948" i="1"/>
  <c r="Q948" i="1"/>
  <c r="R948" i="1"/>
  <c r="S948" i="1"/>
  <c r="T948" i="1"/>
  <c r="U948" i="1"/>
  <c r="V948" i="1"/>
  <c r="W948" i="1"/>
  <c r="X948" i="1"/>
  <c r="Y948" i="1"/>
  <c r="Z948" i="1"/>
  <c r="AA948" i="1"/>
  <c r="AB948" i="1"/>
  <c r="AC948" i="1"/>
  <c r="AD948" i="1"/>
  <c r="AE948" i="1"/>
  <c r="AF948" i="1"/>
  <c r="AG948" i="1"/>
  <c r="AH948" i="1"/>
  <c r="AI948" i="1"/>
  <c r="AJ948" i="1"/>
  <c r="AK948" i="1"/>
  <c r="J949" i="1"/>
  <c r="K949" i="1"/>
  <c r="L949" i="1"/>
  <c r="N949" i="1"/>
  <c r="O949" i="1"/>
  <c r="P949" i="1"/>
  <c r="Q949" i="1"/>
  <c r="R949" i="1"/>
  <c r="S949" i="1"/>
  <c r="T949" i="1"/>
  <c r="U949" i="1"/>
  <c r="V949" i="1"/>
  <c r="W949" i="1"/>
  <c r="X949" i="1"/>
  <c r="Y949" i="1"/>
  <c r="Z949" i="1"/>
  <c r="AA949" i="1"/>
  <c r="AB949" i="1"/>
  <c r="AC949" i="1"/>
  <c r="AD949" i="1"/>
  <c r="AE949" i="1"/>
  <c r="AF949" i="1"/>
  <c r="AG949" i="1"/>
  <c r="AH949" i="1"/>
  <c r="AI949" i="1"/>
  <c r="AJ949" i="1"/>
  <c r="AK949" i="1"/>
  <c r="J950" i="1"/>
  <c r="K950" i="1"/>
  <c r="L950" i="1"/>
  <c r="N950" i="1"/>
  <c r="O950" i="1"/>
  <c r="P950" i="1"/>
  <c r="Q950" i="1"/>
  <c r="R950" i="1"/>
  <c r="S950" i="1"/>
  <c r="T950" i="1"/>
  <c r="U950" i="1"/>
  <c r="V950" i="1"/>
  <c r="W950" i="1"/>
  <c r="X950" i="1"/>
  <c r="Y950" i="1"/>
  <c r="Z950" i="1"/>
  <c r="AA950" i="1"/>
  <c r="AB950" i="1"/>
  <c r="AC950" i="1"/>
  <c r="AD950" i="1"/>
  <c r="AE950" i="1"/>
  <c r="AF950" i="1"/>
  <c r="AG950" i="1"/>
  <c r="AH950" i="1"/>
  <c r="AI950" i="1"/>
  <c r="AJ950" i="1"/>
  <c r="AK950" i="1"/>
  <c r="J951" i="1"/>
  <c r="K951" i="1"/>
  <c r="L951" i="1"/>
  <c r="N951" i="1"/>
  <c r="O951" i="1"/>
  <c r="P951" i="1"/>
  <c r="Q951" i="1"/>
  <c r="R951" i="1"/>
  <c r="S951" i="1"/>
  <c r="T951" i="1"/>
  <c r="U951" i="1"/>
  <c r="V951" i="1"/>
  <c r="W951" i="1"/>
  <c r="X951" i="1"/>
  <c r="Y951" i="1"/>
  <c r="Z951" i="1"/>
  <c r="AA951" i="1"/>
  <c r="AB951" i="1"/>
  <c r="AC951" i="1"/>
  <c r="AD951" i="1"/>
  <c r="AE951" i="1"/>
  <c r="AF951" i="1"/>
  <c r="AG951" i="1"/>
  <c r="AH951" i="1"/>
  <c r="AI951" i="1"/>
  <c r="AJ951" i="1"/>
  <c r="AK951" i="1"/>
  <c r="J952" i="1"/>
  <c r="K952" i="1"/>
  <c r="L952" i="1"/>
  <c r="N952" i="1"/>
  <c r="O952" i="1"/>
  <c r="P952" i="1"/>
  <c r="Q952" i="1"/>
  <c r="R952" i="1"/>
  <c r="S952" i="1"/>
  <c r="T952" i="1"/>
  <c r="U952" i="1"/>
  <c r="V952" i="1"/>
  <c r="W952" i="1"/>
  <c r="X952" i="1"/>
  <c r="Y952" i="1"/>
  <c r="Z952" i="1"/>
  <c r="AA952" i="1"/>
  <c r="AB952" i="1"/>
  <c r="AC952" i="1"/>
  <c r="AD952" i="1"/>
  <c r="AE952" i="1"/>
  <c r="AF952" i="1"/>
  <c r="AG952" i="1"/>
  <c r="AH952" i="1"/>
  <c r="AI952" i="1"/>
  <c r="AJ952" i="1"/>
  <c r="AK952" i="1"/>
  <c r="J953" i="1"/>
  <c r="K953" i="1"/>
  <c r="L953" i="1"/>
  <c r="N953" i="1"/>
  <c r="O953" i="1"/>
  <c r="P953" i="1"/>
  <c r="Q953" i="1"/>
  <c r="R953" i="1"/>
  <c r="S953" i="1"/>
  <c r="T953" i="1"/>
  <c r="U953" i="1"/>
  <c r="V953" i="1"/>
  <c r="W953" i="1"/>
  <c r="X953" i="1"/>
  <c r="Y953" i="1"/>
  <c r="Z953" i="1"/>
  <c r="AA953" i="1"/>
  <c r="AB953" i="1"/>
  <c r="AC953" i="1"/>
  <c r="AD953" i="1"/>
  <c r="AE953" i="1"/>
  <c r="AF953" i="1"/>
  <c r="AG953" i="1"/>
  <c r="AH953" i="1"/>
  <c r="AI953" i="1"/>
  <c r="AJ953" i="1"/>
  <c r="AK953" i="1"/>
  <c r="J954" i="1"/>
  <c r="K954" i="1"/>
  <c r="L954" i="1"/>
  <c r="N954" i="1"/>
  <c r="O954" i="1"/>
  <c r="P954" i="1"/>
  <c r="Q954" i="1"/>
  <c r="R954" i="1"/>
  <c r="S954" i="1"/>
  <c r="T954" i="1"/>
  <c r="U954" i="1"/>
  <c r="V954" i="1"/>
  <c r="W954" i="1"/>
  <c r="X954" i="1"/>
  <c r="Y954" i="1"/>
  <c r="Z954" i="1"/>
  <c r="AA954" i="1"/>
  <c r="AB954" i="1"/>
  <c r="AC954" i="1"/>
  <c r="AD954" i="1"/>
  <c r="AE954" i="1"/>
  <c r="AF954" i="1"/>
  <c r="AG954" i="1"/>
  <c r="AH954" i="1"/>
  <c r="AI954" i="1"/>
  <c r="AJ954" i="1"/>
  <c r="AK954" i="1"/>
  <c r="J955" i="1"/>
  <c r="K955" i="1"/>
  <c r="L955" i="1"/>
  <c r="N955" i="1"/>
  <c r="O955" i="1"/>
  <c r="P955" i="1"/>
  <c r="Q955" i="1"/>
  <c r="R955" i="1"/>
  <c r="S955" i="1"/>
  <c r="T955" i="1"/>
  <c r="U955" i="1"/>
  <c r="V955" i="1"/>
  <c r="W955" i="1"/>
  <c r="X955" i="1"/>
  <c r="Y955" i="1"/>
  <c r="Z955" i="1"/>
  <c r="AA955" i="1"/>
  <c r="AB955" i="1"/>
  <c r="AC955" i="1"/>
  <c r="AD955" i="1"/>
  <c r="AE955" i="1"/>
  <c r="AF955" i="1"/>
  <c r="AG955" i="1"/>
  <c r="AH955" i="1"/>
  <c r="AI955" i="1"/>
  <c r="AJ955" i="1"/>
  <c r="AK955" i="1"/>
  <c r="J956" i="1"/>
  <c r="K956" i="1"/>
  <c r="L956" i="1"/>
  <c r="N956" i="1"/>
  <c r="O956" i="1"/>
  <c r="P956" i="1"/>
  <c r="Q956" i="1"/>
  <c r="R956" i="1"/>
  <c r="S956" i="1"/>
  <c r="T956" i="1"/>
  <c r="U956" i="1"/>
  <c r="V956" i="1"/>
  <c r="W956" i="1"/>
  <c r="X956" i="1"/>
  <c r="Y956" i="1"/>
  <c r="Z956" i="1"/>
  <c r="AA956" i="1"/>
  <c r="AB956" i="1"/>
  <c r="AC956" i="1"/>
  <c r="AD956" i="1"/>
  <c r="AE956" i="1"/>
  <c r="AF956" i="1"/>
  <c r="AG956" i="1"/>
  <c r="AH956" i="1"/>
  <c r="AI956" i="1"/>
  <c r="AJ956" i="1"/>
  <c r="AK956" i="1"/>
  <c r="J957" i="1"/>
  <c r="K957" i="1"/>
  <c r="L957" i="1"/>
  <c r="N957" i="1"/>
  <c r="O957" i="1"/>
  <c r="P957" i="1"/>
  <c r="Q957" i="1"/>
  <c r="R957" i="1"/>
  <c r="S957" i="1"/>
  <c r="T957" i="1"/>
  <c r="U957" i="1"/>
  <c r="V957" i="1"/>
  <c r="W957" i="1"/>
  <c r="X957" i="1"/>
  <c r="Y957" i="1"/>
  <c r="Z957" i="1"/>
  <c r="AA957" i="1"/>
  <c r="AB957" i="1"/>
  <c r="AC957" i="1"/>
  <c r="AD957" i="1"/>
  <c r="AE957" i="1"/>
  <c r="AF957" i="1"/>
  <c r="AG957" i="1"/>
  <c r="AH957" i="1"/>
  <c r="AI957" i="1"/>
  <c r="AJ957" i="1"/>
  <c r="AK957" i="1"/>
  <c r="J958" i="1"/>
  <c r="K958" i="1"/>
  <c r="L958" i="1"/>
  <c r="N958" i="1"/>
  <c r="O958" i="1"/>
  <c r="P958" i="1"/>
  <c r="Q958" i="1"/>
  <c r="R958" i="1"/>
  <c r="S958" i="1"/>
  <c r="T958" i="1"/>
  <c r="U958" i="1"/>
  <c r="V958" i="1"/>
  <c r="W958" i="1"/>
  <c r="X958" i="1"/>
  <c r="Y958" i="1"/>
  <c r="Z958" i="1"/>
  <c r="AA958" i="1"/>
  <c r="AB958" i="1"/>
  <c r="AC958" i="1"/>
  <c r="AD958" i="1"/>
  <c r="AE958" i="1"/>
  <c r="AF958" i="1"/>
  <c r="AG958" i="1"/>
  <c r="AH958" i="1"/>
  <c r="AI958" i="1"/>
  <c r="AJ958" i="1"/>
  <c r="AK958" i="1"/>
  <c r="J959" i="1"/>
  <c r="K959" i="1"/>
  <c r="L959" i="1"/>
  <c r="N959" i="1"/>
  <c r="O959" i="1"/>
  <c r="P959" i="1"/>
  <c r="Q959" i="1"/>
  <c r="R959" i="1"/>
  <c r="S959" i="1"/>
  <c r="T959" i="1"/>
  <c r="U959" i="1"/>
  <c r="V959" i="1"/>
  <c r="W959" i="1"/>
  <c r="X959" i="1"/>
  <c r="Y959" i="1"/>
  <c r="Z959" i="1"/>
  <c r="AA959" i="1"/>
  <c r="AB959" i="1"/>
  <c r="AC959" i="1"/>
  <c r="AD959" i="1"/>
  <c r="AE959" i="1"/>
  <c r="AF959" i="1"/>
  <c r="AG959" i="1"/>
  <c r="AH959" i="1"/>
  <c r="AI959" i="1"/>
  <c r="AJ959" i="1"/>
  <c r="AK959" i="1"/>
  <c r="J960" i="1"/>
  <c r="K960" i="1"/>
  <c r="L960" i="1"/>
  <c r="N960" i="1"/>
  <c r="O960" i="1"/>
  <c r="P960" i="1"/>
  <c r="Q960" i="1"/>
  <c r="R960" i="1"/>
  <c r="S960" i="1"/>
  <c r="T960" i="1"/>
  <c r="U960" i="1"/>
  <c r="V960" i="1"/>
  <c r="W960" i="1"/>
  <c r="X960" i="1"/>
  <c r="Y960" i="1"/>
  <c r="Z960" i="1"/>
  <c r="AA960" i="1"/>
  <c r="AB960" i="1"/>
  <c r="AC960" i="1"/>
  <c r="AD960" i="1"/>
  <c r="AE960" i="1"/>
  <c r="AF960" i="1"/>
  <c r="AG960" i="1"/>
  <c r="AH960" i="1"/>
  <c r="AI960" i="1"/>
  <c r="AJ960" i="1"/>
  <c r="AK960" i="1"/>
  <c r="J961" i="1"/>
  <c r="K961" i="1"/>
  <c r="L961" i="1"/>
  <c r="N961" i="1"/>
  <c r="O961" i="1"/>
  <c r="P961" i="1"/>
  <c r="Q961" i="1"/>
  <c r="R961" i="1"/>
  <c r="S961" i="1"/>
  <c r="T961" i="1"/>
  <c r="U961" i="1"/>
  <c r="V961" i="1"/>
  <c r="W961" i="1"/>
  <c r="X961" i="1"/>
  <c r="Y961" i="1"/>
  <c r="Z961" i="1"/>
  <c r="AA961" i="1"/>
  <c r="AB961" i="1"/>
  <c r="AC961" i="1"/>
  <c r="AD961" i="1"/>
  <c r="AE961" i="1"/>
  <c r="AF961" i="1"/>
  <c r="AG961" i="1"/>
  <c r="AH961" i="1"/>
  <c r="AI961" i="1"/>
  <c r="AJ961" i="1"/>
  <c r="AK961" i="1"/>
  <c r="J962" i="1"/>
  <c r="K962" i="1"/>
  <c r="L962" i="1"/>
  <c r="N962" i="1"/>
  <c r="O962" i="1"/>
  <c r="P962" i="1"/>
  <c r="Q962" i="1"/>
  <c r="R962" i="1"/>
  <c r="S962" i="1"/>
  <c r="T962" i="1"/>
  <c r="U962" i="1"/>
  <c r="V962" i="1"/>
  <c r="W962" i="1"/>
  <c r="X962" i="1"/>
  <c r="Y962" i="1"/>
  <c r="Z962" i="1"/>
  <c r="AA962" i="1"/>
  <c r="AB962" i="1"/>
  <c r="AC962" i="1"/>
  <c r="AD962" i="1"/>
  <c r="AE962" i="1"/>
  <c r="AF962" i="1"/>
  <c r="AG962" i="1"/>
  <c r="AH962" i="1"/>
  <c r="AI962" i="1"/>
  <c r="AJ962" i="1"/>
  <c r="AK962" i="1"/>
  <c r="J963" i="1"/>
  <c r="K963" i="1"/>
  <c r="L963" i="1"/>
  <c r="N963" i="1"/>
  <c r="O963" i="1"/>
  <c r="P963" i="1"/>
  <c r="Q963" i="1"/>
  <c r="R963" i="1"/>
  <c r="S963" i="1"/>
  <c r="T963" i="1"/>
  <c r="U963" i="1"/>
  <c r="V963" i="1"/>
  <c r="W963" i="1"/>
  <c r="X963" i="1"/>
  <c r="Y963" i="1"/>
  <c r="Z963" i="1"/>
  <c r="AA963" i="1"/>
  <c r="AB963" i="1"/>
  <c r="AC963" i="1"/>
  <c r="AD963" i="1"/>
  <c r="AE963" i="1"/>
  <c r="AF963" i="1"/>
  <c r="AG963" i="1"/>
  <c r="AH963" i="1"/>
  <c r="AI963" i="1"/>
  <c r="AJ963" i="1"/>
  <c r="AK963" i="1"/>
  <c r="J964" i="1"/>
  <c r="K964" i="1"/>
  <c r="L964" i="1"/>
  <c r="N964" i="1"/>
  <c r="O964" i="1"/>
  <c r="P964" i="1"/>
  <c r="Q964" i="1"/>
  <c r="R964" i="1"/>
  <c r="S964" i="1"/>
  <c r="T964" i="1"/>
  <c r="U964" i="1"/>
  <c r="V964" i="1"/>
  <c r="W964" i="1"/>
  <c r="X964" i="1"/>
  <c r="Y964" i="1"/>
  <c r="Z964" i="1"/>
  <c r="AA964" i="1"/>
  <c r="AB964" i="1"/>
  <c r="AC964" i="1"/>
  <c r="AD964" i="1"/>
  <c r="AE964" i="1"/>
  <c r="AF964" i="1"/>
  <c r="AG964" i="1"/>
  <c r="AH964" i="1"/>
  <c r="AI964" i="1"/>
  <c r="AJ964" i="1"/>
  <c r="AK964" i="1"/>
  <c r="J965" i="1"/>
  <c r="K965" i="1"/>
  <c r="L965" i="1"/>
  <c r="N965" i="1"/>
  <c r="O965" i="1"/>
  <c r="P965" i="1"/>
  <c r="Q965" i="1"/>
  <c r="R965" i="1"/>
  <c r="S965" i="1"/>
  <c r="T965" i="1"/>
  <c r="U965" i="1"/>
  <c r="V965" i="1"/>
  <c r="W965" i="1"/>
  <c r="X965" i="1"/>
  <c r="Y965" i="1"/>
  <c r="Z965" i="1"/>
  <c r="AA965" i="1"/>
  <c r="AB965" i="1"/>
  <c r="AC965" i="1"/>
  <c r="AD965" i="1"/>
  <c r="AE965" i="1"/>
  <c r="AF965" i="1"/>
  <c r="AG965" i="1"/>
  <c r="AH965" i="1"/>
  <c r="AI965" i="1"/>
  <c r="AJ965" i="1"/>
  <c r="AK965" i="1"/>
  <c r="J966" i="1"/>
  <c r="K966" i="1"/>
  <c r="L966" i="1"/>
  <c r="N966" i="1"/>
  <c r="O966" i="1"/>
  <c r="P966" i="1"/>
  <c r="Q966" i="1"/>
  <c r="R966" i="1"/>
  <c r="S966" i="1"/>
  <c r="T966" i="1"/>
  <c r="U966" i="1"/>
  <c r="V966" i="1"/>
  <c r="W966" i="1"/>
  <c r="X966" i="1"/>
  <c r="Y966" i="1"/>
  <c r="Z966" i="1"/>
  <c r="AA966" i="1"/>
  <c r="AB966" i="1"/>
  <c r="AC966" i="1"/>
  <c r="AD966" i="1"/>
  <c r="AE966" i="1"/>
  <c r="AF966" i="1"/>
  <c r="AG966" i="1"/>
  <c r="AH966" i="1"/>
  <c r="AI966" i="1"/>
  <c r="AJ966" i="1"/>
  <c r="AK966" i="1"/>
  <c r="J967" i="1"/>
  <c r="K967" i="1"/>
  <c r="L967" i="1"/>
  <c r="N967" i="1"/>
  <c r="O967" i="1"/>
  <c r="P967" i="1"/>
  <c r="Q967" i="1"/>
  <c r="R967" i="1"/>
  <c r="S967" i="1"/>
  <c r="T967" i="1"/>
  <c r="U967" i="1"/>
  <c r="V967" i="1"/>
  <c r="W967" i="1"/>
  <c r="X967" i="1"/>
  <c r="Y967" i="1"/>
  <c r="Z967" i="1"/>
  <c r="AA967" i="1"/>
  <c r="AB967" i="1"/>
  <c r="AC967" i="1"/>
  <c r="AD967" i="1"/>
  <c r="AE967" i="1"/>
  <c r="AF967" i="1"/>
  <c r="AG967" i="1"/>
  <c r="AH967" i="1"/>
  <c r="AI967" i="1"/>
  <c r="AJ967" i="1"/>
  <c r="AK967" i="1"/>
  <c r="J968" i="1"/>
  <c r="K968" i="1"/>
  <c r="L968" i="1"/>
  <c r="N968" i="1"/>
  <c r="O968" i="1"/>
  <c r="P968" i="1"/>
  <c r="Q968" i="1"/>
  <c r="R968" i="1"/>
  <c r="S968" i="1"/>
  <c r="T968" i="1"/>
  <c r="U968" i="1"/>
  <c r="V968" i="1"/>
  <c r="W968" i="1"/>
  <c r="X968" i="1"/>
  <c r="Y968" i="1"/>
  <c r="Z968" i="1"/>
  <c r="AA968" i="1"/>
  <c r="AB968" i="1"/>
  <c r="AC968" i="1"/>
  <c r="AD968" i="1"/>
  <c r="AE968" i="1"/>
  <c r="AF968" i="1"/>
  <c r="AG968" i="1"/>
  <c r="AH968" i="1"/>
  <c r="AI968" i="1"/>
  <c r="AJ968" i="1"/>
  <c r="AK968" i="1"/>
  <c r="J969" i="1"/>
  <c r="K969" i="1"/>
  <c r="L969" i="1"/>
  <c r="N969" i="1"/>
  <c r="O969" i="1"/>
  <c r="P969" i="1"/>
  <c r="Q969" i="1"/>
  <c r="R969" i="1"/>
  <c r="S969" i="1"/>
  <c r="T969" i="1"/>
  <c r="U969" i="1"/>
  <c r="V969" i="1"/>
  <c r="W969" i="1"/>
  <c r="X969" i="1"/>
  <c r="Y969" i="1"/>
  <c r="Z969" i="1"/>
  <c r="AA969" i="1"/>
  <c r="AB969" i="1"/>
  <c r="AC969" i="1"/>
  <c r="AD969" i="1"/>
  <c r="AE969" i="1"/>
  <c r="AF969" i="1"/>
  <c r="AG969" i="1"/>
  <c r="AH969" i="1"/>
  <c r="AI969" i="1"/>
  <c r="AJ969" i="1"/>
  <c r="AK969" i="1"/>
  <c r="J970" i="1"/>
  <c r="K970" i="1"/>
  <c r="L970" i="1"/>
  <c r="N970" i="1"/>
  <c r="O970" i="1"/>
  <c r="P970" i="1"/>
  <c r="Q970" i="1"/>
  <c r="R970" i="1"/>
  <c r="S970" i="1"/>
  <c r="T970" i="1"/>
  <c r="U970" i="1"/>
  <c r="V970" i="1"/>
  <c r="W970" i="1"/>
  <c r="X970" i="1"/>
  <c r="Y970" i="1"/>
  <c r="Z970" i="1"/>
  <c r="AA970" i="1"/>
  <c r="AB970" i="1"/>
  <c r="AC970" i="1"/>
  <c r="AD970" i="1"/>
  <c r="AE970" i="1"/>
  <c r="AF970" i="1"/>
  <c r="AG970" i="1"/>
  <c r="AH970" i="1"/>
  <c r="AI970" i="1"/>
  <c r="AJ970" i="1"/>
  <c r="AK970" i="1"/>
  <c r="J971" i="1"/>
  <c r="K971" i="1"/>
  <c r="L971" i="1"/>
  <c r="N971" i="1"/>
  <c r="O971" i="1"/>
  <c r="P971" i="1"/>
  <c r="Q971" i="1"/>
  <c r="R971" i="1"/>
  <c r="S971" i="1"/>
  <c r="T971" i="1"/>
  <c r="U971" i="1"/>
  <c r="V971" i="1"/>
  <c r="W971" i="1"/>
  <c r="X971" i="1"/>
  <c r="Y971" i="1"/>
  <c r="Z971" i="1"/>
  <c r="AA971" i="1"/>
  <c r="AB971" i="1"/>
  <c r="AC971" i="1"/>
  <c r="AD971" i="1"/>
  <c r="AE971" i="1"/>
  <c r="AF971" i="1"/>
  <c r="AG971" i="1"/>
  <c r="AH971" i="1"/>
  <c r="AI971" i="1"/>
  <c r="AJ971" i="1"/>
  <c r="AK971" i="1"/>
  <c r="J972" i="1"/>
  <c r="K972" i="1"/>
  <c r="L972" i="1"/>
  <c r="N972" i="1"/>
  <c r="O972" i="1"/>
  <c r="P972" i="1"/>
  <c r="Q972" i="1"/>
  <c r="R972" i="1"/>
  <c r="S972" i="1"/>
  <c r="T972" i="1"/>
  <c r="U972" i="1"/>
  <c r="V972" i="1"/>
  <c r="W972" i="1"/>
  <c r="X972" i="1"/>
  <c r="Y972" i="1"/>
  <c r="Z972" i="1"/>
  <c r="AA972" i="1"/>
  <c r="AB972" i="1"/>
  <c r="AC972" i="1"/>
  <c r="AD972" i="1"/>
  <c r="AE972" i="1"/>
  <c r="AF972" i="1"/>
  <c r="AG972" i="1"/>
  <c r="AH972" i="1"/>
  <c r="AI972" i="1"/>
  <c r="AJ972" i="1"/>
  <c r="AK972" i="1"/>
  <c r="J973" i="1"/>
  <c r="K973" i="1"/>
  <c r="L973" i="1"/>
  <c r="N973" i="1"/>
  <c r="O973" i="1"/>
  <c r="P973" i="1"/>
  <c r="Q973" i="1"/>
  <c r="R973" i="1"/>
  <c r="S973" i="1"/>
  <c r="T973" i="1"/>
  <c r="U973" i="1"/>
  <c r="V973" i="1"/>
  <c r="W973" i="1"/>
  <c r="X973" i="1"/>
  <c r="Y973" i="1"/>
  <c r="Z973" i="1"/>
  <c r="AA973" i="1"/>
  <c r="AB973" i="1"/>
  <c r="AC973" i="1"/>
  <c r="AD973" i="1"/>
  <c r="AE973" i="1"/>
  <c r="AF973" i="1"/>
  <c r="AG973" i="1"/>
  <c r="AH973" i="1"/>
  <c r="AI973" i="1"/>
  <c r="AJ973" i="1"/>
  <c r="AK973" i="1"/>
  <c r="J974" i="1"/>
  <c r="K974" i="1"/>
  <c r="L974" i="1"/>
  <c r="N974" i="1"/>
  <c r="O974" i="1"/>
  <c r="P974" i="1"/>
  <c r="Q974" i="1"/>
  <c r="R974" i="1"/>
  <c r="S974" i="1"/>
  <c r="T974" i="1"/>
  <c r="U974" i="1"/>
  <c r="V974" i="1"/>
  <c r="W974" i="1"/>
  <c r="X974" i="1"/>
  <c r="Y974" i="1"/>
  <c r="Z974" i="1"/>
  <c r="AA974" i="1"/>
  <c r="AB974" i="1"/>
  <c r="AC974" i="1"/>
  <c r="AD974" i="1"/>
  <c r="AE974" i="1"/>
  <c r="AF974" i="1"/>
  <c r="AG974" i="1"/>
  <c r="AH974" i="1"/>
  <c r="AI974" i="1"/>
  <c r="AJ974" i="1"/>
  <c r="AK974" i="1"/>
  <c r="J975" i="1"/>
  <c r="K975" i="1"/>
  <c r="L975" i="1"/>
  <c r="N975" i="1"/>
  <c r="O975" i="1"/>
  <c r="P975" i="1"/>
  <c r="Q975" i="1"/>
  <c r="R975" i="1"/>
  <c r="S975" i="1"/>
  <c r="T975" i="1"/>
  <c r="U975" i="1"/>
  <c r="V975" i="1"/>
  <c r="W975" i="1"/>
  <c r="X975" i="1"/>
  <c r="Y975" i="1"/>
  <c r="Z975" i="1"/>
  <c r="AA975" i="1"/>
  <c r="AB975" i="1"/>
  <c r="AC975" i="1"/>
  <c r="AD975" i="1"/>
  <c r="AE975" i="1"/>
  <c r="AF975" i="1"/>
  <c r="AG975" i="1"/>
  <c r="AH975" i="1"/>
  <c r="AI975" i="1"/>
  <c r="AJ975" i="1"/>
  <c r="AK975" i="1"/>
  <c r="J976" i="1"/>
  <c r="K976" i="1"/>
  <c r="L976" i="1"/>
  <c r="N976" i="1"/>
  <c r="O976" i="1"/>
  <c r="P976" i="1"/>
  <c r="Q976" i="1"/>
  <c r="R976" i="1"/>
  <c r="S976" i="1"/>
  <c r="T976" i="1"/>
  <c r="U976" i="1"/>
  <c r="V976" i="1"/>
  <c r="W976" i="1"/>
  <c r="X976" i="1"/>
  <c r="Y976" i="1"/>
  <c r="Z976" i="1"/>
  <c r="AA976" i="1"/>
  <c r="AB976" i="1"/>
  <c r="AC976" i="1"/>
  <c r="AD976" i="1"/>
  <c r="AE976" i="1"/>
  <c r="AF976" i="1"/>
  <c r="AG976" i="1"/>
  <c r="AH976" i="1"/>
  <c r="AI976" i="1"/>
  <c r="AJ976" i="1"/>
  <c r="AK976" i="1"/>
  <c r="J977" i="1"/>
  <c r="K977" i="1"/>
  <c r="L977" i="1"/>
  <c r="N977" i="1"/>
  <c r="O977" i="1"/>
  <c r="P977" i="1"/>
  <c r="Q977" i="1"/>
  <c r="R977" i="1"/>
  <c r="S977" i="1"/>
  <c r="T977" i="1"/>
  <c r="U977" i="1"/>
  <c r="V977" i="1"/>
  <c r="W977" i="1"/>
  <c r="X977" i="1"/>
  <c r="Y977" i="1"/>
  <c r="Z977" i="1"/>
  <c r="AA977" i="1"/>
  <c r="AB977" i="1"/>
  <c r="AC977" i="1"/>
  <c r="AD977" i="1"/>
  <c r="AE977" i="1"/>
  <c r="AF977" i="1"/>
  <c r="AG977" i="1"/>
  <c r="AH977" i="1"/>
  <c r="AI977" i="1"/>
  <c r="AJ977" i="1"/>
  <c r="AK977" i="1"/>
  <c r="J978" i="1"/>
  <c r="K978" i="1"/>
  <c r="L978" i="1"/>
  <c r="N978" i="1"/>
  <c r="O978" i="1"/>
  <c r="P978" i="1"/>
  <c r="Q978" i="1"/>
  <c r="R978" i="1"/>
  <c r="S978" i="1"/>
  <c r="T978" i="1"/>
  <c r="U978" i="1"/>
  <c r="V978" i="1"/>
  <c r="W978" i="1"/>
  <c r="X978" i="1"/>
  <c r="Y978" i="1"/>
  <c r="Z978" i="1"/>
  <c r="AA978" i="1"/>
  <c r="AB978" i="1"/>
  <c r="AC978" i="1"/>
  <c r="AD978" i="1"/>
  <c r="AE978" i="1"/>
  <c r="AF978" i="1"/>
  <c r="AG978" i="1"/>
  <c r="AH978" i="1"/>
  <c r="AI978" i="1"/>
  <c r="AJ978" i="1"/>
  <c r="AK978" i="1"/>
  <c r="J979" i="1"/>
  <c r="K979" i="1"/>
  <c r="L979" i="1"/>
  <c r="N979" i="1"/>
  <c r="O979" i="1"/>
  <c r="P979" i="1"/>
  <c r="Q979" i="1"/>
  <c r="R979" i="1"/>
  <c r="S979" i="1"/>
  <c r="T979" i="1"/>
  <c r="U979" i="1"/>
  <c r="V979" i="1"/>
  <c r="W979" i="1"/>
  <c r="X979" i="1"/>
  <c r="Y979" i="1"/>
  <c r="Z979" i="1"/>
  <c r="AA979" i="1"/>
  <c r="AB979" i="1"/>
  <c r="AC979" i="1"/>
  <c r="AD979" i="1"/>
  <c r="AE979" i="1"/>
  <c r="AF979" i="1"/>
  <c r="AG979" i="1"/>
  <c r="AH979" i="1"/>
  <c r="AI979" i="1"/>
  <c r="AJ979" i="1"/>
  <c r="AK979" i="1"/>
  <c r="J980" i="1"/>
  <c r="K980" i="1"/>
  <c r="L980" i="1"/>
  <c r="N980" i="1"/>
  <c r="O980" i="1"/>
  <c r="P980" i="1"/>
  <c r="Q980" i="1"/>
  <c r="R980" i="1"/>
  <c r="S980" i="1"/>
  <c r="T980" i="1"/>
  <c r="U980" i="1"/>
  <c r="V980" i="1"/>
  <c r="W980" i="1"/>
  <c r="X980" i="1"/>
  <c r="Y980" i="1"/>
  <c r="Z980" i="1"/>
  <c r="AA980" i="1"/>
  <c r="AB980" i="1"/>
  <c r="AC980" i="1"/>
  <c r="AD980" i="1"/>
  <c r="AE980" i="1"/>
  <c r="AF980" i="1"/>
  <c r="AG980" i="1"/>
  <c r="AH980" i="1"/>
  <c r="AI980" i="1"/>
  <c r="AJ980" i="1"/>
  <c r="AK980" i="1"/>
  <c r="J981" i="1"/>
  <c r="K981" i="1"/>
  <c r="L981" i="1"/>
  <c r="N981" i="1"/>
  <c r="O981" i="1"/>
  <c r="P981" i="1"/>
  <c r="Q981" i="1"/>
  <c r="R981" i="1"/>
  <c r="S981" i="1"/>
  <c r="T981" i="1"/>
  <c r="U981" i="1"/>
  <c r="V981" i="1"/>
  <c r="W981" i="1"/>
  <c r="X981" i="1"/>
  <c r="Y981" i="1"/>
  <c r="Z981" i="1"/>
  <c r="AA981" i="1"/>
  <c r="AB981" i="1"/>
  <c r="AC981" i="1"/>
  <c r="AD981" i="1"/>
  <c r="AE981" i="1"/>
  <c r="AF981" i="1"/>
  <c r="AG981" i="1"/>
  <c r="AH981" i="1"/>
  <c r="AI981" i="1"/>
  <c r="AJ981" i="1"/>
  <c r="AK981" i="1"/>
  <c r="J982" i="1"/>
  <c r="K982" i="1"/>
  <c r="L982" i="1"/>
  <c r="N982" i="1"/>
  <c r="O982" i="1"/>
  <c r="P982" i="1"/>
  <c r="Q982" i="1"/>
  <c r="R982" i="1"/>
  <c r="S982" i="1"/>
  <c r="T982" i="1"/>
  <c r="U982" i="1"/>
  <c r="V982" i="1"/>
  <c r="W982" i="1"/>
  <c r="X982" i="1"/>
  <c r="Y982" i="1"/>
  <c r="Z982" i="1"/>
  <c r="AA982" i="1"/>
  <c r="AB982" i="1"/>
  <c r="AC982" i="1"/>
  <c r="AD982" i="1"/>
  <c r="AE982" i="1"/>
  <c r="AF982" i="1"/>
  <c r="AG982" i="1"/>
  <c r="AH982" i="1"/>
  <c r="AI982" i="1"/>
  <c r="AJ982" i="1"/>
  <c r="AK982" i="1"/>
  <c r="J983" i="1"/>
  <c r="K983" i="1"/>
  <c r="L983" i="1"/>
  <c r="N983" i="1"/>
  <c r="O983" i="1"/>
  <c r="P983" i="1"/>
  <c r="Q983" i="1"/>
  <c r="R983" i="1"/>
  <c r="S983" i="1"/>
  <c r="T983" i="1"/>
  <c r="U983" i="1"/>
  <c r="V983" i="1"/>
  <c r="W983" i="1"/>
  <c r="X983" i="1"/>
  <c r="Y983" i="1"/>
  <c r="Z983" i="1"/>
  <c r="AA983" i="1"/>
  <c r="AB983" i="1"/>
  <c r="AC983" i="1"/>
  <c r="AD983" i="1"/>
  <c r="AE983" i="1"/>
  <c r="AF983" i="1"/>
  <c r="AG983" i="1"/>
  <c r="AH983" i="1"/>
  <c r="AI983" i="1"/>
  <c r="AJ983" i="1"/>
  <c r="AK983" i="1"/>
  <c r="J984" i="1"/>
  <c r="K984" i="1"/>
  <c r="L984" i="1"/>
  <c r="N984" i="1"/>
  <c r="O984" i="1"/>
  <c r="P984" i="1"/>
  <c r="Q984" i="1"/>
  <c r="R984" i="1"/>
  <c r="S984" i="1"/>
  <c r="T984" i="1"/>
  <c r="U984" i="1"/>
  <c r="V984" i="1"/>
  <c r="W984" i="1"/>
  <c r="X984" i="1"/>
  <c r="Y984" i="1"/>
  <c r="Z984" i="1"/>
  <c r="AA984" i="1"/>
  <c r="AB984" i="1"/>
  <c r="AC984" i="1"/>
  <c r="AD984" i="1"/>
  <c r="AE984" i="1"/>
  <c r="AF984" i="1"/>
  <c r="AG984" i="1"/>
  <c r="AH984" i="1"/>
  <c r="AI984" i="1"/>
  <c r="AJ984" i="1"/>
  <c r="AK984" i="1"/>
  <c r="J985" i="1"/>
  <c r="K985" i="1"/>
  <c r="L985" i="1"/>
  <c r="N985" i="1"/>
  <c r="O985" i="1"/>
  <c r="P985" i="1"/>
  <c r="Q985" i="1"/>
  <c r="R985" i="1"/>
  <c r="S985" i="1"/>
  <c r="T985" i="1"/>
  <c r="U985" i="1"/>
  <c r="V985" i="1"/>
  <c r="W985" i="1"/>
  <c r="X985" i="1"/>
  <c r="Y985" i="1"/>
  <c r="Z985" i="1"/>
  <c r="AA985" i="1"/>
  <c r="AB985" i="1"/>
  <c r="AC985" i="1"/>
  <c r="AD985" i="1"/>
  <c r="AE985" i="1"/>
  <c r="AF985" i="1"/>
  <c r="AG985" i="1"/>
  <c r="AH985" i="1"/>
  <c r="AI985" i="1"/>
  <c r="AJ985" i="1"/>
  <c r="AK985" i="1"/>
  <c r="J986" i="1"/>
  <c r="K986" i="1"/>
  <c r="L986" i="1"/>
  <c r="N986" i="1"/>
  <c r="O986" i="1"/>
  <c r="P986" i="1"/>
  <c r="Q986" i="1"/>
  <c r="R986" i="1"/>
  <c r="S986" i="1"/>
  <c r="T986" i="1"/>
  <c r="U986" i="1"/>
  <c r="V986" i="1"/>
  <c r="W986" i="1"/>
  <c r="X986" i="1"/>
  <c r="Y986" i="1"/>
  <c r="Z986" i="1"/>
  <c r="AA986" i="1"/>
  <c r="AB986" i="1"/>
  <c r="AC986" i="1"/>
  <c r="AD986" i="1"/>
  <c r="AE986" i="1"/>
  <c r="AF986" i="1"/>
  <c r="AG986" i="1"/>
  <c r="AH986" i="1"/>
  <c r="AI986" i="1"/>
  <c r="AJ986" i="1"/>
  <c r="AK986" i="1"/>
  <c r="J987" i="1"/>
  <c r="K987" i="1"/>
  <c r="L987" i="1"/>
  <c r="N987" i="1"/>
  <c r="O987" i="1"/>
  <c r="P987" i="1"/>
  <c r="Q987" i="1"/>
  <c r="R987" i="1"/>
  <c r="S987" i="1"/>
  <c r="T987" i="1"/>
  <c r="U987" i="1"/>
  <c r="V987" i="1"/>
  <c r="W987" i="1"/>
  <c r="X987" i="1"/>
  <c r="Y987" i="1"/>
  <c r="Z987" i="1"/>
  <c r="AA987" i="1"/>
  <c r="AB987" i="1"/>
  <c r="AC987" i="1"/>
  <c r="AD987" i="1"/>
  <c r="AE987" i="1"/>
  <c r="AF987" i="1"/>
  <c r="AG987" i="1"/>
  <c r="AH987" i="1"/>
  <c r="AI987" i="1"/>
  <c r="AJ987" i="1"/>
  <c r="AK987" i="1"/>
  <c r="J988" i="1"/>
  <c r="K988" i="1"/>
  <c r="L988" i="1"/>
  <c r="N988" i="1"/>
  <c r="O988" i="1"/>
  <c r="P988" i="1"/>
  <c r="Q988" i="1"/>
  <c r="R988" i="1"/>
  <c r="S988" i="1"/>
  <c r="T988" i="1"/>
  <c r="U988" i="1"/>
  <c r="V988" i="1"/>
  <c r="W988" i="1"/>
  <c r="X988" i="1"/>
  <c r="Y988" i="1"/>
  <c r="Z988" i="1"/>
  <c r="AA988" i="1"/>
  <c r="AB988" i="1"/>
  <c r="AC988" i="1"/>
  <c r="AD988" i="1"/>
  <c r="AE988" i="1"/>
  <c r="AF988" i="1"/>
  <c r="AG988" i="1"/>
  <c r="AH988" i="1"/>
  <c r="AI988" i="1"/>
  <c r="AJ988" i="1"/>
  <c r="AK988" i="1"/>
  <c r="J989" i="1"/>
  <c r="K989" i="1"/>
  <c r="L989" i="1"/>
  <c r="N989" i="1"/>
  <c r="O989" i="1"/>
  <c r="P989" i="1"/>
  <c r="Q989" i="1"/>
  <c r="R989" i="1"/>
  <c r="S989" i="1"/>
  <c r="T989" i="1"/>
  <c r="U989" i="1"/>
  <c r="V989" i="1"/>
  <c r="W989" i="1"/>
  <c r="X989" i="1"/>
  <c r="Y989" i="1"/>
  <c r="Z989" i="1"/>
  <c r="AA989" i="1"/>
  <c r="AB989" i="1"/>
  <c r="AC989" i="1"/>
  <c r="AD989" i="1"/>
  <c r="AE989" i="1"/>
  <c r="AF989" i="1"/>
  <c r="AG989" i="1"/>
  <c r="AH989" i="1"/>
  <c r="AI989" i="1"/>
  <c r="AJ989" i="1"/>
  <c r="AK989" i="1"/>
  <c r="J990" i="1"/>
  <c r="K990" i="1"/>
  <c r="L990" i="1"/>
  <c r="N990" i="1"/>
  <c r="O990" i="1"/>
  <c r="P990" i="1"/>
  <c r="Q990" i="1"/>
  <c r="R990" i="1"/>
  <c r="S990" i="1"/>
  <c r="T990" i="1"/>
  <c r="U990" i="1"/>
  <c r="V990" i="1"/>
  <c r="W990" i="1"/>
  <c r="X990" i="1"/>
  <c r="Y990" i="1"/>
  <c r="Z990" i="1"/>
  <c r="AA990" i="1"/>
  <c r="AB990" i="1"/>
  <c r="AC990" i="1"/>
  <c r="AD990" i="1"/>
  <c r="AE990" i="1"/>
  <c r="AF990" i="1"/>
  <c r="AG990" i="1"/>
  <c r="AH990" i="1"/>
  <c r="AI990" i="1"/>
  <c r="AJ990" i="1"/>
  <c r="AK990" i="1"/>
  <c r="J991" i="1"/>
  <c r="K991" i="1"/>
  <c r="L991" i="1"/>
  <c r="N991" i="1"/>
  <c r="O991" i="1"/>
  <c r="P991" i="1"/>
  <c r="Q991" i="1"/>
  <c r="R991" i="1"/>
  <c r="S991" i="1"/>
  <c r="T991" i="1"/>
  <c r="U991" i="1"/>
  <c r="V991" i="1"/>
  <c r="W991" i="1"/>
  <c r="X991" i="1"/>
  <c r="Y991" i="1"/>
  <c r="Z991" i="1"/>
  <c r="AA991" i="1"/>
  <c r="AB991" i="1"/>
  <c r="AC991" i="1"/>
  <c r="AD991" i="1"/>
  <c r="AE991" i="1"/>
  <c r="AF991" i="1"/>
  <c r="AG991" i="1"/>
  <c r="AH991" i="1"/>
  <c r="AI991" i="1"/>
  <c r="AJ991" i="1"/>
  <c r="AK991" i="1"/>
  <c r="J992" i="1"/>
  <c r="K992" i="1"/>
  <c r="L992" i="1"/>
  <c r="N992" i="1"/>
  <c r="O992" i="1"/>
  <c r="P992" i="1"/>
  <c r="Q992" i="1"/>
  <c r="R992" i="1"/>
  <c r="S992" i="1"/>
  <c r="T992" i="1"/>
  <c r="U992" i="1"/>
  <c r="V992" i="1"/>
  <c r="W992" i="1"/>
  <c r="X992" i="1"/>
  <c r="Y992" i="1"/>
  <c r="Z992" i="1"/>
  <c r="AA992" i="1"/>
  <c r="AB992" i="1"/>
  <c r="AC992" i="1"/>
  <c r="AD992" i="1"/>
  <c r="AE992" i="1"/>
  <c r="AF992" i="1"/>
  <c r="AG992" i="1"/>
  <c r="AH992" i="1"/>
  <c r="AI992" i="1"/>
  <c r="AJ992" i="1"/>
  <c r="AK992" i="1"/>
  <c r="J993" i="1"/>
  <c r="K993" i="1"/>
  <c r="L993" i="1"/>
  <c r="N993" i="1"/>
  <c r="O993" i="1"/>
  <c r="P993" i="1"/>
  <c r="Q993" i="1"/>
  <c r="R993" i="1"/>
  <c r="S993" i="1"/>
  <c r="T993" i="1"/>
  <c r="U993" i="1"/>
  <c r="V993" i="1"/>
  <c r="W993" i="1"/>
  <c r="X993" i="1"/>
  <c r="Y993" i="1"/>
  <c r="Z993" i="1"/>
  <c r="AA993" i="1"/>
  <c r="AB993" i="1"/>
  <c r="AC993" i="1"/>
  <c r="AD993" i="1"/>
  <c r="AE993" i="1"/>
  <c r="AF993" i="1"/>
  <c r="AG993" i="1"/>
  <c r="AH993" i="1"/>
  <c r="AI993" i="1"/>
  <c r="AJ993" i="1"/>
  <c r="AK993" i="1"/>
  <c r="J994" i="1"/>
  <c r="K994" i="1"/>
  <c r="L994" i="1"/>
  <c r="N994" i="1"/>
  <c r="O994" i="1"/>
  <c r="P994" i="1"/>
  <c r="Q994" i="1"/>
  <c r="R994" i="1"/>
  <c r="S994" i="1"/>
  <c r="T994" i="1"/>
  <c r="U994" i="1"/>
  <c r="V994" i="1"/>
  <c r="W994" i="1"/>
  <c r="X994" i="1"/>
  <c r="Y994" i="1"/>
  <c r="Z994" i="1"/>
  <c r="AA994" i="1"/>
  <c r="AB994" i="1"/>
  <c r="AC994" i="1"/>
  <c r="AD994" i="1"/>
  <c r="AE994" i="1"/>
  <c r="AF994" i="1"/>
  <c r="AG994" i="1"/>
  <c r="AH994" i="1"/>
  <c r="AI994" i="1"/>
  <c r="AJ994" i="1"/>
  <c r="AK994" i="1"/>
  <c r="J995" i="1"/>
  <c r="K995" i="1"/>
  <c r="L995" i="1"/>
  <c r="N995" i="1"/>
  <c r="O995" i="1"/>
  <c r="P995" i="1"/>
  <c r="Q995" i="1"/>
  <c r="R995" i="1"/>
  <c r="S995" i="1"/>
  <c r="T995" i="1"/>
  <c r="U995" i="1"/>
  <c r="V995" i="1"/>
  <c r="W995" i="1"/>
  <c r="X995" i="1"/>
  <c r="Y995" i="1"/>
  <c r="Z995" i="1"/>
  <c r="AA995" i="1"/>
  <c r="AB995" i="1"/>
  <c r="AC995" i="1"/>
  <c r="AD995" i="1"/>
  <c r="AE995" i="1"/>
  <c r="AF995" i="1"/>
  <c r="AG995" i="1"/>
  <c r="AH995" i="1"/>
  <c r="AI995" i="1"/>
  <c r="AJ995" i="1"/>
  <c r="AK995" i="1"/>
  <c r="J996" i="1"/>
  <c r="K996" i="1"/>
  <c r="L996" i="1"/>
  <c r="N996" i="1"/>
  <c r="O996" i="1"/>
  <c r="P996" i="1"/>
  <c r="Q996" i="1"/>
  <c r="R996" i="1"/>
  <c r="S996" i="1"/>
  <c r="T996" i="1"/>
  <c r="U996" i="1"/>
  <c r="V996" i="1"/>
  <c r="W996" i="1"/>
  <c r="X996" i="1"/>
  <c r="Y996" i="1"/>
  <c r="Z996" i="1"/>
  <c r="AA996" i="1"/>
  <c r="AB996" i="1"/>
  <c r="AC996" i="1"/>
  <c r="AD996" i="1"/>
  <c r="AE996" i="1"/>
  <c r="AF996" i="1"/>
  <c r="AG996" i="1"/>
  <c r="AH996" i="1"/>
  <c r="AI996" i="1"/>
  <c r="AJ996" i="1"/>
  <c r="AK996" i="1"/>
  <c r="J997" i="1"/>
  <c r="K997" i="1"/>
  <c r="L997" i="1"/>
  <c r="N997" i="1"/>
  <c r="O997" i="1"/>
  <c r="P997" i="1"/>
  <c r="Q997" i="1"/>
  <c r="R997" i="1"/>
  <c r="S997" i="1"/>
  <c r="T997" i="1"/>
  <c r="U997" i="1"/>
  <c r="V997" i="1"/>
  <c r="W997" i="1"/>
  <c r="X997" i="1"/>
  <c r="Y997" i="1"/>
  <c r="Z997" i="1"/>
  <c r="AA997" i="1"/>
  <c r="AB997" i="1"/>
  <c r="AC997" i="1"/>
  <c r="AD997" i="1"/>
  <c r="AE997" i="1"/>
  <c r="AF997" i="1"/>
  <c r="AG997" i="1"/>
  <c r="AH997" i="1"/>
  <c r="AI997" i="1"/>
  <c r="AJ997" i="1"/>
  <c r="AK997" i="1"/>
  <c r="J998" i="1"/>
  <c r="K998" i="1"/>
  <c r="L998" i="1"/>
  <c r="N998" i="1"/>
  <c r="O998" i="1"/>
  <c r="P998" i="1"/>
  <c r="Q998" i="1"/>
  <c r="R998" i="1"/>
  <c r="S998" i="1"/>
  <c r="T998" i="1"/>
  <c r="U998" i="1"/>
  <c r="V998" i="1"/>
  <c r="W998" i="1"/>
  <c r="X998" i="1"/>
  <c r="Y998" i="1"/>
  <c r="Z998" i="1"/>
  <c r="AA998" i="1"/>
  <c r="AB998" i="1"/>
  <c r="AC998" i="1"/>
  <c r="AD998" i="1"/>
  <c r="AE998" i="1"/>
  <c r="AF998" i="1"/>
  <c r="AG998" i="1"/>
  <c r="AH998" i="1"/>
  <c r="AI998" i="1"/>
  <c r="AJ998" i="1"/>
  <c r="AK998" i="1"/>
  <c r="J999" i="1"/>
  <c r="K999" i="1"/>
  <c r="L999" i="1"/>
  <c r="N999" i="1"/>
  <c r="O999" i="1"/>
  <c r="P999" i="1"/>
  <c r="Q999" i="1"/>
  <c r="R999" i="1"/>
  <c r="S999" i="1"/>
  <c r="T999" i="1"/>
  <c r="U999" i="1"/>
  <c r="V999" i="1"/>
  <c r="W999" i="1"/>
  <c r="X999" i="1"/>
  <c r="Y999" i="1"/>
  <c r="Z999" i="1"/>
  <c r="AA999" i="1"/>
  <c r="AB999" i="1"/>
  <c r="AC999" i="1"/>
  <c r="AD999" i="1"/>
  <c r="AE999" i="1"/>
  <c r="AF999" i="1"/>
  <c r="AG999" i="1"/>
  <c r="AH999" i="1"/>
  <c r="AI999" i="1"/>
  <c r="AJ999" i="1"/>
  <c r="AK999" i="1"/>
  <c r="J1000" i="1"/>
  <c r="K1000" i="1"/>
  <c r="L1000" i="1"/>
  <c r="N1000" i="1"/>
  <c r="O1000" i="1"/>
  <c r="P1000" i="1"/>
  <c r="Q1000" i="1"/>
  <c r="R1000" i="1"/>
  <c r="S1000" i="1"/>
  <c r="T1000" i="1"/>
  <c r="U1000" i="1"/>
  <c r="V1000" i="1"/>
  <c r="W1000" i="1"/>
  <c r="X1000" i="1"/>
  <c r="Y1000" i="1"/>
  <c r="Z1000" i="1"/>
  <c r="AA1000" i="1"/>
  <c r="AB1000" i="1"/>
  <c r="AC1000" i="1"/>
  <c r="AD1000" i="1"/>
  <c r="AE1000" i="1"/>
  <c r="AF1000" i="1"/>
  <c r="AG1000" i="1"/>
  <c r="AH1000" i="1"/>
  <c r="AI1000" i="1"/>
  <c r="AJ1000" i="1"/>
  <c r="AK1000" i="1"/>
  <c r="J1001" i="1"/>
  <c r="K1001" i="1"/>
  <c r="L1001" i="1"/>
  <c r="N1001" i="1"/>
  <c r="O1001" i="1"/>
  <c r="P1001" i="1"/>
  <c r="Q1001" i="1"/>
  <c r="R1001" i="1"/>
  <c r="S1001" i="1"/>
  <c r="T1001" i="1"/>
  <c r="U1001" i="1"/>
  <c r="V1001" i="1"/>
  <c r="W1001" i="1"/>
  <c r="X1001" i="1"/>
  <c r="Y1001" i="1"/>
  <c r="Z1001" i="1"/>
  <c r="AA1001" i="1"/>
  <c r="AB1001" i="1"/>
  <c r="AC1001" i="1"/>
  <c r="AD1001" i="1"/>
  <c r="AE1001" i="1"/>
  <c r="AF1001" i="1"/>
  <c r="AG1001" i="1"/>
  <c r="AH1001" i="1"/>
  <c r="AI1001" i="1"/>
  <c r="AJ1001" i="1"/>
  <c r="AK1001" i="1"/>
  <c r="J1002" i="1"/>
  <c r="K1002" i="1"/>
  <c r="L1002" i="1"/>
  <c r="N1002" i="1"/>
  <c r="O1002" i="1"/>
  <c r="P1002" i="1"/>
  <c r="Q1002" i="1"/>
  <c r="R1002" i="1"/>
  <c r="S1002" i="1"/>
  <c r="T1002" i="1"/>
  <c r="U1002" i="1"/>
  <c r="V1002" i="1"/>
  <c r="W1002" i="1"/>
  <c r="X1002" i="1"/>
  <c r="Y1002" i="1"/>
  <c r="Z1002" i="1"/>
  <c r="AA1002" i="1"/>
  <c r="AB1002" i="1"/>
  <c r="AC1002" i="1"/>
  <c r="AD1002" i="1"/>
  <c r="AE1002" i="1"/>
  <c r="AF1002" i="1"/>
  <c r="AG1002" i="1"/>
  <c r="AH1002" i="1"/>
  <c r="AI1002" i="1"/>
  <c r="AJ1002" i="1"/>
  <c r="AK1002" i="1"/>
  <c r="J1003" i="1"/>
  <c r="K1003" i="1"/>
  <c r="L1003" i="1"/>
  <c r="N1003" i="1"/>
  <c r="O1003" i="1"/>
  <c r="P1003" i="1"/>
  <c r="Q1003" i="1"/>
  <c r="R1003" i="1"/>
  <c r="S1003" i="1"/>
  <c r="T1003" i="1"/>
  <c r="U1003" i="1"/>
  <c r="V1003" i="1"/>
  <c r="W1003" i="1"/>
  <c r="X1003" i="1"/>
  <c r="Y1003" i="1"/>
  <c r="Z1003" i="1"/>
  <c r="AA1003" i="1"/>
  <c r="AB1003" i="1"/>
  <c r="AC1003" i="1"/>
  <c r="AD1003" i="1"/>
  <c r="AE1003" i="1"/>
  <c r="AF1003" i="1"/>
  <c r="AG1003" i="1"/>
  <c r="AH1003" i="1"/>
  <c r="AI1003" i="1"/>
  <c r="AJ1003" i="1"/>
  <c r="AK1003" i="1"/>
  <c r="J1004" i="1"/>
  <c r="K1004" i="1"/>
  <c r="L1004" i="1"/>
  <c r="N1004" i="1"/>
  <c r="O1004" i="1"/>
  <c r="P1004" i="1"/>
  <c r="Q1004" i="1"/>
  <c r="R1004" i="1"/>
  <c r="S1004" i="1"/>
  <c r="T1004" i="1"/>
  <c r="U1004" i="1"/>
  <c r="V1004" i="1"/>
  <c r="W1004" i="1"/>
  <c r="X1004" i="1"/>
  <c r="Y1004" i="1"/>
  <c r="Z1004" i="1"/>
  <c r="AA1004" i="1"/>
  <c r="AB1004" i="1"/>
  <c r="AC1004" i="1"/>
  <c r="AD1004" i="1"/>
  <c r="AE1004" i="1"/>
  <c r="AF1004" i="1"/>
  <c r="AG1004" i="1"/>
  <c r="AH1004" i="1"/>
  <c r="AI1004" i="1"/>
  <c r="AJ1004" i="1"/>
  <c r="AK1004" i="1"/>
  <c r="J1005" i="1"/>
  <c r="K1005" i="1"/>
  <c r="L1005" i="1"/>
  <c r="N1005" i="1"/>
  <c r="O1005" i="1"/>
  <c r="P1005" i="1"/>
  <c r="Q1005" i="1"/>
  <c r="R1005" i="1"/>
  <c r="S1005" i="1"/>
  <c r="T1005" i="1"/>
  <c r="U1005" i="1"/>
  <c r="V1005" i="1"/>
  <c r="W1005" i="1"/>
  <c r="X1005" i="1"/>
  <c r="Y1005" i="1"/>
  <c r="Z1005" i="1"/>
  <c r="AA1005" i="1"/>
  <c r="AB1005" i="1"/>
  <c r="AC1005" i="1"/>
  <c r="AD1005" i="1"/>
  <c r="AE1005" i="1"/>
  <c r="AF1005" i="1"/>
  <c r="AG1005" i="1"/>
  <c r="AH1005" i="1"/>
  <c r="AI1005" i="1"/>
  <c r="AJ1005" i="1"/>
  <c r="AK1005" i="1"/>
  <c r="J1006" i="1"/>
  <c r="K1006" i="1"/>
  <c r="L1006" i="1"/>
  <c r="N1006" i="1"/>
  <c r="O1006" i="1"/>
  <c r="P1006" i="1"/>
  <c r="Q1006" i="1"/>
  <c r="R1006" i="1"/>
  <c r="S1006" i="1"/>
  <c r="T1006" i="1"/>
  <c r="U1006" i="1"/>
  <c r="V1006" i="1"/>
  <c r="W1006" i="1"/>
  <c r="X1006" i="1"/>
  <c r="Y1006" i="1"/>
  <c r="Z1006" i="1"/>
  <c r="AA1006" i="1"/>
  <c r="AB1006" i="1"/>
  <c r="AC1006" i="1"/>
  <c r="AD1006" i="1"/>
  <c r="AE1006" i="1"/>
  <c r="AF1006" i="1"/>
  <c r="AG1006" i="1"/>
  <c r="AH1006" i="1"/>
  <c r="AI1006" i="1"/>
  <c r="AJ1006" i="1"/>
  <c r="AK1006" i="1"/>
  <c r="J1007" i="1"/>
  <c r="K1007" i="1"/>
  <c r="L1007" i="1"/>
  <c r="N1007" i="1"/>
  <c r="O1007" i="1"/>
  <c r="P1007" i="1"/>
  <c r="Q1007" i="1"/>
  <c r="R1007" i="1"/>
  <c r="S1007" i="1"/>
  <c r="T1007" i="1"/>
  <c r="U1007" i="1"/>
  <c r="V1007" i="1"/>
  <c r="W1007" i="1"/>
  <c r="X1007" i="1"/>
  <c r="Y1007" i="1"/>
  <c r="Z1007" i="1"/>
  <c r="AA1007" i="1"/>
  <c r="AB1007" i="1"/>
  <c r="AC1007" i="1"/>
  <c r="AD1007" i="1"/>
  <c r="AE1007" i="1"/>
  <c r="AF1007" i="1"/>
  <c r="AG1007" i="1"/>
  <c r="AH1007" i="1"/>
  <c r="AI1007" i="1"/>
  <c r="AJ1007" i="1"/>
  <c r="AK1007" i="1"/>
  <c r="J1008" i="1"/>
  <c r="K1008" i="1"/>
  <c r="L1008" i="1"/>
  <c r="N1008" i="1"/>
  <c r="O1008" i="1"/>
  <c r="P1008" i="1"/>
  <c r="Q1008" i="1"/>
  <c r="R1008" i="1"/>
  <c r="S1008" i="1"/>
  <c r="T1008" i="1"/>
  <c r="U1008" i="1"/>
  <c r="V1008" i="1"/>
  <c r="W1008" i="1"/>
  <c r="X1008" i="1"/>
  <c r="Y1008" i="1"/>
  <c r="Z1008" i="1"/>
  <c r="AA1008" i="1"/>
  <c r="AB1008" i="1"/>
  <c r="AC1008" i="1"/>
  <c r="AD1008" i="1"/>
  <c r="AE1008" i="1"/>
  <c r="AF1008" i="1"/>
  <c r="AG1008" i="1"/>
  <c r="AH1008" i="1"/>
  <c r="AI1008" i="1"/>
  <c r="AJ1008" i="1"/>
  <c r="AK1008" i="1"/>
  <c r="J1009" i="1"/>
  <c r="K1009" i="1"/>
  <c r="L1009" i="1"/>
  <c r="N1009" i="1"/>
  <c r="O1009" i="1"/>
  <c r="P1009" i="1"/>
  <c r="Q1009" i="1"/>
  <c r="R1009" i="1"/>
  <c r="S1009" i="1"/>
  <c r="T1009" i="1"/>
  <c r="U1009" i="1"/>
  <c r="V1009" i="1"/>
  <c r="W1009" i="1"/>
  <c r="X1009" i="1"/>
  <c r="Y1009" i="1"/>
  <c r="Z1009" i="1"/>
  <c r="AA1009" i="1"/>
  <c r="AB1009" i="1"/>
  <c r="AC1009" i="1"/>
  <c r="AD1009" i="1"/>
  <c r="AE1009" i="1"/>
  <c r="AF1009" i="1"/>
  <c r="AG1009" i="1"/>
  <c r="AH1009" i="1"/>
  <c r="AI1009" i="1"/>
  <c r="AJ1009" i="1"/>
  <c r="AK1009" i="1"/>
  <c r="J1010" i="1"/>
  <c r="K1010" i="1"/>
  <c r="L1010" i="1"/>
  <c r="N1010" i="1"/>
  <c r="O1010" i="1"/>
  <c r="P1010" i="1"/>
  <c r="Q1010" i="1"/>
  <c r="R1010" i="1"/>
  <c r="S1010" i="1"/>
  <c r="T1010" i="1"/>
  <c r="U1010" i="1"/>
  <c r="V1010" i="1"/>
  <c r="W1010" i="1"/>
  <c r="X1010" i="1"/>
  <c r="Y1010" i="1"/>
  <c r="Z1010" i="1"/>
  <c r="AA1010" i="1"/>
  <c r="AB1010" i="1"/>
  <c r="AC1010" i="1"/>
  <c r="AD1010" i="1"/>
  <c r="AE1010" i="1"/>
  <c r="AF1010" i="1"/>
  <c r="AG1010" i="1"/>
  <c r="AH1010" i="1"/>
  <c r="AI1010" i="1"/>
  <c r="AJ1010" i="1"/>
  <c r="AK1010" i="1"/>
  <c r="J1011" i="1"/>
  <c r="K1011" i="1"/>
  <c r="L1011" i="1"/>
  <c r="N1011" i="1"/>
  <c r="O1011" i="1"/>
  <c r="P1011" i="1"/>
  <c r="Q1011" i="1"/>
  <c r="R1011" i="1"/>
  <c r="S1011" i="1"/>
  <c r="T1011" i="1"/>
  <c r="U1011" i="1"/>
  <c r="V1011" i="1"/>
  <c r="W1011" i="1"/>
  <c r="X1011" i="1"/>
  <c r="Y1011" i="1"/>
  <c r="Z1011" i="1"/>
  <c r="AA1011" i="1"/>
  <c r="AB1011" i="1"/>
  <c r="AC1011" i="1"/>
  <c r="AD1011" i="1"/>
  <c r="AE1011" i="1"/>
  <c r="AF1011" i="1"/>
  <c r="AG1011" i="1"/>
  <c r="AH1011" i="1"/>
  <c r="AI1011" i="1"/>
  <c r="AJ1011" i="1"/>
  <c r="AK1011" i="1"/>
  <c r="J1012" i="1"/>
  <c r="K1012" i="1"/>
  <c r="L1012" i="1"/>
  <c r="N1012" i="1"/>
  <c r="O1012" i="1"/>
  <c r="P1012" i="1"/>
  <c r="Q1012" i="1"/>
  <c r="R1012" i="1"/>
  <c r="S1012" i="1"/>
  <c r="T1012" i="1"/>
  <c r="U1012" i="1"/>
  <c r="V1012" i="1"/>
  <c r="W1012" i="1"/>
  <c r="X1012" i="1"/>
  <c r="Y1012" i="1"/>
  <c r="Z1012" i="1"/>
  <c r="AA1012" i="1"/>
  <c r="AB1012" i="1"/>
  <c r="AC1012" i="1"/>
  <c r="AD1012" i="1"/>
  <c r="AE1012" i="1"/>
  <c r="AF1012" i="1"/>
  <c r="AG1012" i="1"/>
  <c r="AH1012" i="1"/>
  <c r="AI1012" i="1"/>
  <c r="AJ1012" i="1"/>
  <c r="AK1012" i="1"/>
  <c r="J1013" i="1"/>
  <c r="K1013" i="1"/>
  <c r="L1013" i="1"/>
  <c r="N1013" i="1"/>
  <c r="O1013" i="1"/>
  <c r="P1013" i="1"/>
  <c r="Q1013" i="1"/>
  <c r="R1013" i="1"/>
  <c r="S1013" i="1"/>
  <c r="T1013" i="1"/>
  <c r="U1013" i="1"/>
  <c r="V1013" i="1"/>
  <c r="W1013" i="1"/>
  <c r="X1013" i="1"/>
  <c r="Y1013" i="1"/>
  <c r="Z1013" i="1"/>
  <c r="AA1013" i="1"/>
  <c r="AB1013" i="1"/>
  <c r="AC1013" i="1"/>
  <c r="AD1013" i="1"/>
  <c r="AE1013" i="1"/>
  <c r="AF1013" i="1"/>
  <c r="AG1013" i="1"/>
  <c r="AH1013" i="1"/>
  <c r="AI1013" i="1"/>
  <c r="AJ1013" i="1"/>
  <c r="AK1013" i="1"/>
  <c r="J1014" i="1"/>
  <c r="K1014" i="1"/>
  <c r="L1014" i="1"/>
  <c r="N1014" i="1"/>
  <c r="O1014" i="1"/>
  <c r="P1014" i="1"/>
  <c r="Q1014" i="1"/>
  <c r="R1014" i="1"/>
  <c r="S1014" i="1"/>
  <c r="T1014" i="1"/>
  <c r="U1014" i="1"/>
  <c r="V1014" i="1"/>
  <c r="W1014" i="1"/>
  <c r="X1014" i="1"/>
  <c r="Y1014" i="1"/>
  <c r="Z1014" i="1"/>
  <c r="AA1014" i="1"/>
  <c r="AB1014" i="1"/>
  <c r="AC1014" i="1"/>
  <c r="AD1014" i="1"/>
  <c r="AE1014" i="1"/>
  <c r="AF1014" i="1"/>
  <c r="AG1014" i="1"/>
  <c r="AH1014" i="1"/>
  <c r="AI1014" i="1"/>
  <c r="AJ1014" i="1"/>
  <c r="AK1014" i="1"/>
  <c r="J1015" i="1"/>
  <c r="K1015" i="1"/>
  <c r="L1015" i="1"/>
  <c r="N1015" i="1"/>
  <c r="O1015" i="1"/>
  <c r="P1015" i="1"/>
  <c r="Q1015" i="1"/>
  <c r="R1015" i="1"/>
  <c r="S1015" i="1"/>
  <c r="T1015" i="1"/>
  <c r="U1015" i="1"/>
  <c r="V1015" i="1"/>
  <c r="W1015" i="1"/>
  <c r="X1015" i="1"/>
  <c r="Y1015" i="1"/>
  <c r="Z1015" i="1"/>
  <c r="AA1015" i="1"/>
  <c r="AB1015" i="1"/>
  <c r="AC1015" i="1"/>
  <c r="AD1015" i="1"/>
  <c r="AE1015" i="1"/>
  <c r="AF1015" i="1"/>
  <c r="AG1015" i="1"/>
  <c r="AH1015" i="1"/>
  <c r="AI1015" i="1"/>
  <c r="AJ1015" i="1"/>
  <c r="AK1015" i="1"/>
  <c r="J1016" i="1"/>
  <c r="K1016" i="1"/>
  <c r="L1016" i="1"/>
  <c r="N1016" i="1"/>
  <c r="O1016" i="1"/>
  <c r="P1016" i="1"/>
  <c r="Q1016" i="1"/>
  <c r="R1016" i="1"/>
  <c r="S1016" i="1"/>
  <c r="T1016" i="1"/>
  <c r="U1016" i="1"/>
  <c r="V1016" i="1"/>
  <c r="W1016" i="1"/>
  <c r="X1016" i="1"/>
  <c r="Y1016" i="1"/>
  <c r="Z1016" i="1"/>
  <c r="AA1016" i="1"/>
  <c r="AB1016" i="1"/>
  <c r="AC1016" i="1"/>
  <c r="AD1016" i="1"/>
  <c r="AE1016" i="1"/>
  <c r="AF1016" i="1"/>
  <c r="AG1016" i="1"/>
  <c r="AH1016" i="1"/>
  <c r="AI1016" i="1"/>
  <c r="AJ1016" i="1"/>
  <c r="AK1016" i="1"/>
  <c r="J1017" i="1"/>
  <c r="K1017" i="1"/>
  <c r="L1017" i="1"/>
  <c r="N1017" i="1"/>
  <c r="O1017" i="1"/>
  <c r="P1017" i="1"/>
  <c r="Q1017" i="1"/>
  <c r="R1017" i="1"/>
  <c r="S1017" i="1"/>
  <c r="T1017" i="1"/>
  <c r="U1017" i="1"/>
  <c r="V1017" i="1"/>
  <c r="W1017" i="1"/>
  <c r="X1017" i="1"/>
  <c r="Y1017" i="1"/>
  <c r="Z1017" i="1"/>
  <c r="AA1017" i="1"/>
  <c r="AB1017" i="1"/>
  <c r="AC1017" i="1"/>
  <c r="AD1017" i="1"/>
  <c r="AE1017" i="1"/>
  <c r="AF1017" i="1"/>
  <c r="AG1017" i="1"/>
  <c r="AH1017" i="1"/>
  <c r="AI1017" i="1"/>
  <c r="AJ1017" i="1"/>
  <c r="AK1017" i="1"/>
  <c r="J1018" i="1"/>
  <c r="K1018" i="1"/>
  <c r="L1018" i="1"/>
  <c r="N1018" i="1"/>
  <c r="O1018" i="1"/>
  <c r="P1018" i="1"/>
  <c r="Q1018" i="1"/>
  <c r="R1018" i="1"/>
  <c r="S1018" i="1"/>
  <c r="T1018" i="1"/>
  <c r="U1018" i="1"/>
  <c r="V1018" i="1"/>
  <c r="W1018" i="1"/>
  <c r="X1018" i="1"/>
  <c r="Y1018" i="1"/>
  <c r="Z1018" i="1"/>
  <c r="AA1018" i="1"/>
  <c r="AB1018" i="1"/>
  <c r="AC1018" i="1"/>
  <c r="AD1018" i="1"/>
  <c r="AE1018" i="1"/>
  <c r="AF1018" i="1"/>
  <c r="AG1018" i="1"/>
  <c r="AH1018" i="1"/>
  <c r="AI1018" i="1"/>
  <c r="AJ1018" i="1"/>
  <c r="AK1018" i="1"/>
  <c r="J1019" i="1"/>
  <c r="K1019" i="1"/>
  <c r="L1019" i="1"/>
  <c r="N1019" i="1"/>
  <c r="O1019" i="1"/>
  <c r="P1019" i="1"/>
  <c r="Q1019" i="1"/>
  <c r="R1019" i="1"/>
  <c r="S1019" i="1"/>
  <c r="T1019" i="1"/>
  <c r="U1019" i="1"/>
  <c r="V1019" i="1"/>
  <c r="W1019" i="1"/>
  <c r="X1019" i="1"/>
  <c r="Y1019" i="1"/>
  <c r="Z1019" i="1"/>
  <c r="AA1019" i="1"/>
  <c r="AB1019" i="1"/>
  <c r="AC1019" i="1"/>
  <c r="AD1019" i="1"/>
  <c r="AE1019" i="1"/>
  <c r="AF1019" i="1"/>
  <c r="AG1019" i="1"/>
  <c r="AH1019" i="1"/>
  <c r="AI1019" i="1"/>
  <c r="AJ1019" i="1"/>
  <c r="AK1019" i="1"/>
  <c r="J1020" i="1"/>
  <c r="K1020" i="1"/>
  <c r="L1020" i="1"/>
  <c r="N1020" i="1"/>
  <c r="O1020" i="1"/>
  <c r="P1020" i="1"/>
  <c r="Q1020" i="1"/>
  <c r="R1020" i="1"/>
  <c r="S1020" i="1"/>
  <c r="T1020" i="1"/>
  <c r="U1020" i="1"/>
  <c r="V1020" i="1"/>
  <c r="W1020" i="1"/>
  <c r="X1020" i="1"/>
  <c r="Y1020" i="1"/>
  <c r="Z1020" i="1"/>
  <c r="AA1020" i="1"/>
  <c r="AB1020" i="1"/>
  <c r="AC1020" i="1"/>
  <c r="AD1020" i="1"/>
  <c r="AE1020" i="1"/>
  <c r="AF1020" i="1"/>
  <c r="AG1020" i="1"/>
  <c r="AH1020" i="1"/>
  <c r="AI1020" i="1"/>
  <c r="AJ1020" i="1"/>
  <c r="AK1020" i="1"/>
  <c r="J1021" i="1"/>
  <c r="K1021" i="1"/>
  <c r="L1021" i="1"/>
  <c r="N1021" i="1"/>
  <c r="O1021" i="1"/>
  <c r="P1021" i="1"/>
  <c r="Q1021" i="1"/>
  <c r="R1021" i="1"/>
  <c r="S1021" i="1"/>
  <c r="T1021" i="1"/>
  <c r="U1021" i="1"/>
  <c r="V1021" i="1"/>
  <c r="W1021" i="1"/>
  <c r="X1021" i="1"/>
  <c r="Y1021" i="1"/>
  <c r="Z1021" i="1"/>
  <c r="AA1021" i="1"/>
  <c r="AB1021" i="1"/>
  <c r="AC1021" i="1"/>
  <c r="AD1021" i="1"/>
  <c r="AE1021" i="1"/>
  <c r="AF1021" i="1"/>
  <c r="AG1021" i="1"/>
  <c r="AH1021" i="1"/>
  <c r="AI1021" i="1"/>
  <c r="AJ1021" i="1"/>
  <c r="AK1021" i="1"/>
  <c r="J1022" i="1"/>
  <c r="K1022" i="1"/>
  <c r="L1022" i="1"/>
  <c r="N1022" i="1"/>
  <c r="O1022" i="1"/>
  <c r="P1022" i="1"/>
  <c r="Q1022" i="1"/>
  <c r="R1022" i="1"/>
  <c r="S1022" i="1"/>
  <c r="T1022" i="1"/>
  <c r="U1022" i="1"/>
  <c r="V1022" i="1"/>
  <c r="W1022" i="1"/>
  <c r="X1022" i="1"/>
  <c r="Y1022" i="1"/>
  <c r="Z1022" i="1"/>
  <c r="AA1022" i="1"/>
  <c r="AB1022" i="1"/>
  <c r="AC1022" i="1"/>
  <c r="AD1022" i="1"/>
  <c r="AE1022" i="1"/>
  <c r="AF1022" i="1"/>
  <c r="AG1022" i="1"/>
  <c r="AH1022" i="1"/>
  <c r="AI1022" i="1"/>
  <c r="AJ1022" i="1"/>
  <c r="AK1022" i="1"/>
  <c r="J1023" i="1"/>
  <c r="K1023" i="1"/>
  <c r="L1023" i="1"/>
  <c r="N1023" i="1"/>
  <c r="O1023" i="1"/>
  <c r="P1023" i="1"/>
  <c r="Q1023" i="1"/>
  <c r="R1023" i="1"/>
  <c r="S1023" i="1"/>
  <c r="T1023" i="1"/>
  <c r="U1023" i="1"/>
  <c r="V1023" i="1"/>
  <c r="W1023" i="1"/>
  <c r="X1023" i="1"/>
  <c r="Y1023" i="1"/>
  <c r="Z1023" i="1"/>
  <c r="AA1023" i="1"/>
  <c r="AB1023" i="1"/>
  <c r="AC1023" i="1"/>
  <c r="AD1023" i="1"/>
  <c r="AE1023" i="1"/>
  <c r="AF1023" i="1"/>
  <c r="AG1023" i="1"/>
  <c r="AH1023" i="1"/>
  <c r="AI1023" i="1"/>
  <c r="AJ1023" i="1"/>
  <c r="AK1023" i="1"/>
  <c r="J1024" i="1"/>
  <c r="K1024" i="1"/>
  <c r="L1024" i="1"/>
  <c r="N1024" i="1"/>
  <c r="O1024" i="1"/>
  <c r="P1024" i="1"/>
  <c r="Q1024" i="1"/>
  <c r="R1024" i="1"/>
  <c r="S1024" i="1"/>
  <c r="T1024" i="1"/>
  <c r="U1024" i="1"/>
  <c r="V1024" i="1"/>
  <c r="W1024" i="1"/>
  <c r="X1024" i="1"/>
  <c r="Y1024" i="1"/>
  <c r="Z1024" i="1"/>
  <c r="AA1024" i="1"/>
  <c r="AB1024" i="1"/>
  <c r="AC1024" i="1"/>
  <c r="AD1024" i="1"/>
  <c r="AE1024" i="1"/>
  <c r="AF1024" i="1"/>
  <c r="AG1024" i="1"/>
  <c r="AH1024" i="1"/>
  <c r="AI1024" i="1"/>
  <c r="AJ1024" i="1"/>
  <c r="AK1024" i="1"/>
  <c r="J1025" i="1"/>
  <c r="K1025" i="1"/>
  <c r="L1025" i="1"/>
  <c r="N1025" i="1"/>
  <c r="O1025" i="1"/>
  <c r="P1025" i="1"/>
  <c r="Q1025" i="1"/>
  <c r="R1025" i="1"/>
  <c r="S1025" i="1"/>
  <c r="T1025" i="1"/>
  <c r="U1025" i="1"/>
  <c r="V1025" i="1"/>
  <c r="W1025" i="1"/>
  <c r="X1025" i="1"/>
  <c r="Y1025" i="1"/>
  <c r="Z1025" i="1"/>
  <c r="AA1025" i="1"/>
  <c r="AB1025" i="1"/>
  <c r="AC1025" i="1"/>
  <c r="AD1025" i="1"/>
  <c r="AE1025" i="1"/>
  <c r="AF1025" i="1"/>
  <c r="AG1025" i="1"/>
  <c r="AH1025" i="1"/>
  <c r="AI1025" i="1"/>
  <c r="AJ1025" i="1"/>
  <c r="AK1025" i="1"/>
  <c r="J1026" i="1"/>
  <c r="K1026" i="1"/>
  <c r="L1026" i="1"/>
  <c r="N1026" i="1"/>
  <c r="O1026" i="1"/>
  <c r="P1026" i="1"/>
  <c r="Q1026" i="1"/>
  <c r="R1026" i="1"/>
  <c r="S1026" i="1"/>
  <c r="T1026" i="1"/>
  <c r="U1026" i="1"/>
  <c r="V1026" i="1"/>
  <c r="W1026" i="1"/>
  <c r="X1026" i="1"/>
  <c r="Y1026" i="1"/>
  <c r="Z1026" i="1"/>
  <c r="AA1026" i="1"/>
  <c r="AB1026" i="1"/>
  <c r="AC1026" i="1"/>
  <c r="AD1026" i="1"/>
  <c r="AE1026" i="1"/>
  <c r="AF1026" i="1"/>
  <c r="AG1026" i="1"/>
  <c r="AH1026" i="1"/>
  <c r="AI1026" i="1"/>
  <c r="AJ1026" i="1"/>
  <c r="AK1026" i="1"/>
  <c r="J1027" i="1"/>
  <c r="K1027" i="1"/>
  <c r="L1027" i="1"/>
  <c r="N1027" i="1"/>
  <c r="O1027" i="1"/>
  <c r="P1027" i="1"/>
  <c r="Q1027" i="1"/>
  <c r="R1027" i="1"/>
  <c r="S1027" i="1"/>
  <c r="T1027" i="1"/>
  <c r="U1027" i="1"/>
  <c r="V1027" i="1"/>
  <c r="W1027" i="1"/>
  <c r="X1027" i="1"/>
  <c r="Y1027" i="1"/>
  <c r="Z1027" i="1"/>
  <c r="AA1027" i="1"/>
  <c r="AB1027" i="1"/>
  <c r="AC1027" i="1"/>
  <c r="AD1027" i="1"/>
  <c r="AE1027" i="1"/>
  <c r="AF1027" i="1"/>
  <c r="AG1027" i="1"/>
  <c r="AH1027" i="1"/>
  <c r="AI1027" i="1"/>
  <c r="AJ1027" i="1"/>
  <c r="AK1027" i="1"/>
  <c r="J1028" i="1"/>
  <c r="K1028" i="1"/>
  <c r="L1028" i="1"/>
  <c r="N1028" i="1"/>
  <c r="O1028" i="1"/>
  <c r="P1028" i="1"/>
  <c r="Q1028" i="1"/>
  <c r="R1028" i="1"/>
  <c r="S1028" i="1"/>
  <c r="T1028" i="1"/>
  <c r="U1028" i="1"/>
  <c r="V1028" i="1"/>
  <c r="W1028" i="1"/>
  <c r="X1028" i="1"/>
  <c r="Y1028" i="1"/>
  <c r="Z1028" i="1"/>
  <c r="AA1028" i="1"/>
  <c r="AB1028" i="1"/>
  <c r="AC1028" i="1"/>
  <c r="AD1028" i="1"/>
  <c r="AE1028" i="1"/>
  <c r="AF1028" i="1"/>
  <c r="AG1028" i="1"/>
  <c r="AH1028" i="1"/>
  <c r="AI1028" i="1"/>
  <c r="AJ1028" i="1"/>
  <c r="AK1028" i="1"/>
  <c r="J1029" i="1"/>
  <c r="K1029" i="1"/>
  <c r="L1029" i="1"/>
  <c r="N1029" i="1"/>
  <c r="O1029" i="1"/>
  <c r="P1029" i="1"/>
  <c r="Q1029" i="1"/>
  <c r="R1029" i="1"/>
  <c r="S1029" i="1"/>
  <c r="T1029" i="1"/>
  <c r="U1029" i="1"/>
  <c r="V1029" i="1"/>
  <c r="W1029" i="1"/>
  <c r="X1029" i="1"/>
  <c r="Y1029" i="1"/>
  <c r="Z1029" i="1"/>
  <c r="AA1029" i="1"/>
  <c r="AB1029" i="1"/>
  <c r="AC1029" i="1"/>
  <c r="AD1029" i="1"/>
  <c r="AE1029" i="1"/>
  <c r="AF1029" i="1"/>
  <c r="AG1029" i="1"/>
  <c r="AH1029" i="1"/>
  <c r="AI1029" i="1"/>
  <c r="AJ1029" i="1"/>
  <c r="AK1029" i="1"/>
  <c r="J1030" i="1"/>
  <c r="K1030" i="1"/>
  <c r="L1030" i="1"/>
  <c r="N1030" i="1"/>
  <c r="O1030" i="1"/>
  <c r="P1030" i="1"/>
  <c r="Q1030" i="1"/>
  <c r="R1030" i="1"/>
  <c r="S1030" i="1"/>
  <c r="T1030" i="1"/>
  <c r="U1030" i="1"/>
  <c r="V1030" i="1"/>
  <c r="W1030" i="1"/>
  <c r="X1030" i="1"/>
  <c r="Y1030" i="1"/>
  <c r="Z1030" i="1"/>
  <c r="AA1030" i="1"/>
  <c r="AB1030" i="1"/>
  <c r="AC1030" i="1"/>
  <c r="AD1030" i="1"/>
  <c r="AE1030" i="1"/>
  <c r="AF1030" i="1"/>
  <c r="AG1030" i="1"/>
  <c r="AH1030" i="1"/>
  <c r="AI1030" i="1"/>
  <c r="AJ1030" i="1"/>
  <c r="AK1030" i="1"/>
  <c r="J1031" i="1"/>
  <c r="K1031" i="1"/>
  <c r="L1031" i="1"/>
  <c r="N1031" i="1"/>
  <c r="O1031" i="1"/>
  <c r="P1031" i="1"/>
  <c r="Q1031" i="1"/>
  <c r="R1031" i="1"/>
  <c r="S1031" i="1"/>
  <c r="T1031" i="1"/>
  <c r="U1031" i="1"/>
  <c r="V1031" i="1"/>
  <c r="W1031" i="1"/>
  <c r="X1031" i="1"/>
  <c r="Y1031" i="1"/>
  <c r="Z1031" i="1"/>
  <c r="AA1031" i="1"/>
  <c r="AB1031" i="1"/>
  <c r="AC1031" i="1"/>
  <c r="AD1031" i="1"/>
  <c r="AE1031" i="1"/>
  <c r="AF1031" i="1"/>
  <c r="AG1031" i="1"/>
  <c r="AH1031" i="1"/>
  <c r="AI1031" i="1"/>
  <c r="AJ1031" i="1"/>
  <c r="AK1031" i="1"/>
  <c r="J1032" i="1"/>
  <c r="K1032" i="1"/>
  <c r="L1032" i="1"/>
  <c r="N1032" i="1"/>
  <c r="O1032" i="1"/>
  <c r="P1032" i="1"/>
  <c r="Q1032" i="1"/>
  <c r="R1032" i="1"/>
  <c r="S1032" i="1"/>
  <c r="T1032" i="1"/>
  <c r="U1032" i="1"/>
  <c r="V1032" i="1"/>
  <c r="W1032" i="1"/>
  <c r="X1032" i="1"/>
  <c r="Y1032" i="1"/>
  <c r="Z1032" i="1"/>
  <c r="AA1032" i="1"/>
  <c r="AB1032" i="1"/>
  <c r="AC1032" i="1"/>
  <c r="AD1032" i="1"/>
  <c r="AE1032" i="1"/>
  <c r="AF1032" i="1"/>
  <c r="AG1032" i="1"/>
  <c r="AH1032" i="1"/>
  <c r="AI1032" i="1"/>
  <c r="AJ1032" i="1"/>
  <c r="AK1032" i="1"/>
  <c r="J1033" i="1"/>
  <c r="K1033" i="1"/>
  <c r="L1033" i="1"/>
  <c r="N1033" i="1"/>
  <c r="O1033" i="1"/>
  <c r="P1033" i="1"/>
  <c r="Q1033" i="1"/>
  <c r="R1033" i="1"/>
  <c r="S1033" i="1"/>
  <c r="T1033" i="1"/>
  <c r="U1033" i="1"/>
  <c r="V1033" i="1"/>
  <c r="W1033" i="1"/>
  <c r="X1033" i="1"/>
  <c r="Y1033" i="1"/>
  <c r="Z1033" i="1"/>
  <c r="AA1033" i="1"/>
  <c r="AB1033" i="1"/>
  <c r="AC1033" i="1"/>
  <c r="AD1033" i="1"/>
  <c r="AE1033" i="1"/>
  <c r="AF1033" i="1"/>
  <c r="AG1033" i="1"/>
  <c r="AH1033" i="1"/>
  <c r="AI1033" i="1"/>
  <c r="AJ1033" i="1"/>
  <c r="AK1033" i="1"/>
  <c r="J1034" i="1"/>
  <c r="K1034" i="1"/>
  <c r="L1034" i="1"/>
  <c r="N1034" i="1"/>
  <c r="O1034" i="1"/>
  <c r="P1034" i="1"/>
  <c r="Q1034" i="1"/>
  <c r="R1034" i="1"/>
  <c r="S1034" i="1"/>
  <c r="T1034" i="1"/>
  <c r="U1034" i="1"/>
  <c r="V1034" i="1"/>
  <c r="W1034" i="1"/>
  <c r="X1034" i="1"/>
  <c r="Y1034" i="1"/>
  <c r="Z1034" i="1"/>
  <c r="AA1034" i="1"/>
  <c r="AB1034" i="1"/>
  <c r="AC1034" i="1"/>
  <c r="AD1034" i="1"/>
  <c r="AE1034" i="1"/>
  <c r="AF1034" i="1"/>
  <c r="AG1034" i="1"/>
  <c r="AH1034" i="1"/>
  <c r="AI1034" i="1"/>
  <c r="AJ1034" i="1"/>
  <c r="AK1034" i="1"/>
  <c r="J1035" i="1"/>
  <c r="K1035" i="1"/>
  <c r="L1035" i="1"/>
  <c r="N1035" i="1"/>
  <c r="O1035" i="1"/>
  <c r="P1035" i="1"/>
  <c r="Q1035" i="1"/>
  <c r="R1035" i="1"/>
  <c r="S1035" i="1"/>
  <c r="T1035" i="1"/>
  <c r="U1035" i="1"/>
  <c r="V1035" i="1"/>
  <c r="W1035" i="1"/>
  <c r="X1035" i="1"/>
  <c r="Y1035" i="1"/>
  <c r="Z1035" i="1"/>
  <c r="AA1035" i="1"/>
  <c r="AB1035" i="1"/>
  <c r="AC1035" i="1"/>
  <c r="AD1035" i="1"/>
  <c r="AE1035" i="1"/>
  <c r="AF1035" i="1"/>
  <c r="AG1035" i="1"/>
  <c r="AH1035" i="1"/>
  <c r="AI1035" i="1"/>
  <c r="AJ1035" i="1"/>
  <c r="AK1035" i="1"/>
  <c r="J1036" i="1"/>
  <c r="K1036" i="1"/>
  <c r="L1036" i="1"/>
  <c r="N1036" i="1"/>
  <c r="O1036" i="1"/>
  <c r="P1036" i="1"/>
  <c r="Q1036" i="1"/>
  <c r="R1036" i="1"/>
  <c r="S1036" i="1"/>
  <c r="T1036" i="1"/>
  <c r="U1036" i="1"/>
  <c r="V1036" i="1"/>
  <c r="W1036" i="1"/>
  <c r="X1036" i="1"/>
  <c r="Y1036" i="1"/>
  <c r="Z1036" i="1"/>
  <c r="AA1036" i="1"/>
  <c r="AB1036" i="1"/>
  <c r="AC1036" i="1"/>
  <c r="AD1036" i="1"/>
  <c r="AE1036" i="1"/>
  <c r="AF1036" i="1"/>
  <c r="AG1036" i="1"/>
  <c r="AH1036" i="1"/>
  <c r="AI1036" i="1"/>
  <c r="AJ1036" i="1"/>
  <c r="AK1036" i="1"/>
  <c r="J1037" i="1"/>
  <c r="K1037" i="1"/>
  <c r="L1037" i="1"/>
  <c r="N1037" i="1"/>
  <c r="O1037" i="1"/>
  <c r="P1037" i="1"/>
  <c r="Q1037" i="1"/>
  <c r="R1037" i="1"/>
  <c r="S1037" i="1"/>
  <c r="T1037" i="1"/>
  <c r="U1037" i="1"/>
  <c r="V1037" i="1"/>
  <c r="W1037" i="1"/>
  <c r="X1037" i="1"/>
  <c r="Y1037" i="1"/>
  <c r="Z1037" i="1"/>
  <c r="AA1037" i="1"/>
  <c r="AB1037" i="1"/>
  <c r="AC1037" i="1"/>
  <c r="AD1037" i="1"/>
  <c r="AE1037" i="1"/>
  <c r="AF1037" i="1"/>
  <c r="AG1037" i="1"/>
  <c r="AH1037" i="1"/>
  <c r="AI1037" i="1"/>
  <c r="AJ1037" i="1"/>
  <c r="AK1037" i="1"/>
  <c r="J1038" i="1"/>
  <c r="K1038" i="1"/>
  <c r="L1038" i="1"/>
  <c r="N1038" i="1"/>
  <c r="O1038" i="1"/>
  <c r="P1038" i="1"/>
  <c r="Q1038" i="1"/>
  <c r="R1038" i="1"/>
  <c r="S1038" i="1"/>
  <c r="T1038" i="1"/>
  <c r="U1038" i="1"/>
  <c r="V1038" i="1"/>
  <c r="W1038" i="1"/>
  <c r="X1038" i="1"/>
  <c r="Y1038" i="1"/>
  <c r="Z1038" i="1"/>
  <c r="AA1038" i="1"/>
  <c r="AB1038" i="1"/>
  <c r="AC1038" i="1"/>
  <c r="AD1038" i="1"/>
  <c r="AE1038" i="1"/>
  <c r="AF1038" i="1"/>
  <c r="AG1038" i="1"/>
  <c r="AH1038" i="1"/>
  <c r="AI1038" i="1"/>
  <c r="AJ1038" i="1"/>
  <c r="AK1038" i="1"/>
  <c r="J1039" i="1"/>
  <c r="K1039" i="1"/>
  <c r="L1039" i="1"/>
  <c r="N1039" i="1"/>
  <c r="O1039" i="1"/>
  <c r="P1039" i="1"/>
  <c r="Q1039" i="1"/>
  <c r="R1039" i="1"/>
  <c r="S1039" i="1"/>
  <c r="T1039" i="1"/>
  <c r="U1039" i="1"/>
  <c r="V1039" i="1"/>
  <c r="W1039" i="1"/>
  <c r="X1039" i="1"/>
  <c r="Y1039" i="1"/>
  <c r="Z1039" i="1"/>
  <c r="AA1039" i="1"/>
  <c r="AB1039" i="1"/>
  <c r="AC1039" i="1"/>
  <c r="AD1039" i="1"/>
  <c r="AE1039" i="1"/>
  <c r="AF1039" i="1"/>
  <c r="AG1039" i="1"/>
  <c r="AH1039" i="1"/>
  <c r="AI1039" i="1"/>
  <c r="AJ1039" i="1"/>
  <c r="AK1039" i="1"/>
  <c r="J1040" i="1"/>
  <c r="K1040" i="1"/>
  <c r="L1040" i="1"/>
  <c r="N1040" i="1"/>
  <c r="O1040" i="1"/>
  <c r="P1040" i="1"/>
  <c r="Q1040" i="1"/>
  <c r="R1040" i="1"/>
  <c r="S1040" i="1"/>
  <c r="T1040" i="1"/>
  <c r="U1040" i="1"/>
  <c r="V1040" i="1"/>
  <c r="W1040" i="1"/>
  <c r="X1040" i="1"/>
  <c r="Y1040" i="1"/>
  <c r="Z1040" i="1"/>
  <c r="AA1040" i="1"/>
  <c r="AB1040" i="1"/>
  <c r="AC1040" i="1"/>
  <c r="AD1040" i="1"/>
  <c r="AE1040" i="1"/>
  <c r="AF1040" i="1"/>
  <c r="AG1040" i="1"/>
  <c r="AH1040" i="1"/>
  <c r="AI1040" i="1"/>
  <c r="AJ1040" i="1"/>
  <c r="AK1040" i="1"/>
  <c r="J1041" i="1"/>
  <c r="K1041" i="1"/>
  <c r="L1041" i="1"/>
  <c r="N1041" i="1"/>
  <c r="O1041" i="1"/>
  <c r="P1041" i="1"/>
  <c r="Q1041" i="1"/>
  <c r="R1041" i="1"/>
  <c r="S1041" i="1"/>
  <c r="T1041" i="1"/>
  <c r="U1041" i="1"/>
  <c r="V1041" i="1"/>
  <c r="W1041" i="1"/>
  <c r="X1041" i="1"/>
  <c r="Y1041" i="1"/>
  <c r="Z1041" i="1"/>
  <c r="AA1041" i="1"/>
  <c r="AB1041" i="1"/>
  <c r="AC1041" i="1"/>
  <c r="AD1041" i="1"/>
  <c r="AE1041" i="1"/>
  <c r="AF1041" i="1"/>
  <c r="AG1041" i="1"/>
  <c r="AH1041" i="1"/>
  <c r="AI1041" i="1"/>
  <c r="AJ1041" i="1"/>
  <c r="AK1041" i="1"/>
  <c r="J1042" i="1"/>
  <c r="K1042" i="1"/>
  <c r="L1042" i="1"/>
  <c r="N1042" i="1"/>
  <c r="O1042" i="1"/>
  <c r="P1042" i="1"/>
  <c r="Q1042" i="1"/>
  <c r="R1042" i="1"/>
  <c r="S1042" i="1"/>
  <c r="T1042" i="1"/>
  <c r="U1042" i="1"/>
  <c r="V1042" i="1"/>
  <c r="W1042" i="1"/>
  <c r="X1042" i="1"/>
  <c r="Y1042" i="1"/>
  <c r="Z1042" i="1"/>
  <c r="AA1042" i="1"/>
  <c r="AB1042" i="1"/>
  <c r="AC1042" i="1"/>
  <c r="AD1042" i="1"/>
  <c r="AE1042" i="1"/>
  <c r="AF1042" i="1"/>
  <c r="AG1042" i="1"/>
  <c r="AH1042" i="1"/>
  <c r="AI1042" i="1"/>
  <c r="AJ1042" i="1"/>
  <c r="AK1042" i="1"/>
  <c r="J1043" i="1"/>
  <c r="K1043" i="1"/>
  <c r="L1043" i="1"/>
  <c r="N1043" i="1"/>
  <c r="O1043" i="1"/>
  <c r="P1043" i="1"/>
  <c r="Q1043" i="1"/>
  <c r="R1043" i="1"/>
  <c r="S1043" i="1"/>
  <c r="T1043" i="1"/>
  <c r="U1043" i="1"/>
  <c r="V1043" i="1"/>
  <c r="W1043" i="1"/>
  <c r="X1043" i="1"/>
  <c r="Y1043" i="1"/>
  <c r="Z1043" i="1"/>
  <c r="AA1043" i="1"/>
  <c r="AB1043" i="1"/>
  <c r="AC1043" i="1"/>
  <c r="AD1043" i="1"/>
  <c r="AE1043" i="1"/>
  <c r="AF1043" i="1"/>
  <c r="AG1043" i="1"/>
  <c r="AH1043" i="1"/>
  <c r="AI1043" i="1"/>
  <c r="AJ1043" i="1"/>
  <c r="AK1043" i="1"/>
  <c r="J1044" i="1"/>
  <c r="K1044" i="1"/>
  <c r="L1044" i="1"/>
  <c r="N1044" i="1"/>
  <c r="O1044" i="1"/>
  <c r="P1044" i="1"/>
  <c r="Q1044" i="1"/>
  <c r="R1044" i="1"/>
  <c r="S1044" i="1"/>
  <c r="T1044" i="1"/>
  <c r="U1044" i="1"/>
  <c r="V1044" i="1"/>
  <c r="W1044" i="1"/>
  <c r="X1044" i="1"/>
  <c r="Y1044" i="1"/>
  <c r="Z1044" i="1"/>
  <c r="AA1044" i="1"/>
  <c r="AB1044" i="1"/>
  <c r="AC1044" i="1"/>
  <c r="AD1044" i="1"/>
  <c r="AE1044" i="1"/>
  <c r="AF1044" i="1"/>
  <c r="AG1044" i="1"/>
  <c r="AH1044" i="1"/>
  <c r="AI1044" i="1"/>
  <c r="AJ1044" i="1"/>
  <c r="AK1044" i="1"/>
  <c r="J1045" i="1"/>
  <c r="K1045" i="1"/>
  <c r="L1045" i="1"/>
  <c r="N1045" i="1"/>
  <c r="O1045" i="1"/>
  <c r="P1045" i="1"/>
  <c r="Q1045" i="1"/>
  <c r="R1045" i="1"/>
  <c r="S1045" i="1"/>
  <c r="T1045" i="1"/>
  <c r="U1045" i="1"/>
  <c r="V1045" i="1"/>
  <c r="W1045" i="1"/>
  <c r="X1045" i="1"/>
  <c r="Y1045" i="1"/>
  <c r="Z1045" i="1"/>
  <c r="AA1045" i="1"/>
  <c r="AB1045" i="1"/>
  <c r="AC1045" i="1"/>
  <c r="AD1045" i="1"/>
  <c r="AE1045" i="1"/>
  <c r="AF1045" i="1"/>
  <c r="AG1045" i="1"/>
  <c r="AH1045" i="1"/>
  <c r="AI1045" i="1"/>
  <c r="AJ1045" i="1"/>
  <c r="AK1045" i="1"/>
  <c r="J1046" i="1"/>
  <c r="K1046" i="1"/>
  <c r="L1046" i="1"/>
  <c r="N1046" i="1"/>
  <c r="O1046" i="1"/>
  <c r="P1046" i="1"/>
  <c r="Q1046" i="1"/>
  <c r="R1046" i="1"/>
  <c r="S1046" i="1"/>
  <c r="T1046" i="1"/>
  <c r="U1046" i="1"/>
  <c r="V1046" i="1"/>
  <c r="W1046" i="1"/>
  <c r="X1046" i="1"/>
  <c r="Y1046" i="1"/>
  <c r="Z1046" i="1"/>
  <c r="AA1046" i="1"/>
  <c r="AB1046" i="1"/>
  <c r="AC1046" i="1"/>
  <c r="AD1046" i="1"/>
  <c r="AE1046" i="1"/>
  <c r="AF1046" i="1"/>
  <c r="AG1046" i="1"/>
  <c r="AH1046" i="1"/>
  <c r="AI1046" i="1"/>
  <c r="AJ1046" i="1"/>
  <c r="AK1046" i="1"/>
  <c r="J1047" i="1"/>
  <c r="K1047" i="1"/>
  <c r="L1047" i="1"/>
  <c r="N1047" i="1"/>
  <c r="O1047" i="1"/>
  <c r="P1047" i="1"/>
  <c r="Q1047" i="1"/>
  <c r="R1047" i="1"/>
  <c r="S1047" i="1"/>
  <c r="T1047" i="1"/>
  <c r="U1047" i="1"/>
  <c r="V1047" i="1"/>
  <c r="W1047" i="1"/>
  <c r="X1047" i="1"/>
  <c r="Y1047" i="1"/>
  <c r="Z1047" i="1"/>
  <c r="AA1047" i="1"/>
  <c r="AB1047" i="1"/>
  <c r="AC1047" i="1"/>
  <c r="AD1047" i="1"/>
  <c r="AE1047" i="1"/>
  <c r="AF1047" i="1"/>
  <c r="AG1047" i="1"/>
  <c r="AH1047" i="1"/>
  <c r="AI1047" i="1"/>
  <c r="AJ1047" i="1"/>
  <c r="AK1047" i="1"/>
  <c r="J1048" i="1"/>
  <c r="K1048" i="1"/>
  <c r="L1048" i="1"/>
  <c r="N1048" i="1"/>
  <c r="O1048" i="1"/>
  <c r="P1048" i="1"/>
  <c r="Q1048" i="1"/>
  <c r="R1048" i="1"/>
  <c r="S1048" i="1"/>
  <c r="T1048" i="1"/>
  <c r="U1048" i="1"/>
  <c r="V1048" i="1"/>
  <c r="W1048" i="1"/>
  <c r="X1048" i="1"/>
  <c r="Y1048" i="1"/>
  <c r="Z1048" i="1"/>
  <c r="AA1048" i="1"/>
  <c r="AB1048" i="1"/>
  <c r="AC1048" i="1"/>
  <c r="AD1048" i="1"/>
  <c r="AE1048" i="1"/>
  <c r="AF1048" i="1"/>
  <c r="AG1048" i="1"/>
  <c r="AH1048" i="1"/>
  <c r="AI1048" i="1"/>
  <c r="AJ1048" i="1"/>
  <c r="AK1048" i="1"/>
  <c r="J1049" i="1"/>
  <c r="K1049" i="1"/>
  <c r="L1049" i="1"/>
  <c r="N1049" i="1"/>
  <c r="O1049" i="1"/>
  <c r="P1049" i="1"/>
  <c r="Q1049" i="1"/>
  <c r="R1049" i="1"/>
  <c r="S1049" i="1"/>
  <c r="T1049" i="1"/>
  <c r="U1049" i="1"/>
  <c r="V1049" i="1"/>
  <c r="W1049" i="1"/>
  <c r="X1049" i="1"/>
  <c r="Y1049" i="1"/>
  <c r="Z1049" i="1"/>
  <c r="AA1049" i="1"/>
  <c r="AB1049" i="1"/>
  <c r="AC1049" i="1"/>
  <c r="AD1049" i="1"/>
  <c r="AE1049" i="1"/>
  <c r="AF1049" i="1"/>
  <c r="AG1049" i="1"/>
  <c r="AH1049" i="1"/>
  <c r="AI1049" i="1"/>
  <c r="AJ1049" i="1"/>
  <c r="AK1049" i="1"/>
  <c r="J1050" i="1"/>
  <c r="K1050" i="1"/>
  <c r="L1050" i="1"/>
  <c r="N1050" i="1"/>
  <c r="O1050" i="1"/>
  <c r="P1050" i="1"/>
  <c r="Q1050" i="1"/>
  <c r="R1050" i="1"/>
  <c r="S1050" i="1"/>
  <c r="T1050" i="1"/>
  <c r="U1050" i="1"/>
  <c r="V1050" i="1"/>
  <c r="W1050" i="1"/>
  <c r="X1050" i="1"/>
  <c r="Y1050" i="1"/>
  <c r="Z1050" i="1"/>
  <c r="AA1050" i="1"/>
  <c r="AB1050" i="1"/>
  <c r="AC1050" i="1"/>
  <c r="AD1050" i="1"/>
  <c r="AE1050" i="1"/>
  <c r="AF1050" i="1"/>
  <c r="AG1050" i="1"/>
  <c r="AH1050" i="1"/>
  <c r="AI1050" i="1"/>
  <c r="AJ1050" i="1"/>
  <c r="AK1050" i="1"/>
  <c r="J1051" i="1"/>
  <c r="K1051" i="1"/>
  <c r="L1051" i="1"/>
  <c r="N1051" i="1"/>
  <c r="O1051" i="1"/>
  <c r="P1051" i="1"/>
  <c r="Q1051" i="1"/>
  <c r="R1051" i="1"/>
  <c r="S1051" i="1"/>
  <c r="T1051" i="1"/>
  <c r="U1051" i="1"/>
  <c r="V1051" i="1"/>
  <c r="W1051" i="1"/>
  <c r="X1051" i="1"/>
  <c r="Y1051" i="1"/>
  <c r="Z1051" i="1"/>
  <c r="AA1051" i="1"/>
  <c r="AB1051" i="1"/>
  <c r="AC1051" i="1"/>
  <c r="AD1051" i="1"/>
  <c r="AE1051" i="1"/>
  <c r="AF1051" i="1"/>
  <c r="AG1051" i="1"/>
  <c r="AH1051" i="1"/>
  <c r="AI1051" i="1"/>
  <c r="AJ1051" i="1"/>
  <c r="AK1051" i="1"/>
  <c r="J1052" i="1"/>
  <c r="K1052" i="1"/>
  <c r="L1052" i="1"/>
  <c r="N1052" i="1"/>
  <c r="O1052" i="1"/>
  <c r="P1052" i="1"/>
  <c r="Q1052" i="1"/>
  <c r="R1052" i="1"/>
  <c r="S1052" i="1"/>
  <c r="T1052" i="1"/>
  <c r="U1052" i="1"/>
  <c r="V1052" i="1"/>
  <c r="W1052" i="1"/>
  <c r="X1052" i="1"/>
  <c r="Y1052" i="1"/>
  <c r="Z1052" i="1"/>
  <c r="AA1052" i="1"/>
  <c r="AB1052" i="1"/>
  <c r="AC1052" i="1"/>
  <c r="AD1052" i="1"/>
  <c r="AE1052" i="1"/>
  <c r="AF1052" i="1"/>
  <c r="AG1052" i="1"/>
  <c r="AH1052" i="1"/>
  <c r="AI1052" i="1"/>
  <c r="AJ1052" i="1"/>
  <c r="AK1052" i="1"/>
  <c r="J1053" i="1"/>
  <c r="K1053" i="1"/>
  <c r="L1053" i="1"/>
  <c r="N1053" i="1"/>
  <c r="O1053" i="1"/>
  <c r="P1053" i="1"/>
  <c r="Q1053" i="1"/>
  <c r="R1053" i="1"/>
  <c r="S1053" i="1"/>
  <c r="T1053" i="1"/>
  <c r="U1053" i="1"/>
  <c r="V1053" i="1"/>
  <c r="W1053" i="1"/>
  <c r="X1053" i="1"/>
  <c r="Y1053" i="1"/>
  <c r="Z1053" i="1"/>
  <c r="AA1053" i="1"/>
  <c r="AB1053" i="1"/>
  <c r="AC1053" i="1"/>
  <c r="AD1053" i="1"/>
  <c r="AE1053" i="1"/>
  <c r="AF1053" i="1"/>
  <c r="AG1053" i="1"/>
  <c r="AH1053" i="1"/>
  <c r="AI1053" i="1"/>
  <c r="AJ1053" i="1"/>
  <c r="AK1053" i="1"/>
  <c r="J1054" i="1"/>
  <c r="K1054" i="1"/>
  <c r="L1054" i="1"/>
  <c r="N1054" i="1"/>
  <c r="O1054" i="1"/>
  <c r="P1054" i="1"/>
  <c r="Q1054" i="1"/>
  <c r="R1054" i="1"/>
  <c r="S1054" i="1"/>
  <c r="T1054" i="1"/>
  <c r="U1054" i="1"/>
  <c r="V1054" i="1"/>
  <c r="W1054" i="1"/>
  <c r="X1054" i="1"/>
  <c r="Y1054" i="1"/>
  <c r="Z1054" i="1"/>
  <c r="AA1054" i="1"/>
  <c r="AB1054" i="1"/>
  <c r="AC1054" i="1"/>
  <c r="AD1054" i="1"/>
  <c r="AE1054" i="1"/>
  <c r="AF1054" i="1"/>
  <c r="AG1054" i="1"/>
  <c r="AH1054" i="1"/>
  <c r="AI1054" i="1"/>
  <c r="AJ1054" i="1"/>
  <c r="AK1054" i="1"/>
  <c r="J1055" i="1"/>
  <c r="K1055" i="1"/>
  <c r="L1055" i="1"/>
  <c r="N1055" i="1"/>
  <c r="O1055" i="1"/>
  <c r="P1055" i="1"/>
  <c r="Q1055" i="1"/>
  <c r="R1055" i="1"/>
  <c r="S1055" i="1"/>
  <c r="T1055" i="1"/>
  <c r="U1055" i="1"/>
  <c r="V1055" i="1"/>
  <c r="W1055" i="1"/>
  <c r="X1055" i="1"/>
  <c r="Y1055" i="1"/>
  <c r="Z1055" i="1"/>
  <c r="AA1055" i="1"/>
  <c r="AB1055" i="1"/>
  <c r="AC1055" i="1"/>
  <c r="AD1055" i="1"/>
  <c r="AE1055" i="1"/>
  <c r="AF1055" i="1"/>
  <c r="AG1055" i="1"/>
  <c r="AH1055" i="1"/>
  <c r="AI1055" i="1"/>
  <c r="AJ1055" i="1"/>
  <c r="AK1055" i="1"/>
  <c r="J1056" i="1"/>
  <c r="K1056" i="1"/>
  <c r="L1056" i="1"/>
  <c r="N1056" i="1"/>
  <c r="O1056" i="1"/>
  <c r="P1056" i="1"/>
  <c r="Q1056" i="1"/>
  <c r="R1056" i="1"/>
  <c r="S1056" i="1"/>
  <c r="T1056" i="1"/>
  <c r="U1056" i="1"/>
  <c r="V1056" i="1"/>
  <c r="W1056" i="1"/>
  <c r="X1056" i="1"/>
  <c r="Y1056" i="1"/>
  <c r="Z1056" i="1"/>
  <c r="AA1056" i="1"/>
  <c r="AB1056" i="1"/>
  <c r="AC1056" i="1"/>
  <c r="AD1056" i="1"/>
  <c r="AE1056" i="1"/>
  <c r="AF1056" i="1"/>
  <c r="AG1056" i="1"/>
  <c r="AH1056" i="1"/>
  <c r="AI1056" i="1"/>
  <c r="AJ1056" i="1"/>
  <c r="AK1056" i="1"/>
  <c r="J1057" i="1"/>
  <c r="K1057" i="1"/>
  <c r="L1057" i="1"/>
  <c r="N1057" i="1"/>
  <c r="O1057" i="1"/>
  <c r="P1057" i="1"/>
  <c r="Q1057" i="1"/>
  <c r="R1057" i="1"/>
  <c r="S1057" i="1"/>
  <c r="T1057" i="1"/>
  <c r="U1057" i="1"/>
  <c r="V1057" i="1"/>
  <c r="W1057" i="1"/>
  <c r="X1057" i="1"/>
  <c r="Y1057" i="1"/>
  <c r="Z1057" i="1"/>
  <c r="AA1057" i="1"/>
  <c r="AB1057" i="1"/>
  <c r="AC1057" i="1"/>
  <c r="AD1057" i="1"/>
  <c r="AE1057" i="1"/>
  <c r="AF1057" i="1"/>
  <c r="AG1057" i="1"/>
  <c r="AH1057" i="1"/>
  <c r="AI1057" i="1"/>
  <c r="AJ1057" i="1"/>
  <c r="AK1057" i="1"/>
  <c r="J1058" i="1"/>
  <c r="K1058" i="1"/>
  <c r="L1058" i="1"/>
  <c r="N1058" i="1"/>
  <c r="O1058" i="1"/>
  <c r="P1058" i="1"/>
  <c r="Q1058" i="1"/>
  <c r="R1058" i="1"/>
  <c r="S1058" i="1"/>
  <c r="T1058" i="1"/>
  <c r="U1058" i="1"/>
  <c r="V1058" i="1"/>
  <c r="W1058" i="1"/>
  <c r="X1058" i="1"/>
  <c r="Y1058" i="1"/>
  <c r="Z1058" i="1"/>
  <c r="AA1058" i="1"/>
  <c r="AB1058" i="1"/>
  <c r="AC1058" i="1"/>
  <c r="AD1058" i="1"/>
  <c r="AE1058" i="1"/>
  <c r="AF1058" i="1"/>
  <c r="AG1058" i="1"/>
  <c r="AH1058" i="1"/>
  <c r="AI1058" i="1"/>
  <c r="AJ1058" i="1"/>
  <c r="AK1058" i="1"/>
  <c r="J1059" i="1"/>
  <c r="K1059" i="1"/>
  <c r="L1059" i="1"/>
  <c r="N1059" i="1"/>
  <c r="O1059" i="1"/>
  <c r="P1059" i="1"/>
  <c r="Q1059" i="1"/>
  <c r="R1059" i="1"/>
  <c r="S1059" i="1"/>
  <c r="T1059" i="1"/>
  <c r="U1059" i="1"/>
  <c r="V1059" i="1"/>
  <c r="W1059" i="1"/>
  <c r="X1059" i="1"/>
  <c r="Y1059" i="1"/>
  <c r="Z1059" i="1"/>
  <c r="AA1059" i="1"/>
  <c r="AB1059" i="1"/>
  <c r="AC1059" i="1"/>
  <c r="AD1059" i="1"/>
  <c r="AE1059" i="1"/>
  <c r="AF1059" i="1"/>
  <c r="AG1059" i="1"/>
  <c r="AH1059" i="1"/>
  <c r="AI1059" i="1"/>
  <c r="AJ1059" i="1"/>
  <c r="AK1059" i="1"/>
  <c r="J1060" i="1"/>
  <c r="K1060" i="1"/>
  <c r="L1060" i="1"/>
  <c r="N1060" i="1"/>
  <c r="O1060" i="1"/>
  <c r="P1060" i="1"/>
  <c r="Q1060" i="1"/>
  <c r="R1060" i="1"/>
  <c r="S1060" i="1"/>
  <c r="T1060" i="1"/>
  <c r="U1060" i="1"/>
  <c r="V1060" i="1"/>
  <c r="W1060" i="1"/>
  <c r="X1060" i="1"/>
  <c r="Y1060" i="1"/>
  <c r="Z1060" i="1"/>
  <c r="AA1060" i="1"/>
  <c r="AB1060" i="1"/>
  <c r="AC1060" i="1"/>
  <c r="AD1060" i="1"/>
  <c r="AE1060" i="1"/>
  <c r="AF1060" i="1"/>
  <c r="AG1060" i="1"/>
  <c r="AH1060" i="1"/>
  <c r="AI1060" i="1"/>
  <c r="AJ1060" i="1"/>
  <c r="AK1060" i="1"/>
  <c r="J1061" i="1"/>
  <c r="K1061" i="1"/>
  <c r="L1061" i="1"/>
  <c r="N1061" i="1"/>
  <c r="O1061" i="1"/>
  <c r="P1061" i="1"/>
  <c r="Q1061" i="1"/>
  <c r="R1061" i="1"/>
  <c r="S1061" i="1"/>
  <c r="T1061" i="1"/>
  <c r="U1061" i="1"/>
  <c r="V1061" i="1"/>
  <c r="W1061" i="1"/>
  <c r="X1061" i="1"/>
  <c r="Y1061" i="1"/>
  <c r="Z1061" i="1"/>
  <c r="AA1061" i="1"/>
  <c r="AB1061" i="1"/>
  <c r="AC1061" i="1"/>
  <c r="AD1061" i="1"/>
  <c r="AE1061" i="1"/>
  <c r="AF1061" i="1"/>
  <c r="AG1061" i="1"/>
  <c r="AH1061" i="1"/>
  <c r="AI1061" i="1"/>
  <c r="AJ1061" i="1"/>
  <c r="AK1061" i="1"/>
  <c r="J1062" i="1"/>
  <c r="K1062" i="1"/>
  <c r="L1062" i="1"/>
  <c r="N1062" i="1"/>
  <c r="O1062" i="1"/>
  <c r="P1062" i="1"/>
  <c r="Q1062" i="1"/>
  <c r="R1062" i="1"/>
  <c r="S1062" i="1"/>
  <c r="T1062" i="1"/>
  <c r="U1062" i="1"/>
  <c r="V1062" i="1"/>
  <c r="W1062" i="1"/>
  <c r="X1062" i="1"/>
  <c r="Y1062" i="1"/>
  <c r="Z1062" i="1"/>
  <c r="AA1062" i="1"/>
  <c r="AB1062" i="1"/>
  <c r="AC1062" i="1"/>
  <c r="AD1062" i="1"/>
  <c r="AE1062" i="1"/>
  <c r="AF1062" i="1"/>
  <c r="AG1062" i="1"/>
  <c r="AH1062" i="1"/>
  <c r="AI1062" i="1"/>
  <c r="AJ1062" i="1"/>
  <c r="AK1062" i="1"/>
  <c r="J1063" i="1"/>
  <c r="K1063" i="1"/>
  <c r="L1063" i="1"/>
  <c r="N1063" i="1"/>
  <c r="O1063" i="1"/>
  <c r="P1063" i="1"/>
  <c r="Q1063" i="1"/>
  <c r="R1063" i="1"/>
  <c r="S1063" i="1"/>
  <c r="T1063" i="1"/>
  <c r="U1063" i="1"/>
  <c r="V1063" i="1"/>
  <c r="W1063" i="1"/>
  <c r="X1063" i="1"/>
  <c r="Y1063" i="1"/>
  <c r="Z1063" i="1"/>
  <c r="AA1063" i="1"/>
  <c r="AB1063" i="1"/>
  <c r="AC1063" i="1"/>
  <c r="AD1063" i="1"/>
  <c r="AE1063" i="1"/>
  <c r="AF1063" i="1"/>
  <c r="AG1063" i="1"/>
  <c r="AH1063" i="1"/>
  <c r="AI1063" i="1"/>
  <c r="AJ1063" i="1"/>
  <c r="AK1063" i="1"/>
  <c r="J1064" i="1"/>
  <c r="K1064" i="1"/>
  <c r="L1064" i="1"/>
  <c r="N1064" i="1"/>
  <c r="O1064" i="1"/>
  <c r="P1064" i="1"/>
  <c r="Q1064" i="1"/>
  <c r="R1064" i="1"/>
  <c r="S1064" i="1"/>
  <c r="T1064" i="1"/>
  <c r="U1064" i="1"/>
  <c r="V1064" i="1"/>
  <c r="W1064" i="1"/>
  <c r="X1064" i="1"/>
  <c r="Y1064" i="1"/>
  <c r="Z1064" i="1"/>
  <c r="AA1064" i="1"/>
  <c r="AB1064" i="1"/>
  <c r="AC1064" i="1"/>
  <c r="AD1064" i="1"/>
  <c r="AE1064" i="1"/>
  <c r="AF1064" i="1"/>
  <c r="AG1064" i="1"/>
  <c r="AH1064" i="1"/>
  <c r="AI1064" i="1"/>
  <c r="AJ1064" i="1"/>
  <c r="AK1064" i="1"/>
  <c r="J1065" i="1"/>
  <c r="K1065" i="1"/>
  <c r="L1065" i="1"/>
  <c r="N1065" i="1"/>
  <c r="O1065" i="1"/>
  <c r="P1065" i="1"/>
  <c r="Q1065" i="1"/>
  <c r="R1065" i="1"/>
  <c r="S1065" i="1"/>
  <c r="T1065" i="1"/>
  <c r="U1065" i="1"/>
  <c r="V1065" i="1"/>
  <c r="W1065" i="1"/>
  <c r="X1065" i="1"/>
  <c r="Y1065" i="1"/>
  <c r="Z1065" i="1"/>
  <c r="AA1065" i="1"/>
  <c r="AB1065" i="1"/>
  <c r="AC1065" i="1"/>
  <c r="AD1065" i="1"/>
  <c r="AE1065" i="1"/>
  <c r="AF1065" i="1"/>
  <c r="AG1065" i="1"/>
  <c r="AH1065" i="1"/>
  <c r="AI1065" i="1"/>
  <c r="AJ1065" i="1"/>
  <c r="AK1065" i="1"/>
  <c r="J1066" i="1"/>
  <c r="K1066" i="1"/>
  <c r="L1066" i="1"/>
  <c r="N1066" i="1"/>
  <c r="O1066" i="1"/>
  <c r="P1066" i="1"/>
  <c r="Q1066" i="1"/>
  <c r="R1066" i="1"/>
  <c r="S1066" i="1"/>
  <c r="T1066" i="1"/>
  <c r="U1066" i="1"/>
  <c r="V1066" i="1"/>
  <c r="W1066" i="1"/>
  <c r="X1066" i="1"/>
  <c r="Y1066" i="1"/>
  <c r="Z1066" i="1"/>
  <c r="AA1066" i="1"/>
  <c r="AB1066" i="1"/>
  <c r="AC1066" i="1"/>
  <c r="AD1066" i="1"/>
  <c r="AE1066" i="1"/>
  <c r="AF1066" i="1"/>
  <c r="AG1066" i="1"/>
  <c r="AH1066" i="1"/>
  <c r="AI1066" i="1"/>
  <c r="AJ1066" i="1"/>
  <c r="AK1066" i="1"/>
  <c r="J1067" i="1"/>
  <c r="K1067" i="1"/>
  <c r="L1067" i="1"/>
  <c r="N1067" i="1"/>
  <c r="O1067" i="1"/>
  <c r="P1067" i="1"/>
  <c r="Q1067" i="1"/>
  <c r="R1067" i="1"/>
  <c r="S1067" i="1"/>
  <c r="T1067" i="1"/>
  <c r="U1067" i="1"/>
  <c r="V1067" i="1"/>
  <c r="W1067" i="1"/>
  <c r="X1067" i="1"/>
  <c r="Y1067" i="1"/>
  <c r="Z1067" i="1"/>
  <c r="AA1067" i="1"/>
  <c r="AB1067" i="1"/>
  <c r="AC1067" i="1"/>
  <c r="AD1067" i="1"/>
  <c r="AE1067" i="1"/>
  <c r="AF1067" i="1"/>
  <c r="AG1067" i="1"/>
  <c r="AH1067" i="1"/>
  <c r="AI1067" i="1"/>
  <c r="AJ1067" i="1"/>
  <c r="AK1067" i="1"/>
  <c r="J1068" i="1"/>
  <c r="K1068" i="1"/>
  <c r="L1068" i="1"/>
  <c r="N1068" i="1"/>
  <c r="O1068" i="1"/>
  <c r="P1068" i="1"/>
  <c r="Q1068" i="1"/>
  <c r="R1068" i="1"/>
  <c r="S1068" i="1"/>
  <c r="T1068" i="1"/>
  <c r="U1068" i="1"/>
  <c r="V1068" i="1"/>
  <c r="W1068" i="1"/>
  <c r="X1068" i="1"/>
  <c r="Y1068" i="1"/>
  <c r="Z1068" i="1"/>
  <c r="AA1068" i="1"/>
  <c r="AB1068" i="1"/>
  <c r="AC1068" i="1"/>
  <c r="AD1068" i="1"/>
  <c r="AE1068" i="1"/>
  <c r="AF1068" i="1"/>
  <c r="AG1068" i="1"/>
  <c r="AH1068" i="1"/>
  <c r="AI1068" i="1"/>
  <c r="AJ1068" i="1"/>
  <c r="AK1068" i="1"/>
  <c r="J1069" i="1"/>
  <c r="K1069" i="1"/>
  <c r="L1069" i="1"/>
  <c r="N1069" i="1"/>
  <c r="O1069" i="1"/>
  <c r="P1069" i="1"/>
  <c r="Q1069" i="1"/>
  <c r="R1069" i="1"/>
  <c r="S1069" i="1"/>
  <c r="T1069" i="1"/>
  <c r="U1069" i="1"/>
  <c r="V1069" i="1"/>
  <c r="W1069" i="1"/>
  <c r="X1069" i="1"/>
  <c r="Y1069" i="1"/>
  <c r="Z1069" i="1"/>
  <c r="AA1069" i="1"/>
  <c r="AB1069" i="1"/>
  <c r="AC1069" i="1"/>
  <c r="AD1069" i="1"/>
  <c r="AE1069" i="1"/>
  <c r="AF1069" i="1"/>
  <c r="AG1069" i="1"/>
  <c r="AH1069" i="1"/>
  <c r="AI1069" i="1"/>
  <c r="AJ1069" i="1"/>
  <c r="AK1069" i="1"/>
  <c r="J1070" i="1"/>
  <c r="K1070" i="1"/>
  <c r="L1070" i="1"/>
  <c r="N1070" i="1"/>
  <c r="O1070" i="1"/>
  <c r="P1070" i="1"/>
  <c r="Q1070" i="1"/>
  <c r="R1070" i="1"/>
  <c r="S1070" i="1"/>
  <c r="T1070" i="1"/>
  <c r="U1070" i="1"/>
  <c r="V1070" i="1"/>
  <c r="W1070" i="1"/>
  <c r="X1070" i="1"/>
  <c r="Y1070" i="1"/>
  <c r="Z1070" i="1"/>
  <c r="AA1070" i="1"/>
  <c r="AB1070" i="1"/>
  <c r="AC1070" i="1"/>
  <c r="AD1070" i="1"/>
  <c r="AE1070" i="1"/>
  <c r="AF1070" i="1"/>
  <c r="AG1070" i="1"/>
  <c r="AH1070" i="1"/>
  <c r="AI1070" i="1"/>
  <c r="AJ1070" i="1"/>
  <c r="AK1070" i="1"/>
  <c r="J1071" i="1"/>
  <c r="K1071" i="1"/>
  <c r="L1071" i="1"/>
  <c r="N1071" i="1"/>
  <c r="O1071" i="1"/>
  <c r="P1071" i="1"/>
  <c r="Q1071" i="1"/>
  <c r="R1071" i="1"/>
  <c r="S1071" i="1"/>
  <c r="T1071" i="1"/>
  <c r="U1071" i="1"/>
  <c r="V1071" i="1"/>
  <c r="W1071" i="1"/>
  <c r="X1071" i="1"/>
  <c r="Y1071" i="1"/>
  <c r="Z1071" i="1"/>
  <c r="AA1071" i="1"/>
  <c r="AB1071" i="1"/>
  <c r="AC1071" i="1"/>
  <c r="AD1071" i="1"/>
  <c r="AE1071" i="1"/>
  <c r="AF1071" i="1"/>
  <c r="AG1071" i="1"/>
  <c r="AH1071" i="1"/>
  <c r="AI1071" i="1"/>
  <c r="AJ1071" i="1"/>
  <c r="AK1071" i="1"/>
  <c r="J1072" i="1"/>
  <c r="K1072" i="1"/>
  <c r="L1072" i="1"/>
  <c r="N1072" i="1"/>
  <c r="O1072" i="1"/>
  <c r="P1072" i="1"/>
  <c r="Q1072" i="1"/>
  <c r="R1072" i="1"/>
  <c r="S1072" i="1"/>
  <c r="T1072" i="1"/>
  <c r="U1072" i="1"/>
  <c r="V1072" i="1"/>
  <c r="W1072" i="1"/>
  <c r="X1072" i="1"/>
  <c r="Y1072" i="1"/>
  <c r="Z1072" i="1"/>
  <c r="AA1072" i="1"/>
  <c r="AB1072" i="1"/>
  <c r="AC1072" i="1"/>
  <c r="AD1072" i="1"/>
  <c r="AE1072" i="1"/>
  <c r="AF1072" i="1"/>
  <c r="AG1072" i="1"/>
  <c r="AH1072" i="1"/>
  <c r="AI1072" i="1"/>
  <c r="AJ1072" i="1"/>
  <c r="AK1072" i="1"/>
  <c r="J1073" i="1"/>
  <c r="K1073" i="1"/>
  <c r="L1073" i="1"/>
  <c r="N1073" i="1"/>
  <c r="O1073" i="1"/>
  <c r="P1073" i="1"/>
  <c r="Q1073" i="1"/>
  <c r="R1073" i="1"/>
  <c r="S1073" i="1"/>
  <c r="T1073" i="1"/>
  <c r="U1073" i="1"/>
  <c r="V1073" i="1"/>
  <c r="W1073" i="1"/>
  <c r="X1073" i="1"/>
  <c r="Y1073" i="1"/>
  <c r="Z1073" i="1"/>
  <c r="AA1073" i="1"/>
  <c r="AB1073" i="1"/>
  <c r="AC1073" i="1"/>
  <c r="AD1073" i="1"/>
  <c r="AE1073" i="1"/>
  <c r="AF1073" i="1"/>
  <c r="AG1073" i="1"/>
  <c r="AH1073" i="1"/>
  <c r="AI1073" i="1"/>
  <c r="AJ1073" i="1"/>
  <c r="AK1073" i="1"/>
  <c r="J1074" i="1"/>
  <c r="K1074" i="1"/>
  <c r="L1074" i="1"/>
  <c r="N1074" i="1"/>
  <c r="O1074" i="1"/>
  <c r="P1074" i="1"/>
  <c r="Q1074" i="1"/>
  <c r="R1074" i="1"/>
  <c r="S1074" i="1"/>
  <c r="T1074" i="1"/>
  <c r="U1074" i="1"/>
  <c r="V1074" i="1"/>
  <c r="W1074" i="1"/>
  <c r="X1074" i="1"/>
  <c r="Y1074" i="1"/>
  <c r="Z1074" i="1"/>
  <c r="AA1074" i="1"/>
  <c r="AB1074" i="1"/>
  <c r="AC1074" i="1"/>
  <c r="AD1074" i="1"/>
  <c r="AE1074" i="1"/>
  <c r="AF1074" i="1"/>
  <c r="AG1074" i="1"/>
  <c r="AH1074" i="1"/>
  <c r="AI1074" i="1"/>
  <c r="AJ1074" i="1"/>
  <c r="AK1074" i="1"/>
  <c r="J1075" i="1"/>
  <c r="K1075" i="1"/>
  <c r="L1075" i="1"/>
  <c r="N1075" i="1"/>
  <c r="O1075" i="1"/>
  <c r="P1075" i="1"/>
  <c r="Q1075" i="1"/>
  <c r="R1075" i="1"/>
  <c r="S1075" i="1"/>
  <c r="T1075" i="1"/>
  <c r="U1075" i="1"/>
  <c r="V1075" i="1"/>
  <c r="W1075" i="1"/>
  <c r="X1075" i="1"/>
  <c r="Y1075" i="1"/>
  <c r="Z1075" i="1"/>
  <c r="AA1075" i="1"/>
  <c r="AB1075" i="1"/>
  <c r="AC1075" i="1"/>
  <c r="AD1075" i="1"/>
  <c r="AE1075" i="1"/>
  <c r="AF1075" i="1"/>
  <c r="AG1075" i="1"/>
  <c r="AH1075" i="1"/>
  <c r="AI1075" i="1"/>
  <c r="AJ1075" i="1"/>
  <c r="AK1075" i="1"/>
  <c r="J1076" i="1"/>
  <c r="K1076" i="1"/>
  <c r="L1076" i="1"/>
  <c r="N1076" i="1"/>
  <c r="O1076" i="1"/>
  <c r="P1076" i="1"/>
  <c r="Q1076" i="1"/>
  <c r="R1076" i="1"/>
  <c r="S1076" i="1"/>
  <c r="T1076" i="1"/>
  <c r="U1076" i="1"/>
  <c r="V1076" i="1"/>
  <c r="W1076" i="1"/>
  <c r="X1076" i="1"/>
  <c r="Y1076" i="1"/>
  <c r="Z1076" i="1"/>
  <c r="AA1076" i="1"/>
  <c r="AB1076" i="1"/>
  <c r="AC1076" i="1"/>
  <c r="AD1076" i="1"/>
  <c r="AE1076" i="1"/>
  <c r="AF1076" i="1"/>
  <c r="AG1076" i="1"/>
  <c r="AH1076" i="1"/>
  <c r="AI1076" i="1"/>
  <c r="AJ1076" i="1"/>
  <c r="AK1076" i="1"/>
  <c r="J1077" i="1"/>
  <c r="K1077" i="1"/>
  <c r="L1077" i="1"/>
  <c r="N1077" i="1"/>
  <c r="O1077" i="1"/>
  <c r="P1077" i="1"/>
  <c r="Q1077" i="1"/>
  <c r="R1077" i="1"/>
  <c r="S1077" i="1"/>
  <c r="T1077" i="1"/>
  <c r="U1077" i="1"/>
  <c r="V1077" i="1"/>
  <c r="W1077" i="1"/>
  <c r="X1077" i="1"/>
  <c r="Y1077" i="1"/>
  <c r="Z1077" i="1"/>
  <c r="AA1077" i="1"/>
  <c r="AB1077" i="1"/>
  <c r="AC1077" i="1"/>
  <c r="AD1077" i="1"/>
  <c r="AE1077" i="1"/>
  <c r="AF1077" i="1"/>
  <c r="AG1077" i="1"/>
  <c r="AH1077" i="1"/>
  <c r="AI1077" i="1"/>
  <c r="AJ1077" i="1"/>
  <c r="AK1077" i="1"/>
  <c r="J1078" i="1"/>
  <c r="K1078" i="1"/>
  <c r="L1078" i="1"/>
  <c r="N1078" i="1"/>
  <c r="O1078" i="1"/>
  <c r="P1078" i="1"/>
  <c r="Q1078" i="1"/>
  <c r="R1078" i="1"/>
  <c r="S1078" i="1"/>
  <c r="T1078" i="1"/>
  <c r="U1078" i="1"/>
  <c r="V1078" i="1"/>
  <c r="W1078" i="1"/>
  <c r="X1078" i="1"/>
  <c r="Y1078" i="1"/>
  <c r="Z1078" i="1"/>
  <c r="AA1078" i="1"/>
  <c r="AB1078" i="1"/>
  <c r="AC1078" i="1"/>
  <c r="AD1078" i="1"/>
  <c r="AE1078" i="1"/>
  <c r="AF1078" i="1"/>
  <c r="AG1078" i="1"/>
  <c r="AH1078" i="1"/>
  <c r="AI1078" i="1"/>
  <c r="AJ1078" i="1"/>
  <c r="AK1078" i="1"/>
  <c r="J1080" i="1"/>
  <c r="K1080" i="1"/>
  <c r="L1080" i="1"/>
  <c r="N1080" i="1"/>
  <c r="O1080" i="1"/>
  <c r="P1080" i="1"/>
  <c r="Q1080" i="1"/>
  <c r="R1080" i="1"/>
  <c r="S1080" i="1"/>
  <c r="T1080" i="1"/>
  <c r="U1080" i="1"/>
  <c r="V1080" i="1"/>
  <c r="W1080" i="1"/>
  <c r="X1080" i="1"/>
  <c r="Y1080" i="1"/>
  <c r="Z1080" i="1"/>
  <c r="AA1080" i="1"/>
  <c r="AB1080" i="1"/>
  <c r="AC1080" i="1"/>
  <c r="AD1080" i="1"/>
  <c r="AE1080" i="1"/>
  <c r="AF1080" i="1"/>
  <c r="AG1080" i="1"/>
  <c r="AH1080" i="1"/>
  <c r="AI1080" i="1"/>
  <c r="AJ1080" i="1"/>
  <c r="AK1080" i="1"/>
  <c r="J1081" i="1"/>
  <c r="K1081" i="1"/>
  <c r="L1081" i="1"/>
  <c r="N1081" i="1"/>
  <c r="O1081" i="1"/>
  <c r="P1081" i="1"/>
  <c r="Q1081" i="1"/>
  <c r="R1081" i="1"/>
  <c r="S1081" i="1"/>
  <c r="T1081" i="1"/>
  <c r="U1081" i="1"/>
  <c r="V1081" i="1"/>
  <c r="W1081" i="1"/>
  <c r="X1081" i="1"/>
  <c r="Y1081" i="1"/>
  <c r="Z1081" i="1"/>
  <c r="AA1081" i="1"/>
  <c r="AB1081" i="1"/>
  <c r="AC1081" i="1"/>
  <c r="AD1081" i="1"/>
  <c r="AE1081" i="1"/>
  <c r="AF1081" i="1"/>
  <c r="AG1081" i="1"/>
  <c r="AH1081" i="1"/>
  <c r="AI1081" i="1"/>
  <c r="AJ1081" i="1"/>
  <c r="AK1081" i="1"/>
  <c r="J1082" i="1"/>
  <c r="K1082" i="1"/>
  <c r="L1082" i="1"/>
  <c r="N1082" i="1"/>
  <c r="O1082" i="1"/>
  <c r="P1082" i="1"/>
  <c r="Q1082" i="1"/>
  <c r="R1082" i="1"/>
  <c r="S1082" i="1"/>
  <c r="T1082" i="1"/>
  <c r="U1082" i="1"/>
  <c r="V1082" i="1"/>
  <c r="W1082" i="1"/>
  <c r="X1082" i="1"/>
  <c r="Y1082" i="1"/>
  <c r="Z1082" i="1"/>
  <c r="AA1082" i="1"/>
  <c r="AB1082" i="1"/>
  <c r="AC1082" i="1"/>
  <c r="AD1082" i="1"/>
  <c r="AE1082" i="1"/>
  <c r="AF1082" i="1"/>
  <c r="AG1082" i="1"/>
  <c r="AH1082" i="1"/>
  <c r="AI1082" i="1"/>
  <c r="AJ1082" i="1"/>
  <c r="AK1082" i="1"/>
  <c r="J1084" i="1"/>
  <c r="K1084" i="1"/>
  <c r="L1084" i="1"/>
  <c r="N1084" i="1"/>
  <c r="O1084" i="1"/>
  <c r="P1084" i="1"/>
  <c r="Q1084" i="1"/>
  <c r="R1084" i="1"/>
  <c r="S1084" i="1"/>
  <c r="T1084" i="1"/>
  <c r="U1084" i="1"/>
  <c r="V1084" i="1"/>
  <c r="W1084" i="1"/>
  <c r="X1084" i="1"/>
  <c r="Y1084" i="1"/>
  <c r="Z1084" i="1"/>
  <c r="AA1084" i="1"/>
  <c r="AB1084" i="1"/>
  <c r="AC1084" i="1"/>
  <c r="AD1084" i="1"/>
  <c r="AE1084" i="1"/>
  <c r="AF1084" i="1"/>
  <c r="AG1084" i="1"/>
  <c r="AH1084" i="1"/>
  <c r="AI1084" i="1"/>
  <c r="AJ1084" i="1"/>
  <c r="AK1084" i="1"/>
  <c r="J1085" i="1"/>
  <c r="K1085" i="1"/>
  <c r="L1085" i="1"/>
  <c r="N1085" i="1"/>
  <c r="O1085" i="1"/>
  <c r="P1085" i="1"/>
  <c r="Q1085" i="1"/>
  <c r="R1085" i="1"/>
  <c r="S1085" i="1"/>
  <c r="T1085" i="1"/>
  <c r="U1085" i="1"/>
  <c r="V1085" i="1"/>
  <c r="W1085" i="1"/>
  <c r="X1085" i="1"/>
  <c r="Y1085" i="1"/>
  <c r="Z1085" i="1"/>
  <c r="AA1085" i="1"/>
  <c r="AB1085" i="1"/>
  <c r="AC1085" i="1"/>
  <c r="AD1085" i="1"/>
  <c r="AE1085" i="1"/>
  <c r="AF1085" i="1"/>
  <c r="AG1085" i="1"/>
  <c r="AH1085" i="1"/>
  <c r="AI1085" i="1"/>
  <c r="AJ1085" i="1"/>
  <c r="AK1085" i="1"/>
  <c r="J1086" i="1"/>
  <c r="K1086" i="1"/>
  <c r="L1086" i="1"/>
  <c r="N1086" i="1"/>
  <c r="O1086" i="1"/>
  <c r="P1086" i="1"/>
  <c r="Q1086" i="1"/>
  <c r="R1086" i="1"/>
  <c r="S1086" i="1"/>
  <c r="T1086" i="1"/>
  <c r="U1086" i="1"/>
  <c r="V1086" i="1"/>
  <c r="W1086" i="1"/>
  <c r="X1086" i="1"/>
  <c r="Y1086" i="1"/>
  <c r="Z1086" i="1"/>
  <c r="AA1086" i="1"/>
  <c r="AB1086" i="1"/>
  <c r="AC1086" i="1"/>
  <c r="AD1086" i="1"/>
  <c r="AE1086" i="1"/>
  <c r="AF1086" i="1"/>
  <c r="AG1086" i="1"/>
  <c r="AH1086" i="1"/>
  <c r="AI1086" i="1"/>
  <c r="AJ1086" i="1"/>
  <c r="AK1086" i="1"/>
  <c r="J1087" i="1"/>
  <c r="K1087" i="1"/>
  <c r="L1087" i="1"/>
  <c r="N1087" i="1"/>
  <c r="O1087" i="1"/>
  <c r="P1087" i="1"/>
  <c r="Q1087" i="1"/>
  <c r="R1087" i="1"/>
  <c r="S1087" i="1"/>
  <c r="T1087" i="1"/>
  <c r="U1087" i="1"/>
  <c r="V1087" i="1"/>
  <c r="W1087" i="1"/>
  <c r="X1087" i="1"/>
  <c r="Y1087" i="1"/>
  <c r="Z1087" i="1"/>
  <c r="AA1087" i="1"/>
  <c r="AB1087" i="1"/>
  <c r="AC1087" i="1"/>
  <c r="AD1087" i="1"/>
  <c r="AE1087" i="1"/>
  <c r="AF1087" i="1"/>
  <c r="AG1087" i="1"/>
  <c r="AH1087" i="1"/>
  <c r="AI1087" i="1"/>
  <c r="AJ1087" i="1"/>
  <c r="AK1087" i="1"/>
  <c r="J1088" i="1"/>
  <c r="K1088" i="1"/>
  <c r="L1088" i="1"/>
  <c r="N1088" i="1"/>
  <c r="O1088" i="1"/>
  <c r="P1088" i="1"/>
  <c r="Q1088" i="1"/>
  <c r="R1088" i="1"/>
  <c r="S1088" i="1"/>
  <c r="T1088" i="1"/>
  <c r="U1088" i="1"/>
  <c r="V1088" i="1"/>
  <c r="W1088" i="1"/>
  <c r="X1088" i="1"/>
  <c r="Y1088" i="1"/>
  <c r="Z1088" i="1"/>
  <c r="AA1088" i="1"/>
  <c r="AB1088" i="1"/>
  <c r="AC1088" i="1"/>
  <c r="AD1088" i="1"/>
  <c r="AE1088" i="1"/>
  <c r="AF1088" i="1"/>
  <c r="AG1088" i="1"/>
  <c r="AH1088" i="1"/>
  <c r="AI1088" i="1"/>
  <c r="AJ1088" i="1"/>
  <c r="AK1088" i="1"/>
  <c r="J1089" i="1"/>
  <c r="K1089" i="1"/>
  <c r="L1089" i="1"/>
  <c r="N1089" i="1"/>
  <c r="O1089" i="1"/>
  <c r="P1089" i="1"/>
  <c r="Q1089" i="1"/>
  <c r="R1089" i="1"/>
  <c r="S1089" i="1"/>
  <c r="T1089" i="1"/>
  <c r="U1089" i="1"/>
  <c r="V1089" i="1"/>
  <c r="W1089" i="1"/>
  <c r="X1089" i="1"/>
  <c r="Y1089" i="1"/>
  <c r="Z1089" i="1"/>
  <c r="AA1089" i="1"/>
  <c r="AB1089" i="1"/>
  <c r="AC1089" i="1"/>
  <c r="AD1089" i="1"/>
  <c r="AE1089" i="1"/>
  <c r="AF1089" i="1"/>
  <c r="AG1089" i="1"/>
  <c r="AH1089" i="1"/>
  <c r="AI1089" i="1"/>
  <c r="AJ1089" i="1"/>
  <c r="AK1089" i="1"/>
  <c r="J1090" i="1"/>
  <c r="K1090" i="1"/>
  <c r="L1090" i="1"/>
  <c r="N1090" i="1"/>
  <c r="O1090" i="1"/>
  <c r="P1090" i="1"/>
  <c r="Q1090" i="1"/>
  <c r="R1090" i="1"/>
  <c r="S1090" i="1"/>
  <c r="T1090" i="1"/>
  <c r="U1090" i="1"/>
  <c r="V1090" i="1"/>
  <c r="W1090" i="1"/>
  <c r="X1090" i="1"/>
  <c r="Y1090" i="1"/>
  <c r="Z1090" i="1"/>
  <c r="AA1090" i="1"/>
  <c r="AB1090" i="1"/>
  <c r="AC1090" i="1"/>
  <c r="AD1090" i="1"/>
  <c r="AE1090" i="1"/>
  <c r="AF1090" i="1"/>
  <c r="AG1090" i="1"/>
  <c r="AH1090" i="1"/>
  <c r="AI1090" i="1"/>
  <c r="AJ1090" i="1"/>
  <c r="AK1090" i="1"/>
  <c r="J1091" i="1"/>
  <c r="K1091" i="1"/>
  <c r="L1091" i="1"/>
  <c r="N1091" i="1"/>
  <c r="O1091" i="1"/>
  <c r="P1091" i="1"/>
  <c r="Q1091" i="1"/>
  <c r="R1091" i="1"/>
  <c r="S1091" i="1"/>
  <c r="T1091" i="1"/>
  <c r="U1091" i="1"/>
  <c r="V1091" i="1"/>
  <c r="W1091" i="1"/>
  <c r="X1091" i="1"/>
  <c r="Y1091" i="1"/>
  <c r="Z1091" i="1"/>
  <c r="AA1091" i="1"/>
  <c r="AB1091" i="1"/>
  <c r="AC1091" i="1"/>
  <c r="AD1091" i="1"/>
  <c r="AE1091" i="1"/>
  <c r="AF1091" i="1"/>
  <c r="AG1091" i="1"/>
  <c r="AH1091" i="1"/>
  <c r="AI1091" i="1"/>
  <c r="AJ1091" i="1"/>
  <c r="AK1091" i="1"/>
  <c r="J1092" i="1"/>
  <c r="K1092" i="1"/>
  <c r="L1092" i="1"/>
  <c r="N1092" i="1"/>
  <c r="O1092" i="1"/>
  <c r="P1092" i="1"/>
  <c r="Q1092" i="1"/>
  <c r="R1092" i="1"/>
  <c r="S1092" i="1"/>
  <c r="T1092" i="1"/>
  <c r="U1092" i="1"/>
  <c r="V1092" i="1"/>
  <c r="W1092" i="1"/>
  <c r="X1092" i="1"/>
  <c r="Y1092" i="1"/>
  <c r="Z1092" i="1"/>
  <c r="AA1092" i="1"/>
  <c r="AB1092" i="1"/>
  <c r="AC1092" i="1"/>
  <c r="AD1092" i="1"/>
  <c r="AE1092" i="1"/>
  <c r="AF1092" i="1"/>
  <c r="AG1092" i="1"/>
  <c r="AH1092" i="1"/>
  <c r="AI1092" i="1"/>
  <c r="AJ1092" i="1"/>
  <c r="AK1092" i="1"/>
  <c r="J1093" i="1"/>
  <c r="K1093" i="1"/>
  <c r="L1093" i="1"/>
  <c r="N1093" i="1"/>
  <c r="O1093" i="1"/>
  <c r="P1093" i="1"/>
  <c r="Q1093" i="1"/>
  <c r="R1093" i="1"/>
  <c r="S1093" i="1"/>
  <c r="T1093" i="1"/>
  <c r="U1093" i="1"/>
  <c r="V1093" i="1"/>
  <c r="W1093" i="1"/>
  <c r="X1093" i="1"/>
  <c r="Y1093" i="1"/>
  <c r="Z1093" i="1"/>
  <c r="AA1093" i="1"/>
  <c r="AB1093" i="1"/>
  <c r="AC1093" i="1"/>
  <c r="AD1093" i="1"/>
  <c r="AE1093" i="1"/>
  <c r="AF1093" i="1"/>
  <c r="AG1093" i="1"/>
  <c r="AH1093" i="1"/>
  <c r="AI1093" i="1"/>
  <c r="AJ1093" i="1"/>
  <c r="AK1093" i="1"/>
  <c r="J1095" i="1"/>
  <c r="K1095" i="1"/>
  <c r="L1095" i="1"/>
  <c r="N1095" i="1"/>
  <c r="O1095" i="1"/>
  <c r="P1095" i="1"/>
  <c r="Q1095" i="1"/>
  <c r="R1095" i="1"/>
  <c r="S1095" i="1"/>
  <c r="T1095" i="1"/>
  <c r="U1095" i="1"/>
  <c r="V1095" i="1"/>
  <c r="W1095" i="1"/>
  <c r="X1095" i="1"/>
  <c r="Y1095" i="1"/>
  <c r="Z1095" i="1"/>
  <c r="AA1095" i="1"/>
  <c r="AB1095" i="1"/>
  <c r="AC1095" i="1"/>
  <c r="AD1095" i="1"/>
  <c r="AE1095" i="1"/>
  <c r="AF1095" i="1"/>
  <c r="AG1095" i="1"/>
  <c r="AH1095" i="1"/>
  <c r="AI1095" i="1"/>
  <c r="AJ1095" i="1"/>
  <c r="AK1095" i="1"/>
  <c r="J1096" i="1"/>
  <c r="K1096" i="1"/>
  <c r="L1096" i="1"/>
  <c r="N1096" i="1"/>
  <c r="O1096" i="1"/>
  <c r="P1096" i="1"/>
  <c r="Q1096" i="1"/>
  <c r="R1096" i="1"/>
  <c r="S1096" i="1"/>
  <c r="T1096" i="1"/>
  <c r="U1096" i="1"/>
  <c r="V1096" i="1"/>
  <c r="W1096" i="1"/>
  <c r="X1096" i="1"/>
  <c r="Y1096" i="1"/>
  <c r="Z1096" i="1"/>
  <c r="AA1096" i="1"/>
  <c r="AB1096" i="1"/>
  <c r="AC1096" i="1"/>
  <c r="AD1096" i="1"/>
  <c r="AE1096" i="1"/>
  <c r="AF1096" i="1"/>
  <c r="AG1096" i="1"/>
  <c r="AH1096" i="1"/>
  <c r="AI1096" i="1"/>
  <c r="AJ1096" i="1"/>
  <c r="AK1096" i="1"/>
  <c r="J1097" i="1"/>
  <c r="K1097" i="1"/>
  <c r="L1097" i="1"/>
  <c r="N1097" i="1"/>
  <c r="O1097" i="1"/>
  <c r="P1097" i="1"/>
  <c r="Q1097" i="1"/>
  <c r="R1097" i="1"/>
  <c r="S1097" i="1"/>
  <c r="T1097" i="1"/>
  <c r="U1097" i="1"/>
  <c r="V1097" i="1"/>
  <c r="W1097" i="1"/>
  <c r="X1097" i="1"/>
  <c r="Y1097" i="1"/>
  <c r="Z1097" i="1"/>
  <c r="AA1097" i="1"/>
  <c r="AB1097" i="1"/>
  <c r="AC1097" i="1"/>
  <c r="AD1097" i="1"/>
  <c r="AE1097" i="1"/>
  <c r="AF1097" i="1"/>
  <c r="AG1097" i="1"/>
  <c r="AH1097" i="1"/>
  <c r="AI1097" i="1"/>
  <c r="AJ1097" i="1"/>
  <c r="AK1097" i="1"/>
  <c r="J1098" i="1"/>
  <c r="K1098" i="1"/>
  <c r="L1098" i="1"/>
  <c r="N1098" i="1"/>
  <c r="O1098" i="1"/>
  <c r="P1098" i="1"/>
  <c r="Q1098" i="1"/>
  <c r="R1098" i="1"/>
  <c r="S1098" i="1"/>
  <c r="T1098" i="1"/>
  <c r="U1098" i="1"/>
  <c r="V1098" i="1"/>
  <c r="W1098" i="1"/>
  <c r="X1098" i="1"/>
  <c r="Y1098" i="1"/>
  <c r="Z1098" i="1"/>
  <c r="AA1098" i="1"/>
  <c r="AB1098" i="1"/>
  <c r="AC1098" i="1"/>
  <c r="AD1098" i="1"/>
  <c r="AE1098" i="1"/>
  <c r="AF1098" i="1"/>
  <c r="AG1098" i="1"/>
  <c r="AH1098" i="1"/>
  <c r="AI1098" i="1"/>
  <c r="AJ1098" i="1"/>
  <c r="AK1098" i="1"/>
  <c r="J1099" i="1"/>
  <c r="K1099" i="1"/>
  <c r="L1099" i="1"/>
  <c r="N1099" i="1"/>
  <c r="O1099" i="1"/>
  <c r="P1099" i="1"/>
  <c r="Q1099" i="1"/>
  <c r="R1099" i="1"/>
  <c r="S1099" i="1"/>
  <c r="T1099" i="1"/>
  <c r="U1099" i="1"/>
  <c r="V1099" i="1"/>
  <c r="W1099" i="1"/>
  <c r="X1099" i="1"/>
  <c r="Y1099" i="1"/>
  <c r="Z1099" i="1"/>
  <c r="AA1099" i="1"/>
  <c r="AB1099" i="1"/>
  <c r="AC1099" i="1"/>
  <c r="AD1099" i="1"/>
  <c r="AE1099" i="1"/>
  <c r="AF1099" i="1"/>
  <c r="AG1099" i="1"/>
  <c r="AH1099" i="1"/>
  <c r="AI1099" i="1"/>
  <c r="AJ1099" i="1"/>
  <c r="AK1099" i="1"/>
  <c r="J1101" i="1"/>
  <c r="K1101" i="1"/>
  <c r="L1101" i="1"/>
  <c r="N1101" i="1"/>
  <c r="O1101" i="1"/>
  <c r="P1101" i="1"/>
  <c r="Q1101" i="1"/>
  <c r="R1101" i="1"/>
  <c r="S1101" i="1"/>
  <c r="T1101" i="1"/>
  <c r="U1101" i="1"/>
  <c r="V1101" i="1"/>
  <c r="W1101" i="1"/>
  <c r="X1101" i="1"/>
  <c r="Y1101" i="1"/>
  <c r="Z1101" i="1"/>
  <c r="AA1101" i="1"/>
  <c r="AB1101" i="1"/>
  <c r="AC1101" i="1"/>
  <c r="AD1101" i="1"/>
  <c r="AE1101" i="1"/>
  <c r="AF1101" i="1"/>
  <c r="AG1101" i="1"/>
  <c r="AH1101" i="1"/>
  <c r="AI1101" i="1"/>
  <c r="AJ1101" i="1"/>
  <c r="AK1101" i="1"/>
  <c r="J1102" i="1"/>
  <c r="K1102" i="1"/>
  <c r="L1102" i="1"/>
  <c r="N1102" i="1"/>
  <c r="O1102" i="1"/>
  <c r="P1102" i="1"/>
  <c r="Q1102" i="1"/>
  <c r="R1102" i="1"/>
  <c r="S1102" i="1"/>
  <c r="T1102" i="1"/>
  <c r="U1102" i="1"/>
  <c r="V1102" i="1"/>
  <c r="W1102" i="1"/>
  <c r="X1102" i="1"/>
  <c r="Y1102" i="1"/>
  <c r="Z1102" i="1"/>
  <c r="AA1102" i="1"/>
  <c r="AB1102" i="1"/>
  <c r="AC1102" i="1"/>
  <c r="AD1102" i="1"/>
  <c r="AE1102" i="1"/>
  <c r="AF1102" i="1"/>
  <c r="AG1102" i="1"/>
  <c r="AH1102" i="1"/>
  <c r="AI1102" i="1"/>
  <c r="AJ1102" i="1"/>
  <c r="AK1102" i="1"/>
  <c r="J1103" i="1"/>
  <c r="K1103" i="1"/>
  <c r="L1103" i="1"/>
  <c r="N1103" i="1"/>
  <c r="O1103" i="1"/>
  <c r="P1103" i="1"/>
  <c r="Q1103" i="1"/>
  <c r="R1103" i="1"/>
  <c r="S1103" i="1"/>
  <c r="T1103" i="1"/>
  <c r="U1103" i="1"/>
  <c r="V1103" i="1"/>
  <c r="W1103" i="1"/>
  <c r="X1103" i="1"/>
  <c r="Y1103" i="1"/>
  <c r="Z1103" i="1"/>
  <c r="AA1103" i="1"/>
  <c r="AB1103" i="1"/>
  <c r="AC1103" i="1"/>
  <c r="AD1103" i="1"/>
  <c r="AE1103" i="1"/>
  <c r="AF1103" i="1"/>
  <c r="AG1103" i="1"/>
  <c r="AH1103" i="1"/>
  <c r="AI1103" i="1"/>
  <c r="AJ1103" i="1"/>
  <c r="AK1103" i="1"/>
  <c r="J1104" i="1"/>
  <c r="K1104" i="1"/>
  <c r="L1104" i="1"/>
  <c r="N1104" i="1"/>
  <c r="O1104" i="1"/>
  <c r="P1104" i="1"/>
  <c r="Q1104" i="1"/>
  <c r="R1104" i="1"/>
  <c r="S1104" i="1"/>
  <c r="T1104" i="1"/>
  <c r="U1104" i="1"/>
  <c r="V1104" i="1"/>
  <c r="W1104" i="1"/>
  <c r="X1104" i="1"/>
  <c r="Y1104" i="1"/>
  <c r="Z1104" i="1"/>
  <c r="AA1104" i="1"/>
  <c r="AB1104" i="1"/>
  <c r="AC1104" i="1"/>
  <c r="AD1104" i="1"/>
  <c r="AE1104" i="1"/>
  <c r="AF1104" i="1"/>
  <c r="AG1104" i="1"/>
  <c r="AH1104" i="1"/>
  <c r="AI1104" i="1"/>
  <c r="AJ1104" i="1"/>
  <c r="AK1104" i="1"/>
  <c r="J1105" i="1"/>
  <c r="K1105" i="1"/>
  <c r="L1105" i="1"/>
  <c r="N1105" i="1"/>
  <c r="O1105" i="1"/>
  <c r="P1105" i="1"/>
  <c r="Q1105" i="1"/>
  <c r="R1105" i="1"/>
  <c r="S1105" i="1"/>
  <c r="T1105" i="1"/>
  <c r="U1105" i="1"/>
  <c r="V1105" i="1"/>
  <c r="W1105" i="1"/>
  <c r="X1105" i="1"/>
  <c r="Y1105" i="1"/>
  <c r="Z1105" i="1"/>
  <c r="AA1105" i="1"/>
  <c r="AB1105" i="1"/>
  <c r="AC1105" i="1"/>
  <c r="AD1105" i="1"/>
  <c r="AE1105" i="1"/>
  <c r="AF1105" i="1"/>
  <c r="AG1105" i="1"/>
  <c r="AH1105" i="1"/>
  <c r="AI1105" i="1"/>
  <c r="AJ1105" i="1"/>
  <c r="AK1105" i="1"/>
  <c r="J1106" i="1"/>
  <c r="K1106" i="1"/>
  <c r="L1106" i="1"/>
  <c r="N1106" i="1"/>
  <c r="O1106" i="1"/>
  <c r="P1106" i="1"/>
  <c r="Q1106" i="1"/>
  <c r="R1106" i="1"/>
  <c r="S1106" i="1"/>
  <c r="T1106" i="1"/>
  <c r="U1106" i="1"/>
  <c r="V1106" i="1"/>
  <c r="W1106" i="1"/>
  <c r="X1106" i="1"/>
  <c r="Y1106" i="1"/>
  <c r="Z1106" i="1"/>
  <c r="AA1106" i="1"/>
  <c r="AB1106" i="1"/>
  <c r="AC1106" i="1"/>
  <c r="AD1106" i="1"/>
  <c r="AE1106" i="1"/>
  <c r="AF1106" i="1"/>
  <c r="AG1106" i="1"/>
  <c r="AH1106" i="1"/>
  <c r="AI1106" i="1"/>
  <c r="AJ1106" i="1"/>
  <c r="AK1106" i="1"/>
  <c r="J1108" i="1"/>
  <c r="K1108" i="1"/>
  <c r="L1108" i="1"/>
  <c r="N1108" i="1"/>
  <c r="O1108" i="1"/>
  <c r="P1108" i="1"/>
  <c r="Q1108" i="1"/>
  <c r="R1108" i="1"/>
  <c r="S1108" i="1"/>
  <c r="T1108" i="1"/>
  <c r="U1108" i="1"/>
  <c r="V1108" i="1"/>
  <c r="W1108" i="1"/>
  <c r="X1108" i="1"/>
  <c r="Y1108" i="1"/>
  <c r="Z1108" i="1"/>
  <c r="AA1108" i="1"/>
  <c r="AB1108" i="1"/>
  <c r="AC1108" i="1"/>
  <c r="AD1108" i="1"/>
  <c r="AE1108" i="1"/>
  <c r="AF1108" i="1"/>
  <c r="AG1108" i="1"/>
  <c r="AH1108" i="1"/>
  <c r="AI1108" i="1"/>
  <c r="AJ1108" i="1"/>
  <c r="AK1108" i="1"/>
  <c r="J1109" i="1"/>
  <c r="K1109" i="1"/>
  <c r="L1109" i="1"/>
  <c r="N1109" i="1"/>
  <c r="O1109" i="1"/>
  <c r="P1109" i="1"/>
  <c r="Q1109" i="1"/>
  <c r="R1109" i="1"/>
  <c r="S1109" i="1"/>
  <c r="T1109" i="1"/>
  <c r="U1109" i="1"/>
  <c r="V1109" i="1"/>
  <c r="W1109" i="1"/>
  <c r="X1109" i="1"/>
  <c r="Y1109" i="1"/>
  <c r="Z1109" i="1"/>
  <c r="AA1109" i="1"/>
  <c r="AB1109" i="1"/>
  <c r="AC1109" i="1"/>
  <c r="AD1109" i="1"/>
  <c r="AE1109" i="1"/>
  <c r="AF1109" i="1"/>
  <c r="AG1109" i="1"/>
  <c r="AH1109" i="1"/>
  <c r="AI1109" i="1"/>
  <c r="AJ1109" i="1"/>
  <c r="AK1109" i="1"/>
  <c r="J1110" i="1"/>
  <c r="K1110" i="1"/>
  <c r="L1110" i="1"/>
  <c r="N1110" i="1"/>
  <c r="O1110" i="1"/>
  <c r="P1110" i="1"/>
  <c r="Q1110" i="1"/>
  <c r="R1110" i="1"/>
  <c r="S1110" i="1"/>
  <c r="T1110" i="1"/>
  <c r="U1110" i="1"/>
  <c r="V1110" i="1"/>
  <c r="W1110" i="1"/>
  <c r="X1110" i="1"/>
  <c r="Y1110" i="1"/>
  <c r="Z1110" i="1"/>
  <c r="AA1110" i="1"/>
  <c r="AB1110" i="1"/>
  <c r="AC1110" i="1"/>
  <c r="AD1110" i="1"/>
  <c r="AE1110" i="1"/>
  <c r="AF1110" i="1"/>
  <c r="AG1110" i="1"/>
  <c r="AH1110" i="1"/>
  <c r="AI1110" i="1"/>
  <c r="AJ1110" i="1"/>
  <c r="AK1110" i="1"/>
  <c r="J1111" i="1"/>
  <c r="K1111" i="1"/>
  <c r="L1111" i="1"/>
  <c r="N1111" i="1"/>
  <c r="O1111" i="1"/>
  <c r="P1111" i="1"/>
  <c r="Q1111" i="1"/>
  <c r="R1111" i="1"/>
  <c r="S1111" i="1"/>
  <c r="T1111" i="1"/>
  <c r="U1111" i="1"/>
  <c r="V1111" i="1"/>
  <c r="W1111" i="1"/>
  <c r="X1111" i="1"/>
  <c r="Y1111" i="1"/>
  <c r="Z1111" i="1"/>
  <c r="AA1111" i="1"/>
  <c r="AB1111" i="1"/>
  <c r="AC1111" i="1"/>
  <c r="AD1111" i="1"/>
  <c r="AE1111" i="1"/>
  <c r="AF1111" i="1"/>
  <c r="AG1111" i="1"/>
  <c r="AH1111" i="1"/>
  <c r="AI1111" i="1"/>
  <c r="AJ1111" i="1"/>
  <c r="AK1111" i="1"/>
  <c r="J1112" i="1"/>
  <c r="K1112" i="1"/>
  <c r="L1112" i="1"/>
  <c r="N1112" i="1"/>
  <c r="O1112" i="1"/>
  <c r="P1112" i="1"/>
  <c r="Q1112" i="1"/>
  <c r="R1112" i="1"/>
  <c r="S1112" i="1"/>
  <c r="T1112" i="1"/>
  <c r="U1112" i="1"/>
  <c r="V1112" i="1"/>
  <c r="W1112" i="1"/>
  <c r="X1112" i="1"/>
  <c r="Y1112" i="1"/>
  <c r="Z1112" i="1"/>
  <c r="AA1112" i="1"/>
  <c r="AB1112" i="1"/>
  <c r="AC1112" i="1"/>
  <c r="AD1112" i="1"/>
  <c r="AE1112" i="1"/>
  <c r="AF1112" i="1"/>
  <c r="AG1112" i="1"/>
  <c r="AH1112" i="1"/>
  <c r="AI1112" i="1"/>
  <c r="AJ1112" i="1"/>
  <c r="AK1112" i="1"/>
  <c r="J1113" i="1"/>
  <c r="K1113" i="1"/>
  <c r="L1113" i="1"/>
  <c r="N1113" i="1"/>
  <c r="O1113" i="1"/>
  <c r="P1113" i="1"/>
  <c r="Q1113" i="1"/>
  <c r="R1113" i="1"/>
  <c r="S1113" i="1"/>
  <c r="T1113" i="1"/>
  <c r="U1113" i="1"/>
  <c r="V1113" i="1"/>
  <c r="W1113" i="1"/>
  <c r="X1113" i="1"/>
  <c r="Y1113" i="1"/>
  <c r="Z1113" i="1"/>
  <c r="AA1113" i="1"/>
  <c r="AB1113" i="1"/>
  <c r="AC1113" i="1"/>
  <c r="AD1113" i="1"/>
  <c r="AE1113" i="1"/>
  <c r="AF1113" i="1"/>
  <c r="AG1113" i="1"/>
  <c r="AH1113" i="1"/>
  <c r="AI1113" i="1"/>
  <c r="AJ1113" i="1"/>
  <c r="AK1113" i="1"/>
  <c r="J1114" i="1"/>
  <c r="K1114" i="1"/>
  <c r="L1114" i="1"/>
  <c r="N1114" i="1"/>
  <c r="O1114" i="1"/>
  <c r="P1114" i="1"/>
  <c r="Q1114" i="1"/>
  <c r="R1114" i="1"/>
  <c r="S1114" i="1"/>
  <c r="T1114" i="1"/>
  <c r="U1114" i="1"/>
  <c r="V1114" i="1"/>
  <c r="W1114" i="1"/>
  <c r="X1114" i="1"/>
  <c r="Y1114" i="1"/>
  <c r="Z1114" i="1"/>
  <c r="AA1114" i="1"/>
  <c r="AB1114" i="1"/>
  <c r="AC1114" i="1"/>
  <c r="AD1114" i="1"/>
  <c r="AE1114" i="1"/>
  <c r="AF1114" i="1"/>
  <c r="AG1114" i="1"/>
  <c r="AH1114" i="1"/>
  <c r="AI1114" i="1"/>
  <c r="AJ1114" i="1"/>
  <c r="AK1114" i="1"/>
  <c r="J1115" i="1"/>
  <c r="K1115" i="1"/>
  <c r="L1115" i="1"/>
  <c r="N1115" i="1"/>
  <c r="O1115" i="1"/>
  <c r="P1115" i="1"/>
  <c r="Q1115" i="1"/>
  <c r="R1115" i="1"/>
  <c r="S1115" i="1"/>
  <c r="T1115" i="1"/>
  <c r="U1115" i="1"/>
  <c r="V1115" i="1"/>
  <c r="W1115" i="1"/>
  <c r="X1115" i="1"/>
  <c r="Y1115" i="1"/>
  <c r="Z1115" i="1"/>
  <c r="AA1115" i="1"/>
  <c r="AB1115" i="1"/>
  <c r="AC1115" i="1"/>
  <c r="AD1115" i="1"/>
  <c r="AE1115" i="1"/>
  <c r="AF1115" i="1"/>
  <c r="AG1115" i="1"/>
  <c r="AH1115" i="1"/>
  <c r="AI1115" i="1"/>
  <c r="AJ1115" i="1"/>
  <c r="AK1115" i="1"/>
  <c r="J1116" i="1"/>
  <c r="K1116" i="1"/>
  <c r="L1116" i="1"/>
  <c r="N1116" i="1"/>
  <c r="O1116" i="1"/>
  <c r="P1116" i="1"/>
  <c r="Q1116" i="1"/>
  <c r="R1116" i="1"/>
  <c r="S1116" i="1"/>
  <c r="T1116" i="1"/>
  <c r="U1116" i="1"/>
  <c r="V1116" i="1"/>
  <c r="W1116" i="1"/>
  <c r="X1116" i="1"/>
  <c r="Y1116" i="1"/>
  <c r="Z1116" i="1"/>
  <c r="AA1116" i="1"/>
  <c r="AB1116" i="1"/>
  <c r="AC1116" i="1"/>
  <c r="AD1116" i="1"/>
  <c r="AE1116" i="1"/>
  <c r="AF1116" i="1"/>
  <c r="AG1116" i="1"/>
  <c r="AH1116" i="1"/>
  <c r="AI1116" i="1"/>
  <c r="AJ1116" i="1"/>
  <c r="AK1116" i="1"/>
  <c r="J1117" i="1"/>
  <c r="K1117" i="1"/>
  <c r="L1117" i="1"/>
  <c r="N1117" i="1"/>
  <c r="O1117" i="1"/>
  <c r="P1117" i="1"/>
  <c r="Q1117" i="1"/>
  <c r="R1117" i="1"/>
  <c r="S1117" i="1"/>
  <c r="T1117" i="1"/>
  <c r="U1117" i="1"/>
  <c r="V1117" i="1"/>
  <c r="W1117" i="1"/>
  <c r="X1117" i="1"/>
  <c r="Y1117" i="1"/>
  <c r="Z1117" i="1"/>
  <c r="AA1117" i="1"/>
  <c r="AB1117" i="1"/>
  <c r="AC1117" i="1"/>
  <c r="AD1117" i="1"/>
  <c r="AE1117" i="1"/>
  <c r="AF1117" i="1"/>
  <c r="AG1117" i="1"/>
  <c r="AH1117" i="1"/>
  <c r="AI1117" i="1"/>
  <c r="AJ1117" i="1"/>
  <c r="AK1117" i="1"/>
  <c r="J1118" i="1"/>
  <c r="K1118" i="1"/>
  <c r="L1118" i="1"/>
  <c r="N1118" i="1"/>
  <c r="O1118" i="1"/>
  <c r="P1118" i="1"/>
  <c r="Q1118" i="1"/>
  <c r="R1118" i="1"/>
  <c r="S1118" i="1"/>
  <c r="T1118" i="1"/>
  <c r="U1118" i="1"/>
  <c r="V1118" i="1"/>
  <c r="W1118" i="1"/>
  <c r="X1118" i="1"/>
  <c r="Y1118" i="1"/>
  <c r="Z1118" i="1"/>
  <c r="AA1118" i="1"/>
  <c r="AB1118" i="1"/>
  <c r="AC1118" i="1"/>
  <c r="AD1118" i="1"/>
  <c r="AE1118" i="1"/>
  <c r="AF1118" i="1"/>
  <c r="AG1118" i="1"/>
  <c r="AH1118" i="1"/>
  <c r="AI1118" i="1"/>
  <c r="AJ1118" i="1"/>
  <c r="AK1118" i="1"/>
  <c r="J1120" i="1"/>
  <c r="K1120" i="1"/>
  <c r="L1120" i="1"/>
  <c r="N1120" i="1"/>
  <c r="O1120" i="1"/>
  <c r="P1120" i="1"/>
  <c r="Q1120" i="1"/>
  <c r="R1120" i="1"/>
  <c r="S1120" i="1"/>
  <c r="T1120" i="1"/>
  <c r="U1120" i="1"/>
  <c r="V1120" i="1"/>
  <c r="W1120" i="1"/>
  <c r="X1120" i="1"/>
  <c r="Y1120" i="1"/>
  <c r="Z1120" i="1"/>
  <c r="AA1120" i="1"/>
  <c r="AB1120" i="1"/>
  <c r="AC1120" i="1"/>
  <c r="AD1120" i="1"/>
  <c r="AE1120" i="1"/>
  <c r="AF1120" i="1"/>
  <c r="AG1120" i="1"/>
  <c r="AH1120" i="1"/>
  <c r="AI1120" i="1"/>
  <c r="AJ1120" i="1"/>
  <c r="AK1120" i="1"/>
  <c r="J1121" i="1"/>
  <c r="K1121" i="1"/>
  <c r="L1121" i="1"/>
  <c r="N1121" i="1"/>
  <c r="O1121" i="1"/>
  <c r="P1121" i="1"/>
  <c r="Q1121" i="1"/>
  <c r="R1121" i="1"/>
  <c r="S1121" i="1"/>
  <c r="T1121" i="1"/>
  <c r="U1121" i="1"/>
  <c r="V1121" i="1"/>
  <c r="W1121" i="1"/>
  <c r="X1121" i="1"/>
  <c r="Y1121" i="1"/>
  <c r="Z1121" i="1"/>
  <c r="AA1121" i="1"/>
  <c r="AB1121" i="1"/>
  <c r="AC1121" i="1"/>
  <c r="AD1121" i="1"/>
  <c r="AE1121" i="1"/>
  <c r="AF1121" i="1"/>
  <c r="AG1121" i="1"/>
  <c r="AH1121" i="1"/>
  <c r="AI1121" i="1"/>
  <c r="AJ1121" i="1"/>
  <c r="AK1121" i="1"/>
  <c r="J1122" i="1"/>
  <c r="K1122" i="1"/>
  <c r="L1122" i="1"/>
  <c r="N1122" i="1"/>
  <c r="O1122" i="1"/>
  <c r="P1122" i="1"/>
  <c r="Q1122" i="1"/>
  <c r="R1122" i="1"/>
  <c r="S1122" i="1"/>
  <c r="T1122" i="1"/>
  <c r="U1122" i="1"/>
  <c r="V1122" i="1"/>
  <c r="W1122" i="1"/>
  <c r="X1122" i="1"/>
  <c r="Y1122" i="1"/>
  <c r="Z1122" i="1"/>
  <c r="AA1122" i="1"/>
  <c r="AB1122" i="1"/>
  <c r="AC1122" i="1"/>
  <c r="AD1122" i="1"/>
  <c r="AE1122" i="1"/>
  <c r="AF1122" i="1"/>
  <c r="AG1122" i="1"/>
  <c r="AH1122" i="1"/>
  <c r="AI1122" i="1"/>
  <c r="AJ1122" i="1"/>
  <c r="AK1122" i="1"/>
  <c r="J1123" i="1"/>
  <c r="K1123" i="1"/>
  <c r="L1123" i="1"/>
  <c r="N1123" i="1"/>
  <c r="O1123" i="1"/>
  <c r="P1123" i="1"/>
  <c r="Q1123" i="1"/>
  <c r="R1123" i="1"/>
  <c r="S1123" i="1"/>
  <c r="T1123" i="1"/>
  <c r="U1123" i="1"/>
  <c r="V1123" i="1"/>
  <c r="W1123" i="1"/>
  <c r="X1123" i="1"/>
  <c r="Y1123" i="1"/>
  <c r="Z1123" i="1"/>
  <c r="AA1123" i="1"/>
  <c r="AB1123" i="1"/>
  <c r="AC1123" i="1"/>
  <c r="AD1123" i="1"/>
  <c r="AE1123" i="1"/>
  <c r="AF1123" i="1"/>
  <c r="AG1123" i="1"/>
  <c r="AH1123" i="1"/>
  <c r="AI1123" i="1"/>
  <c r="AJ1123" i="1"/>
  <c r="AK1123" i="1"/>
  <c r="J1124" i="1"/>
  <c r="K1124" i="1"/>
  <c r="L1124" i="1"/>
  <c r="N1124" i="1"/>
  <c r="O1124" i="1"/>
  <c r="P1124" i="1"/>
  <c r="Q1124" i="1"/>
  <c r="R1124" i="1"/>
  <c r="S1124" i="1"/>
  <c r="T1124" i="1"/>
  <c r="U1124" i="1"/>
  <c r="V1124" i="1"/>
  <c r="W1124" i="1"/>
  <c r="X1124" i="1"/>
  <c r="Y1124" i="1"/>
  <c r="Z1124" i="1"/>
  <c r="AA1124" i="1"/>
  <c r="AB1124" i="1"/>
  <c r="AC1124" i="1"/>
  <c r="AD1124" i="1"/>
  <c r="AE1124" i="1"/>
  <c r="AF1124" i="1"/>
  <c r="AG1124" i="1"/>
  <c r="AH1124" i="1"/>
  <c r="AI1124" i="1"/>
  <c r="AJ1124" i="1"/>
  <c r="AK1124" i="1"/>
  <c r="J1125" i="1"/>
  <c r="K1125" i="1"/>
  <c r="L1125" i="1"/>
  <c r="N1125" i="1"/>
  <c r="O1125" i="1"/>
  <c r="P1125" i="1"/>
  <c r="Q1125" i="1"/>
  <c r="R1125" i="1"/>
  <c r="S1125" i="1"/>
  <c r="T1125" i="1"/>
  <c r="U1125" i="1"/>
  <c r="V1125" i="1"/>
  <c r="W1125" i="1"/>
  <c r="X1125" i="1"/>
  <c r="Y1125" i="1"/>
  <c r="Z1125" i="1"/>
  <c r="AA1125" i="1"/>
  <c r="AB1125" i="1"/>
  <c r="AC1125" i="1"/>
  <c r="AD1125" i="1"/>
  <c r="AE1125" i="1"/>
  <c r="AF1125" i="1"/>
  <c r="AG1125" i="1"/>
  <c r="AH1125" i="1"/>
  <c r="AI1125" i="1"/>
  <c r="AJ1125" i="1"/>
  <c r="AK1125" i="1"/>
  <c r="J1126" i="1"/>
  <c r="K1126" i="1"/>
  <c r="L1126" i="1"/>
  <c r="N1126" i="1"/>
  <c r="O1126" i="1"/>
  <c r="P1126" i="1"/>
  <c r="Q1126" i="1"/>
  <c r="R1126" i="1"/>
  <c r="S1126" i="1"/>
  <c r="T1126" i="1"/>
  <c r="U1126" i="1"/>
  <c r="V1126" i="1"/>
  <c r="W1126" i="1"/>
  <c r="X1126" i="1"/>
  <c r="Y1126" i="1"/>
  <c r="Z1126" i="1"/>
  <c r="AA1126" i="1"/>
  <c r="AB1126" i="1"/>
  <c r="AC1126" i="1"/>
  <c r="AD1126" i="1"/>
  <c r="AE1126" i="1"/>
  <c r="AF1126" i="1"/>
  <c r="AG1126" i="1"/>
  <c r="AH1126" i="1"/>
  <c r="AI1126" i="1"/>
  <c r="AJ1126" i="1"/>
  <c r="AK1126" i="1"/>
  <c r="J1127" i="1"/>
  <c r="K1127" i="1"/>
  <c r="L1127" i="1"/>
  <c r="N1127" i="1"/>
  <c r="O1127" i="1"/>
  <c r="P1127" i="1"/>
  <c r="Q1127" i="1"/>
  <c r="R1127" i="1"/>
  <c r="S1127" i="1"/>
  <c r="T1127" i="1"/>
  <c r="U1127" i="1"/>
  <c r="V1127" i="1"/>
  <c r="W1127" i="1"/>
  <c r="X1127" i="1"/>
  <c r="Y1127" i="1"/>
  <c r="Z1127" i="1"/>
  <c r="AA1127" i="1"/>
  <c r="AB1127" i="1"/>
  <c r="AC1127" i="1"/>
  <c r="AD1127" i="1"/>
  <c r="AE1127" i="1"/>
  <c r="AF1127" i="1"/>
  <c r="AG1127" i="1"/>
  <c r="AH1127" i="1"/>
  <c r="AI1127" i="1"/>
  <c r="AJ1127" i="1"/>
  <c r="AK1127" i="1"/>
  <c r="J1128" i="1"/>
  <c r="K1128" i="1"/>
  <c r="L1128" i="1"/>
  <c r="N1128" i="1"/>
  <c r="O1128" i="1"/>
  <c r="P1128" i="1"/>
  <c r="Q1128" i="1"/>
  <c r="R1128" i="1"/>
  <c r="S1128" i="1"/>
  <c r="T1128" i="1"/>
  <c r="U1128" i="1"/>
  <c r="V1128" i="1"/>
  <c r="W1128" i="1"/>
  <c r="X1128" i="1"/>
  <c r="Y1128" i="1"/>
  <c r="Z1128" i="1"/>
  <c r="AA1128" i="1"/>
  <c r="AB1128" i="1"/>
  <c r="AC1128" i="1"/>
  <c r="AD1128" i="1"/>
  <c r="AE1128" i="1"/>
  <c r="AF1128" i="1"/>
  <c r="AG1128" i="1"/>
  <c r="AH1128" i="1"/>
  <c r="AI1128" i="1"/>
  <c r="AJ1128" i="1"/>
  <c r="AK1128" i="1"/>
  <c r="J1129" i="1"/>
  <c r="K1129" i="1"/>
  <c r="L1129" i="1"/>
  <c r="N1129" i="1"/>
  <c r="O1129" i="1"/>
  <c r="P1129" i="1"/>
  <c r="Q1129" i="1"/>
  <c r="R1129" i="1"/>
  <c r="S1129" i="1"/>
  <c r="T1129" i="1"/>
  <c r="U1129" i="1"/>
  <c r="V1129" i="1"/>
  <c r="W1129" i="1"/>
  <c r="X1129" i="1"/>
  <c r="Y1129" i="1"/>
  <c r="Z1129" i="1"/>
  <c r="AA1129" i="1"/>
  <c r="AB1129" i="1"/>
  <c r="AC1129" i="1"/>
  <c r="AD1129" i="1"/>
  <c r="AE1129" i="1"/>
  <c r="AF1129" i="1"/>
  <c r="AG1129" i="1"/>
  <c r="AH1129" i="1"/>
  <c r="AI1129" i="1"/>
  <c r="AJ1129" i="1"/>
  <c r="AK1129" i="1"/>
  <c r="J1130" i="1"/>
  <c r="K1130" i="1"/>
  <c r="L1130" i="1"/>
  <c r="N1130" i="1"/>
  <c r="O1130" i="1"/>
  <c r="P1130" i="1"/>
  <c r="Q1130" i="1"/>
  <c r="R1130" i="1"/>
  <c r="S1130" i="1"/>
  <c r="T1130" i="1"/>
  <c r="U1130" i="1"/>
  <c r="V1130" i="1"/>
  <c r="W1130" i="1"/>
  <c r="X1130" i="1"/>
  <c r="Y1130" i="1"/>
  <c r="Z1130" i="1"/>
  <c r="AA1130" i="1"/>
  <c r="AB1130" i="1"/>
  <c r="AC1130" i="1"/>
  <c r="AD1130" i="1"/>
  <c r="AE1130" i="1"/>
  <c r="AF1130" i="1"/>
  <c r="AG1130" i="1"/>
  <c r="AH1130" i="1"/>
  <c r="AI1130" i="1"/>
  <c r="AJ1130" i="1"/>
  <c r="AK1130" i="1"/>
  <c r="J1131" i="1"/>
  <c r="K1131" i="1"/>
  <c r="L1131" i="1"/>
  <c r="N1131" i="1"/>
  <c r="O1131" i="1"/>
  <c r="P1131" i="1"/>
  <c r="Q1131" i="1"/>
  <c r="R1131" i="1"/>
  <c r="S1131" i="1"/>
  <c r="T1131" i="1"/>
  <c r="U1131" i="1"/>
  <c r="V1131" i="1"/>
  <c r="W1131" i="1"/>
  <c r="X1131" i="1"/>
  <c r="Y1131" i="1"/>
  <c r="Z1131" i="1"/>
  <c r="AA1131" i="1"/>
  <c r="AB1131" i="1"/>
  <c r="AC1131" i="1"/>
  <c r="AD1131" i="1"/>
  <c r="AE1131" i="1"/>
  <c r="AF1131" i="1"/>
  <c r="AG1131" i="1"/>
  <c r="AH1131" i="1"/>
  <c r="AI1131" i="1"/>
  <c r="AJ1131" i="1"/>
  <c r="AK1131" i="1"/>
  <c r="J1132" i="1"/>
  <c r="K1132" i="1"/>
  <c r="L1132" i="1"/>
  <c r="N1132" i="1"/>
  <c r="O1132" i="1"/>
  <c r="P1132" i="1"/>
  <c r="Q1132" i="1"/>
  <c r="R1132" i="1"/>
  <c r="S1132" i="1"/>
  <c r="T1132" i="1"/>
  <c r="U1132" i="1"/>
  <c r="V1132" i="1"/>
  <c r="W1132" i="1"/>
  <c r="X1132" i="1"/>
  <c r="Y1132" i="1"/>
  <c r="Z1132" i="1"/>
  <c r="AA1132" i="1"/>
  <c r="AB1132" i="1"/>
  <c r="AC1132" i="1"/>
  <c r="AD1132" i="1"/>
  <c r="AE1132" i="1"/>
  <c r="AF1132" i="1"/>
  <c r="AG1132" i="1"/>
  <c r="AH1132" i="1"/>
  <c r="AI1132" i="1"/>
  <c r="AJ1132" i="1"/>
  <c r="AK1132" i="1"/>
  <c r="J1134" i="1"/>
  <c r="K1134" i="1"/>
  <c r="L1134" i="1"/>
  <c r="N1134" i="1"/>
  <c r="O1134" i="1"/>
  <c r="P1134" i="1"/>
  <c r="Q1134" i="1"/>
  <c r="R1134" i="1"/>
  <c r="S1134" i="1"/>
  <c r="T1134" i="1"/>
  <c r="U1134" i="1"/>
  <c r="V1134" i="1"/>
  <c r="W1134" i="1"/>
  <c r="X1134" i="1"/>
  <c r="Y1134" i="1"/>
  <c r="Z1134" i="1"/>
  <c r="AA1134" i="1"/>
  <c r="AB1134" i="1"/>
  <c r="AC1134" i="1"/>
  <c r="AD1134" i="1"/>
  <c r="AE1134" i="1"/>
  <c r="AF1134" i="1"/>
  <c r="AG1134" i="1"/>
  <c r="AH1134" i="1"/>
  <c r="AI1134" i="1"/>
  <c r="AJ1134" i="1"/>
  <c r="AK1134" i="1"/>
  <c r="J1136" i="1"/>
  <c r="K1136" i="1"/>
  <c r="L1136" i="1"/>
  <c r="N1136" i="1"/>
  <c r="O1136" i="1"/>
  <c r="P1136" i="1"/>
  <c r="Q1136" i="1"/>
  <c r="R1136" i="1"/>
  <c r="S1136" i="1"/>
  <c r="T1136" i="1"/>
  <c r="U1136" i="1"/>
  <c r="V1136" i="1"/>
  <c r="W1136" i="1"/>
  <c r="X1136" i="1"/>
  <c r="Y1136" i="1"/>
  <c r="Z1136" i="1"/>
  <c r="AA1136" i="1"/>
  <c r="AB1136" i="1"/>
  <c r="AC1136" i="1"/>
  <c r="AD1136" i="1"/>
  <c r="AE1136" i="1"/>
  <c r="AF1136" i="1"/>
  <c r="AG1136" i="1"/>
  <c r="AH1136" i="1"/>
  <c r="AI1136" i="1"/>
  <c r="AJ1136" i="1"/>
  <c r="AK1136" i="1"/>
  <c r="J1137" i="1"/>
  <c r="K1137" i="1"/>
  <c r="L1137" i="1"/>
  <c r="N1137" i="1"/>
  <c r="O1137" i="1"/>
  <c r="P1137" i="1"/>
  <c r="Q1137" i="1"/>
  <c r="R1137" i="1"/>
  <c r="S1137" i="1"/>
  <c r="T1137" i="1"/>
  <c r="U1137" i="1"/>
  <c r="V1137" i="1"/>
  <c r="W1137" i="1"/>
  <c r="X1137" i="1"/>
  <c r="Y1137" i="1"/>
  <c r="Z1137" i="1"/>
  <c r="AA1137" i="1"/>
  <c r="AB1137" i="1"/>
  <c r="AC1137" i="1"/>
  <c r="AD1137" i="1"/>
  <c r="AE1137" i="1"/>
  <c r="AF1137" i="1"/>
  <c r="AG1137" i="1"/>
  <c r="AH1137" i="1"/>
  <c r="AI1137" i="1"/>
  <c r="AJ1137" i="1"/>
  <c r="AK1137" i="1"/>
  <c r="J1138" i="1"/>
  <c r="K1138" i="1"/>
  <c r="L1138" i="1"/>
  <c r="N1138" i="1"/>
  <c r="O1138" i="1"/>
  <c r="P1138" i="1"/>
  <c r="Q1138" i="1"/>
  <c r="R1138" i="1"/>
  <c r="S1138" i="1"/>
  <c r="T1138" i="1"/>
  <c r="U1138" i="1"/>
  <c r="V1138" i="1"/>
  <c r="W1138" i="1"/>
  <c r="X1138" i="1"/>
  <c r="Y1138" i="1"/>
  <c r="Z1138" i="1"/>
  <c r="AA1138" i="1"/>
  <c r="AB1138" i="1"/>
  <c r="AC1138" i="1"/>
  <c r="AD1138" i="1"/>
  <c r="AE1138" i="1"/>
  <c r="AF1138" i="1"/>
  <c r="AG1138" i="1"/>
  <c r="AH1138" i="1"/>
  <c r="AI1138" i="1"/>
  <c r="AJ1138" i="1"/>
  <c r="AK1138" i="1"/>
  <c r="J1139" i="1"/>
  <c r="K1139" i="1"/>
  <c r="L1139" i="1"/>
  <c r="N1139" i="1"/>
  <c r="O1139" i="1"/>
  <c r="P1139" i="1"/>
  <c r="Q1139" i="1"/>
  <c r="R1139" i="1"/>
  <c r="S1139" i="1"/>
  <c r="T1139" i="1"/>
  <c r="U1139" i="1"/>
  <c r="V1139" i="1"/>
  <c r="W1139" i="1"/>
  <c r="X1139" i="1"/>
  <c r="Y1139" i="1"/>
  <c r="Z1139" i="1"/>
  <c r="AA1139" i="1"/>
  <c r="AB1139" i="1"/>
  <c r="AC1139" i="1"/>
  <c r="AD1139" i="1"/>
  <c r="AE1139" i="1"/>
  <c r="AF1139" i="1"/>
  <c r="AG1139" i="1"/>
  <c r="AH1139" i="1"/>
  <c r="AI1139" i="1"/>
  <c r="AJ1139" i="1"/>
  <c r="AK1139" i="1"/>
  <c r="J1140" i="1"/>
  <c r="K1140" i="1"/>
  <c r="L1140" i="1"/>
  <c r="N1140" i="1"/>
  <c r="O1140" i="1"/>
  <c r="P1140" i="1"/>
  <c r="Q1140" i="1"/>
  <c r="R1140" i="1"/>
  <c r="S1140" i="1"/>
  <c r="T1140" i="1"/>
  <c r="U1140" i="1"/>
  <c r="V1140" i="1"/>
  <c r="W1140" i="1"/>
  <c r="X1140" i="1"/>
  <c r="Y1140" i="1"/>
  <c r="Z1140" i="1"/>
  <c r="AA1140" i="1"/>
  <c r="AB1140" i="1"/>
  <c r="AC1140" i="1"/>
  <c r="AD1140" i="1"/>
  <c r="AE1140" i="1"/>
  <c r="AF1140" i="1"/>
  <c r="AG1140" i="1"/>
  <c r="AH1140" i="1"/>
  <c r="AI1140" i="1"/>
  <c r="AJ1140" i="1"/>
  <c r="AK1140" i="1"/>
  <c r="J1141" i="1"/>
  <c r="K1141" i="1"/>
  <c r="L1141" i="1"/>
  <c r="N1141" i="1"/>
  <c r="O1141" i="1"/>
  <c r="P1141" i="1"/>
  <c r="Q1141" i="1"/>
  <c r="R1141" i="1"/>
  <c r="S1141" i="1"/>
  <c r="T1141" i="1"/>
  <c r="U1141" i="1"/>
  <c r="V1141" i="1"/>
  <c r="W1141" i="1"/>
  <c r="X1141" i="1"/>
  <c r="Y1141" i="1"/>
  <c r="Z1141" i="1"/>
  <c r="AA1141" i="1"/>
  <c r="AB1141" i="1"/>
  <c r="AC1141" i="1"/>
  <c r="AD1141" i="1"/>
  <c r="AE1141" i="1"/>
  <c r="AF1141" i="1"/>
  <c r="AG1141" i="1"/>
  <c r="AH1141" i="1"/>
  <c r="AI1141" i="1"/>
  <c r="AJ1141" i="1"/>
  <c r="AK1141" i="1"/>
  <c r="J1142" i="1"/>
  <c r="K1142" i="1"/>
  <c r="L1142" i="1"/>
  <c r="N1142" i="1"/>
  <c r="O1142" i="1"/>
  <c r="P1142" i="1"/>
  <c r="Q1142" i="1"/>
  <c r="R1142" i="1"/>
  <c r="S1142" i="1"/>
  <c r="T1142" i="1"/>
  <c r="U1142" i="1"/>
  <c r="V1142" i="1"/>
  <c r="W1142" i="1"/>
  <c r="X1142" i="1"/>
  <c r="Y1142" i="1"/>
  <c r="Z1142" i="1"/>
  <c r="AA1142" i="1"/>
  <c r="AB1142" i="1"/>
  <c r="AC1142" i="1"/>
  <c r="AD1142" i="1"/>
  <c r="AE1142" i="1"/>
  <c r="AF1142" i="1"/>
  <c r="AG1142" i="1"/>
  <c r="AH1142" i="1"/>
  <c r="AI1142" i="1"/>
  <c r="AJ1142" i="1"/>
  <c r="AK1142" i="1"/>
  <c r="J1143" i="1"/>
  <c r="K1143" i="1"/>
  <c r="L1143" i="1"/>
  <c r="N1143" i="1"/>
  <c r="O1143" i="1"/>
  <c r="P1143" i="1"/>
  <c r="Q1143" i="1"/>
  <c r="R1143" i="1"/>
  <c r="S1143" i="1"/>
  <c r="T1143" i="1"/>
  <c r="U1143" i="1"/>
  <c r="V1143" i="1"/>
  <c r="W1143" i="1"/>
  <c r="X1143" i="1"/>
  <c r="Y1143" i="1"/>
  <c r="Z1143" i="1"/>
  <c r="AA1143" i="1"/>
  <c r="AB1143" i="1"/>
  <c r="AC1143" i="1"/>
  <c r="AD1143" i="1"/>
  <c r="AE1143" i="1"/>
  <c r="AF1143" i="1"/>
  <c r="AG1143" i="1"/>
  <c r="AH1143" i="1"/>
  <c r="AI1143" i="1"/>
  <c r="AJ1143" i="1"/>
  <c r="AK1143" i="1"/>
  <c r="J1145" i="1"/>
  <c r="K1145" i="1"/>
  <c r="L1145" i="1"/>
  <c r="N1145" i="1"/>
  <c r="O1145" i="1"/>
  <c r="P1145" i="1"/>
  <c r="Q1145" i="1"/>
  <c r="R1145" i="1"/>
  <c r="S1145" i="1"/>
  <c r="T1145" i="1"/>
  <c r="U1145" i="1"/>
  <c r="V1145" i="1"/>
  <c r="W1145" i="1"/>
  <c r="X1145" i="1"/>
  <c r="Y1145" i="1"/>
  <c r="Z1145" i="1"/>
  <c r="AA1145" i="1"/>
  <c r="AB1145" i="1"/>
  <c r="AC1145" i="1"/>
  <c r="AD1145" i="1"/>
  <c r="AE1145" i="1"/>
  <c r="AF1145" i="1"/>
  <c r="AG1145" i="1"/>
  <c r="AH1145" i="1"/>
  <c r="AI1145" i="1"/>
  <c r="AJ1145" i="1"/>
  <c r="AK1145" i="1"/>
  <c r="J1146" i="1"/>
  <c r="K1146" i="1"/>
  <c r="L1146" i="1"/>
  <c r="N1146" i="1"/>
  <c r="O1146" i="1"/>
  <c r="P1146" i="1"/>
  <c r="Q1146" i="1"/>
  <c r="R1146" i="1"/>
  <c r="S1146" i="1"/>
  <c r="T1146" i="1"/>
  <c r="U1146" i="1"/>
  <c r="V1146" i="1"/>
  <c r="W1146" i="1"/>
  <c r="X1146" i="1"/>
  <c r="Y1146" i="1"/>
  <c r="Z1146" i="1"/>
  <c r="AA1146" i="1"/>
  <c r="AB1146" i="1"/>
  <c r="AC1146" i="1"/>
  <c r="AD1146" i="1"/>
  <c r="AE1146" i="1"/>
  <c r="AF1146" i="1"/>
  <c r="AG1146" i="1"/>
  <c r="AH1146" i="1"/>
  <c r="AI1146" i="1"/>
  <c r="AJ1146" i="1"/>
  <c r="AK1146" i="1"/>
  <c r="J1147" i="1"/>
  <c r="K1147" i="1"/>
  <c r="L1147" i="1"/>
  <c r="N1147" i="1"/>
  <c r="O1147" i="1"/>
  <c r="P1147" i="1"/>
  <c r="Q1147" i="1"/>
  <c r="R1147" i="1"/>
  <c r="S1147" i="1"/>
  <c r="T1147" i="1"/>
  <c r="U1147" i="1"/>
  <c r="V1147" i="1"/>
  <c r="W1147" i="1"/>
  <c r="X1147" i="1"/>
  <c r="Y1147" i="1"/>
  <c r="Z1147" i="1"/>
  <c r="AA1147" i="1"/>
  <c r="AB1147" i="1"/>
  <c r="AC1147" i="1"/>
  <c r="AD1147" i="1"/>
  <c r="AE1147" i="1"/>
  <c r="AF1147" i="1"/>
  <c r="AG1147" i="1"/>
  <c r="AH1147" i="1"/>
  <c r="AI1147" i="1"/>
  <c r="AJ1147" i="1"/>
  <c r="AK1147" i="1"/>
  <c r="J1148" i="1"/>
  <c r="K1148" i="1"/>
  <c r="L1148" i="1"/>
  <c r="N1148" i="1"/>
  <c r="O1148" i="1"/>
  <c r="P1148" i="1"/>
  <c r="Q1148" i="1"/>
  <c r="R1148" i="1"/>
  <c r="S1148" i="1"/>
  <c r="T1148" i="1"/>
  <c r="U1148" i="1"/>
  <c r="V1148" i="1"/>
  <c r="W1148" i="1"/>
  <c r="X1148" i="1"/>
  <c r="Y1148" i="1"/>
  <c r="Z1148" i="1"/>
  <c r="AA1148" i="1"/>
  <c r="AB1148" i="1"/>
  <c r="AC1148" i="1"/>
  <c r="AD1148" i="1"/>
  <c r="AE1148" i="1"/>
  <c r="AF1148" i="1"/>
  <c r="AG1148" i="1"/>
  <c r="AH1148" i="1"/>
  <c r="AI1148" i="1"/>
  <c r="AJ1148" i="1"/>
  <c r="AK1148" i="1"/>
  <c r="J1149" i="1"/>
  <c r="K1149" i="1"/>
  <c r="L1149" i="1"/>
  <c r="N1149" i="1"/>
  <c r="O1149" i="1"/>
  <c r="P1149" i="1"/>
  <c r="Q1149" i="1"/>
  <c r="R1149" i="1"/>
  <c r="S1149" i="1"/>
  <c r="T1149" i="1"/>
  <c r="U1149" i="1"/>
  <c r="V1149" i="1"/>
  <c r="W1149" i="1"/>
  <c r="X1149" i="1"/>
  <c r="Y1149" i="1"/>
  <c r="Z1149" i="1"/>
  <c r="AA1149" i="1"/>
  <c r="AB1149" i="1"/>
  <c r="AC1149" i="1"/>
  <c r="AD1149" i="1"/>
  <c r="AE1149" i="1"/>
  <c r="AF1149" i="1"/>
  <c r="AG1149" i="1"/>
  <c r="AH1149" i="1"/>
  <c r="AI1149" i="1"/>
  <c r="AJ1149" i="1"/>
  <c r="AK1149" i="1"/>
  <c r="J1150" i="1"/>
  <c r="K1150" i="1"/>
  <c r="L1150" i="1"/>
  <c r="N1150" i="1"/>
  <c r="O1150" i="1"/>
  <c r="P1150" i="1"/>
  <c r="Q1150" i="1"/>
  <c r="R1150" i="1"/>
  <c r="S1150" i="1"/>
  <c r="T1150" i="1"/>
  <c r="U1150" i="1"/>
  <c r="V1150" i="1"/>
  <c r="W1150" i="1"/>
  <c r="X1150" i="1"/>
  <c r="Y1150" i="1"/>
  <c r="Z1150" i="1"/>
  <c r="AA1150" i="1"/>
  <c r="AB1150" i="1"/>
  <c r="AC1150" i="1"/>
  <c r="AD1150" i="1"/>
  <c r="AE1150" i="1"/>
  <c r="AF1150" i="1"/>
  <c r="AG1150" i="1"/>
  <c r="AH1150" i="1"/>
  <c r="AI1150" i="1"/>
  <c r="AJ1150" i="1"/>
  <c r="AK1150" i="1"/>
  <c r="J1151" i="1"/>
  <c r="K1151" i="1"/>
  <c r="L1151" i="1"/>
  <c r="N1151" i="1"/>
  <c r="O1151" i="1"/>
  <c r="P1151" i="1"/>
  <c r="Q1151" i="1"/>
  <c r="R1151" i="1"/>
  <c r="S1151" i="1"/>
  <c r="T1151" i="1"/>
  <c r="U1151" i="1"/>
  <c r="V1151" i="1"/>
  <c r="W1151" i="1"/>
  <c r="X1151" i="1"/>
  <c r="Y1151" i="1"/>
  <c r="Z1151" i="1"/>
  <c r="AA1151" i="1"/>
  <c r="AB1151" i="1"/>
  <c r="AC1151" i="1"/>
  <c r="AD1151" i="1"/>
  <c r="AE1151" i="1"/>
  <c r="AF1151" i="1"/>
  <c r="AG1151" i="1"/>
  <c r="AH1151" i="1"/>
  <c r="AI1151" i="1"/>
  <c r="AJ1151" i="1"/>
  <c r="AK1151" i="1"/>
  <c r="J1152" i="1"/>
  <c r="K1152" i="1"/>
  <c r="L1152" i="1"/>
  <c r="N1152" i="1"/>
  <c r="O1152" i="1"/>
  <c r="P1152" i="1"/>
  <c r="Q1152" i="1"/>
  <c r="R1152" i="1"/>
  <c r="S1152" i="1"/>
  <c r="T1152" i="1"/>
  <c r="U1152" i="1"/>
  <c r="V1152" i="1"/>
  <c r="W1152" i="1"/>
  <c r="X1152" i="1"/>
  <c r="Y1152" i="1"/>
  <c r="Z1152" i="1"/>
  <c r="AA1152" i="1"/>
  <c r="AB1152" i="1"/>
  <c r="AC1152" i="1"/>
  <c r="AD1152" i="1"/>
  <c r="AE1152" i="1"/>
  <c r="AF1152" i="1"/>
  <c r="AG1152" i="1"/>
  <c r="AH1152" i="1"/>
  <c r="AI1152" i="1"/>
  <c r="AJ1152" i="1"/>
  <c r="AK1152" i="1"/>
  <c r="J1153" i="1"/>
  <c r="K1153" i="1"/>
  <c r="L1153" i="1"/>
  <c r="N1153" i="1"/>
  <c r="O1153" i="1"/>
  <c r="P1153" i="1"/>
  <c r="Q1153" i="1"/>
  <c r="R1153" i="1"/>
  <c r="S1153" i="1"/>
  <c r="T1153" i="1"/>
  <c r="U1153" i="1"/>
  <c r="V1153" i="1"/>
  <c r="W1153" i="1"/>
  <c r="X1153" i="1"/>
  <c r="Y1153" i="1"/>
  <c r="Z1153" i="1"/>
  <c r="AA1153" i="1"/>
  <c r="AB1153" i="1"/>
  <c r="AC1153" i="1"/>
  <c r="AD1153" i="1"/>
  <c r="AE1153" i="1"/>
  <c r="AF1153" i="1"/>
  <c r="AG1153" i="1"/>
  <c r="AH1153" i="1"/>
  <c r="AI1153" i="1"/>
  <c r="AJ1153" i="1"/>
  <c r="AK1153" i="1"/>
  <c r="J1154" i="1"/>
  <c r="K1154" i="1"/>
  <c r="L1154" i="1"/>
  <c r="N1154" i="1"/>
  <c r="O1154" i="1"/>
  <c r="P1154" i="1"/>
  <c r="Q1154" i="1"/>
  <c r="R1154" i="1"/>
  <c r="S1154" i="1"/>
  <c r="T1154" i="1"/>
  <c r="U1154" i="1"/>
  <c r="V1154" i="1"/>
  <c r="W1154" i="1"/>
  <c r="X1154" i="1"/>
  <c r="Y1154" i="1"/>
  <c r="Z1154" i="1"/>
  <c r="AA1154" i="1"/>
  <c r="AB1154" i="1"/>
  <c r="AC1154" i="1"/>
  <c r="AD1154" i="1"/>
  <c r="AE1154" i="1"/>
  <c r="AF1154" i="1"/>
  <c r="AG1154" i="1"/>
  <c r="AH1154" i="1"/>
  <c r="AI1154" i="1"/>
  <c r="AJ1154" i="1"/>
  <c r="AK1154" i="1"/>
  <c r="J1155" i="1"/>
  <c r="K1155" i="1"/>
  <c r="L1155" i="1"/>
  <c r="N1155" i="1"/>
  <c r="O1155" i="1"/>
  <c r="P1155" i="1"/>
  <c r="Q1155" i="1"/>
  <c r="R1155" i="1"/>
  <c r="S1155" i="1"/>
  <c r="T1155" i="1"/>
  <c r="U1155" i="1"/>
  <c r="V1155" i="1"/>
  <c r="W1155" i="1"/>
  <c r="X1155" i="1"/>
  <c r="Y1155" i="1"/>
  <c r="Z1155" i="1"/>
  <c r="AA1155" i="1"/>
  <c r="AB1155" i="1"/>
  <c r="AC1155" i="1"/>
  <c r="AD1155" i="1"/>
  <c r="AE1155" i="1"/>
  <c r="AF1155" i="1"/>
  <c r="AG1155" i="1"/>
  <c r="AH1155" i="1"/>
  <c r="AI1155" i="1"/>
  <c r="AJ1155" i="1"/>
  <c r="AK1155" i="1"/>
  <c r="J1156" i="1"/>
  <c r="K1156" i="1"/>
  <c r="L1156" i="1"/>
  <c r="N1156" i="1"/>
  <c r="O1156" i="1"/>
  <c r="P1156" i="1"/>
  <c r="Q1156" i="1"/>
  <c r="R1156" i="1"/>
  <c r="S1156" i="1"/>
  <c r="T1156" i="1"/>
  <c r="U1156" i="1"/>
  <c r="V1156" i="1"/>
  <c r="W1156" i="1"/>
  <c r="X1156" i="1"/>
  <c r="Y1156" i="1"/>
  <c r="Z1156" i="1"/>
  <c r="AA1156" i="1"/>
  <c r="AB1156" i="1"/>
  <c r="AC1156" i="1"/>
  <c r="AD1156" i="1"/>
  <c r="AE1156" i="1"/>
  <c r="AF1156" i="1"/>
  <c r="AG1156" i="1"/>
  <c r="AH1156" i="1"/>
  <c r="AI1156" i="1"/>
  <c r="AJ1156" i="1"/>
  <c r="AK1156" i="1"/>
  <c r="J1157" i="1"/>
  <c r="K1157" i="1"/>
  <c r="L1157" i="1"/>
  <c r="N1157" i="1"/>
  <c r="O1157" i="1"/>
  <c r="P1157" i="1"/>
  <c r="Q1157" i="1"/>
  <c r="R1157" i="1"/>
  <c r="S1157" i="1"/>
  <c r="T1157" i="1"/>
  <c r="U1157" i="1"/>
  <c r="V1157" i="1"/>
  <c r="W1157" i="1"/>
  <c r="X1157" i="1"/>
  <c r="Y1157" i="1"/>
  <c r="Z1157" i="1"/>
  <c r="AA1157" i="1"/>
  <c r="AB1157" i="1"/>
  <c r="AC1157" i="1"/>
  <c r="AD1157" i="1"/>
  <c r="AE1157" i="1"/>
  <c r="AF1157" i="1"/>
  <c r="AG1157" i="1"/>
  <c r="AH1157" i="1"/>
  <c r="AI1157" i="1"/>
  <c r="AJ1157" i="1"/>
  <c r="AK1157" i="1"/>
  <c r="J1158" i="1"/>
  <c r="K1158" i="1"/>
  <c r="L1158" i="1"/>
  <c r="N1158" i="1"/>
  <c r="O1158" i="1"/>
  <c r="P1158" i="1"/>
  <c r="Q1158" i="1"/>
  <c r="R1158" i="1"/>
  <c r="S1158" i="1"/>
  <c r="T1158" i="1"/>
  <c r="U1158" i="1"/>
  <c r="V1158" i="1"/>
  <c r="W1158" i="1"/>
  <c r="X1158" i="1"/>
  <c r="Y1158" i="1"/>
  <c r="Z1158" i="1"/>
  <c r="AA1158" i="1"/>
  <c r="AB1158" i="1"/>
  <c r="AC1158" i="1"/>
  <c r="AD1158" i="1"/>
  <c r="AE1158" i="1"/>
  <c r="AF1158" i="1"/>
  <c r="AG1158" i="1"/>
  <c r="AH1158" i="1"/>
  <c r="AI1158" i="1"/>
  <c r="AJ1158" i="1"/>
  <c r="AK1158" i="1"/>
  <c r="J1159" i="1"/>
  <c r="K1159" i="1"/>
  <c r="L1159" i="1"/>
  <c r="N1159" i="1"/>
  <c r="O1159" i="1"/>
  <c r="P1159" i="1"/>
  <c r="Q1159" i="1"/>
  <c r="R1159" i="1"/>
  <c r="S1159" i="1"/>
  <c r="T1159" i="1"/>
  <c r="U1159" i="1"/>
  <c r="V1159" i="1"/>
  <c r="W1159" i="1"/>
  <c r="X1159" i="1"/>
  <c r="Y1159" i="1"/>
  <c r="Z1159" i="1"/>
  <c r="AA1159" i="1"/>
  <c r="AB1159" i="1"/>
  <c r="AC1159" i="1"/>
  <c r="AD1159" i="1"/>
  <c r="AE1159" i="1"/>
  <c r="AF1159" i="1"/>
  <c r="AG1159" i="1"/>
  <c r="AH1159" i="1"/>
  <c r="AI1159" i="1"/>
  <c r="AJ1159" i="1"/>
  <c r="AK1159" i="1"/>
  <c r="J1160" i="1"/>
  <c r="K1160" i="1"/>
  <c r="L1160" i="1"/>
  <c r="N1160" i="1"/>
  <c r="O1160" i="1"/>
  <c r="P1160" i="1"/>
  <c r="Q1160" i="1"/>
  <c r="R1160" i="1"/>
  <c r="S1160" i="1"/>
  <c r="T1160" i="1"/>
  <c r="U1160" i="1"/>
  <c r="V1160" i="1"/>
  <c r="W1160" i="1"/>
  <c r="X1160" i="1"/>
  <c r="Y1160" i="1"/>
  <c r="Z1160" i="1"/>
  <c r="AA1160" i="1"/>
  <c r="AB1160" i="1"/>
  <c r="AC1160" i="1"/>
  <c r="AD1160" i="1"/>
  <c r="AE1160" i="1"/>
  <c r="AF1160" i="1"/>
  <c r="AG1160" i="1"/>
  <c r="AH1160" i="1"/>
  <c r="AI1160" i="1"/>
  <c r="AJ1160" i="1"/>
  <c r="AK1160" i="1"/>
  <c r="J1161" i="1"/>
  <c r="K1161" i="1"/>
  <c r="L1161" i="1"/>
  <c r="N1161" i="1"/>
  <c r="O1161" i="1"/>
  <c r="P1161" i="1"/>
  <c r="Q1161" i="1"/>
  <c r="R1161" i="1"/>
  <c r="S1161" i="1"/>
  <c r="T1161" i="1"/>
  <c r="U1161" i="1"/>
  <c r="V1161" i="1"/>
  <c r="W1161" i="1"/>
  <c r="X1161" i="1"/>
  <c r="Y1161" i="1"/>
  <c r="Z1161" i="1"/>
  <c r="AA1161" i="1"/>
  <c r="AB1161" i="1"/>
  <c r="AC1161" i="1"/>
  <c r="AD1161" i="1"/>
  <c r="AE1161" i="1"/>
  <c r="AF1161" i="1"/>
  <c r="AG1161" i="1"/>
  <c r="AH1161" i="1"/>
  <c r="AI1161" i="1"/>
  <c r="AJ1161" i="1"/>
  <c r="AK1161" i="1"/>
  <c r="J1162" i="1"/>
  <c r="K1162" i="1"/>
  <c r="L1162" i="1"/>
  <c r="N1162" i="1"/>
  <c r="O1162" i="1"/>
  <c r="P1162" i="1"/>
  <c r="Q1162" i="1"/>
  <c r="R1162" i="1"/>
  <c r="S1162" i="1"/>
  <c r="T1162" i="1"/>
  <c r="U1162" i="1"/>
  <c r="V1162" i="1"/>
  <c r="W1162" i="1"/>
  <c r="X1162" i="1"/>
  <c r="Y1162" i="1"/>
  <c r="Z1162" i="1"/>
  <c r="AA1162" i="1"/>
  <c r="AB1162" i="1"/>
  <c r="AC1162" i="1"/>
  <c r="AD1162" i="1"/>
  <c r="AE1162" i="1"/>
  <c r="AF1162" i="1"/>
  <c r="AG1162" i="1"/>
  <c r="AH1162" i="1"/>
  <c r="AI1162" i="1"/>
  <c r="AJ1162" i="1"/>
  <c r="AK1162" i="1"/>
  <c r="J1163" i="1"/>
  <c r="K1163" i="1"/>
  <c r="L1163" i="1"/>
  <c r="N1163" i="1"/>
  <c r="O1163" i="1"/>
  <c r="P1163" i="1"/>
  <c r="Q1163" i="1"/>
  <c r="R1163" i="1"/>
  <c r="S1163" i="1"/>
  <c r="T1163" i="1"/>
  <c r="U1163" i="1"/>
  <c r="V1163" i="1"/>
  <c r="W1163" i="1"/>
  <c r="X1163" i="1"/>
  <c r="Y1163" i="1"/>
  <c r="Z1163" i="1"/>
  <c r="AA1163" i="1"/>
  <c r="AB1163" i="1"/>
  <c r="AC1163" i="1"/>
  <c r="AD1163" i="1"/>
  <c r="AE1163" i="1"/>
  <c r="AF1163" i="1"/>
  <c r="AG1163" i="1"/>
  <c r="AH1163" i="1"/>
  <c r="AI1163" i="1"/>
  <c r="AJ1163" i="1"/>
  <c r="AK1163" i="1"/>
  <c r="J1164" i="1"/>
  <c r="K1164" i="1"/>
  <c r="L1164" i="1"/>
  <c r="N1164" i="1"/>
  <c r="O1164" i="1"/>
  <c r="P1164" i="1"/>
  <c r="Q1164" i="1"/>
  <c r="R1164" i="1"/>
  <c r="S1164" i="1"/>
  <c r="T1164" i="1"/>
  <c r="U1164" i="1"/>
  <c r="V1164" i="1"/>
  <c r="W1164" i="1"/>
  <c r="X1164" i="1"/>
  <c r="Y1164" i="1"/>
  <c r="Z1164" i="1"/>
  <c r="AA1164" i="1"/>
  <c r="AB1164" i="1"/>
  <c r="AC1164" i="1"/>
  <c r="AD1164" i="1"/>
  <c r="AE1164" i="1"/>
  <c r="AF1164" i="1"/>
  <c r="AG1164" i="1"/>
  <c r="AH1164" i="1"/>
  <c r="AI1164" i="1"/>
  <c r="AJ1164" i="1"/>
  <c r="AK1164" i="1"/>
  <c r="J1165" i="1"/>
  <c r="K1165" i="1"/>
  <c r="L1165" i="1"/>
  <c r="N1165" i="1"/>
  <c r="O1165" i="1"/>
  <c r="P1165" i="1"/>
  <c r="Q1165" i="1"/>
  <c r="R1165" i="1"/>
  <c r="S1165" i="1"/>
  <c r="T1165" i="1"/>
  <c r="U1165" i="1"/>
  <c r="V1165" i="1"/>
  <c r="W1165" i="1"/>
  <c r="X1165" i="1"/>
  <c r="Y1165" i="1"/>
  <c r="Z1165" i="1"/>
  <c r="AA1165" i="1"/>
  <c r="AB1165" i="1"/>
  <c r="AC1165" i="1"/>
  <c r="AD1165" i="1"/>
  <c r="AE1165" i="1"/>
  <c r="AF1165" i="1"/>
  <c r="AG1165" i="1"/>
  <c r="AH1165" i="1"/>
  <c r="AI1165" i="1"/>
  <c r="AJ1165" i="1"/>
  <c r="AK1165" i="1"/>
  <c r="J1166" i="1"/>
  <c r="K1166" i="1"/>
  <c r="L1166" i="1"/>
  <c r="N1166" i="1"/>
  <c r="O1166" i="1"/>
  <c r="P1166" i="1"/>
  <c r="Q1166" i="1"/>
  <c r="R1166" i="1"/>
  <c r="S1166" i="1"/>
  <c r="T1166" i="1"/>
  <c r="U1166" i="1"/>
  <c r="V1166" i="1"/>
  <c r="W1166" i="1"/>
  <c r="X1166" i="1"/>
  <c r="Y1166" i="1"/>
  <c r="Z1166" i="1"/>
  <c r="AA1166" i="1"/>
  <c r="AB1166" i="1"/>
  <c r="AC1166" i="1"/>
  <c r="AD1166" i="1"/>
  <c r="AE1166" i="1"/>
  <c r="AF1166" i="1"/>
  <c r="AG1166" i="1"/>
  <c r="AH1166" i="1"/>
  <c r="AI1166" i="1"/>
  <c r="AJ1166" i="1"/>
  <c r="AK1166" i="1"/>
  <c r="J1167" i="1"/>
  <c r="K1167" i="1"/>
  <c r="L1167" i="1"/>
  <c r="N1167" i="1"/>
  <c r="O1167" i="1"/>
  <c r="P1167" i="1"/>
  <c r="Q1167" i="1"/>
  <c r="R1167" i="1"/>
  <c r="S1167" i="1"/>
  <c r="T1167" i="1"/>
  <c r="U1167" i="1"/>
  <c r="V1167" i="1"/>
  <c r="W1167" i="1"/>
  <c r="X1167" i="1"/>
  <c r="Y1167" i="1"/>
  <c r="Z1167" i="1"/>
  <c r="AA1167" i="1"/>
  <c r="AB1167" i="1"/>
  <c r="AC1167" i="1"/>
  <c r="AD1167" i="1"/>
  <c r="AE1167" i="1"/>
  <c r="AF1167" i="1"/>
  <c r="AG1167" i="1"/>
  <c r="AH1167" i="1"/>
  <c r="AI1167" i="1"/>
  <c r="AJ1167" i="1"/>
  <c r="AK1167" i="1"/>
  <c r="J1168" i="1"/>
  <c r="K1168" i="1"/>
  <c r="L1168" i="1"/>
  <c r="N1168" i="1"/>
  <c r="O1168" i="1"/>
  <c r="P1168" i="1"/>
  <c r="Q1168" i="1"/>
  <c r="R1168" i="1"/>
  <c r="S1168" i="1"/>
  <c r="T1168" i="1"/>
  <c r="U1168" i="1"/>
  <c r="V1168" i="1"/>
  <c r="W1168" i="1"/>
  <c r="X1168" i="1"/>
  <c r="Y1168" i="1"/>
  <c r="Z1168" i="1"/>
  <c r="AA1168" i="1"/>
  <c r="AB1168" i="1"/>
  <c r="AC1168" i="1"/>
  <c r="AD1168" i="1"/>
  <c r="AE1168" i="1"/>
  <c r="AF1168" i="1"/>
  <c r="AG1168" i="1"/>
  <c r="AH1168" i="1"/>
  <c r="AI1168" i="1"/>
  <c r="AJ1168" i="1"/>
  <c r="AK1168" i="1"/>
  <c r="J1169" i="1"/>
  <c r="K1169" i="1"/>
  <c r="L1169" i="1"/>
  <c r="N1169" i="1"/>
  <c r="O1169" i="1"/>
  <c r="P1169" i="1"/>
  <c r="Q1169" i="1"/>
  <c r="R1169" i="1"/>
  <c r="S1169" i="1"/>
  <c r="T1169" i="1"/>
  <c r="U1169" i="1"/>
  <c r="V1169" i="1"/>
  <c r="W1169" i="1"/>
  <c r="X1169" i="1"/>
  <c r="Y1169" i="1"/>
  <c r="Z1169" i="1"/>
  <c r="AA1169" i="1"/>
  <c r="AB1169" i="1"/>
  <c r="AC1169" i="1"/>
  <c r="AD1169" i="1"/>
  <c r="AE1169" i="1"/>
  <c r="AF1169" i="1"/>
  <c r="AG1169" i="1"/>
  <c r="AH1169" i="1"/>
  <c r="AI1169" i="1"/>
  <c r="AJ1169" i="1"/>
  <c r="AK1169" i="1"/>
  <c r="J1170" i="1"/>
  <c r="K1170" i="1"/>
  <c r="L1170" i="1"/>
  <c r="N1170" i="1"/>
  <c r="O1170" i="1"/>
  <c r="P1170" i="1"/>
  <c r="Q1170" i="1"/>
  <c r="R1170" i="1"/>
  <c r="S1170" i="1"/>
  <c r="T1170" i="1"/>
  <c r="U1170" i="1"/>
  <c r="V1170" i="1"/>
  <c r="W1170" i="1"/>
  <c r="X1170" i="1"/>
  <c r="Y1170" i="1"/>
  <c r="Z1170" i="1"/>
  <c r="AA1170" i="1"/>
  <c r="AB1170" i="1"/>
  <c r="AC1170" i="1"/>
  <c r="AD1170" i="1"/>
  <c r="AE1170" i="1"/>
  <c r="AF1170" i="1"/>
  <c r="AG1170" i="1"/>
  <c r="AH1170" i="1"/>
  <c r="AI1170" i="1"/>
  <c r="AJ1170" i="1"/>
  <c r="AK1170" i="1"/>
  <c r="J1171" i="1"/>
  <c r="K1171" i="1"/>
  <c r="L1171" i="1"/>
  <c r="N1171" i="1"/>
  <c r="O1171" i="1"/>
  <c r="P1171" i="1"/>
  <c r="Q1171" i="1"/>
  <c r="R1171" i="1"/>
  <c r="S1171" i="1"/>
  <c r="T1171" i="1"/>
  <c r="U1171" i="1"/>
  <c r="V1171" i="1"/>
  <c r="W1171" i="1"/>
  <c r="X1171" i="1"/>
  <c r="Y1171" i="1"/>
  <c r="Z1171" i="1"/>
  <c r="AA1171" i="1"/>
  <c r="AB1171" i="1"/>
  <c r="AC1171" i="1"/>
  <c r="AD1171" i="1"/>
  <c r="AE1171" i="1"/>
  <c r="AF1171" i="1"/>
  <c r="AG1171" i="1"/>
  <c r="AH1171" i="1"/>
  <c r="AI1171" i="1"/>
  <c r="AJ1171" i="1"/>
  <c r="AK1171" i="1"/>
  <c r="J1172" i="1"/>
  <c r="K1172" i="1"/>
  <c r="L1172" i="1"/>
  <c r="N1172" i="1"/>
  <c r="O1172" i="1"/>
  <c r="P1172" i="1"/>
  <c r="Q1172" i="1"/>
  <c r="R1172" i="1"/>
  <c r="S1172" i="1"/>
  <c r="T1172" i="1"/>
  <c r="U1172" i="1"/>
  <c r="V1172" i="1"/>
  <c r="W1172" i="1"/>
  <c r="X1172" i="1"/>
  <c r="Y1172" i="1"/>
  <c r="Z1172" i="1"/>
  <c r="AA1172" i="1"/>
  <c r="AB1172" i="1"/>
  <c r="AC1172" i="1"/>
  <c r="AD1172" i="1"/>
  <c r="AE1172" i="1"/>
  <c r="AF1172" i="1"/>
  <c r="AG1172" i="1"/>
  <c r="AH1172" i="1"/>
  <c r="AI1172" i="1"/>
  <c r="AJ1172" i="1"/>
  <c r="AK1172" i="1"/>
  <c r="J1173" i="1"/>
  <c r="K1173" i="1"/>
  <c r="L1173" i="1"/>
  <c r="N1173" i="1"/>
  <c r="O1173" i="1"/>
  <c r="P1173" i="1"/>
  <c r="Q1173" i="1"/>
  <c r="R1173" i="1"/>
  <c r="S1173" i="1"/>
  <c r="T1173" i="1"/>
  <c r="U1173" i="1"/>
  <c r="V1173" i="1"/>
  <c r="W1173" i="1"/>
  <c r="X1173" i="1"/>
  <c r="Y1173" i="1"/>
  <c r="Z1173" i="1"/>
  <c r="AA1173" i="1"/>
  <c r="AB1173" i="1"/>
  <c r="AC1173" i="1"/>
  <c r="AD1173" i="1"/>
  <c r="AE1173" i="1"/>
  <c r="AF1173" i="1"/>
  <c r="AG1173" i="1"/>
  <c r="AH1173" i="1"/>
  <c r="AI1173" i="1"/>
  <c r="AJ1173" i="1"/>
  <c r="AK1173" i="1"/>
  <c r="J1174" i="1"/>
  <c r="K1174" i="1"/>
  <c r="L1174" i="1"/>
  <c r="N1174" i="1"/>
  <c r="O1174" i="1"/>
  <c r="P1174" i="1"/>
  <c r="Q1174" i="1"/>
  <c r="R1174" i="1"/>
  <c r="S1174" i="1"/>
  <c r="T1174" i="1"/>
  <c r="U1174" i="1"/>
  <c r="V1174" i="1"/>
  <c r="W1174" i="1"/>
  <c r="X1174" i="1"/>
  <c r="Y1174" i="1"/>
  <c r="Z1174" i="1"/>
  <c r="AA1174" i="1"/>
  <c r="AB1174" i="1"/>
  <c r="AC1174" i="1"/>
  <c r="AD1174" i="1"/>
  <c r="AE1174" i="1"/>
  <c r="AF1174" i="1"/>
  <c r="AG1174" i="1"/>
  <c r="AH1174" i="1"/>
  <c r="AI1174" i="1"/>
  <c r="AJ1174" i="1"/>
  <c r="AK1174" i="1"/>
  <c r="J1175" i="1"/>
  <c r="K1175" i="1"/>
  <c r="L1175" i="1"/>
  <c r="N1175" i="1"/>
  <c r="O1175" i="1"/>
  <c r="P1175" i="1"/>
  <c r="Q1175" i="1"/>
  <c r="R1175" i="1"/>
  <c r="S1175" i="1"/>
  <c r="T1175" i="1"/>
  <c r="U1175" i="1"/>
  <c r="V1175" i="1"/>
  <c r="W1175" i="1"/>
  <c r="X1175" i="1"/>
  <c r="Y1175" i="1"/>
  <c r="Z1175" i="1"/>
  <c r="AA1175" i="1"/>
  <c r="AB1175" i="1"/>
  <c r="AC1175" i="1"/>
  <c r="AD1175" i="1"/>
  <c r="AE1175" i="1"/>
  <c r="AF1175" i="1"/>
  <c r="AG1175" i="1"/>
  <c r="AH1175" i="1"/>
  <c r="AI1175" i="1"/>
  <c r="AJ1175" i="1"/>
  <c r="AK1175" i="1"/>
  <c r="J1176" i="1"/>
  <c r="K1176" i="1"/>
  <c r="L1176" i="1"/>
  <c r="N1176" i="1"/>
  <c r="O1176" i="1"/>
  <c r="P1176" i="1"/>
  <c r="Q1176" i="1"/>
  <c r="R1176" i="1"/>
  <c r="S1176" i="1"/>
  <c r="T1176" i="1"/>
  <c r="U1176" i="1"/>
  <c r="V1176" i="1"/>
  <c r="W1176" i="1"/>
  <c r="X1176" i="1"/>
  <c r="Y1176" i="1"/>
  <c r="Z1176" i="1"/>
  <c r="AA1176" i="1"/>
  <c r="AB1176" i="1"/>
  <c r="AC1176" i="1"/>
  <c r="AD1176" i="1"/>
  <c r="AE1176" i="1"/>
  <c r="AF1176" i="1"/>
  <c r="AG1176" i="1"/>
  <c r="AH1176" i="1"/>
  <c r="AI1176" i="1"/>
  <c r="AJ1176" i="1"/>
  <c r="AK1176" i="1"/>
  <c r="J1177" i="1"/>
  <c r="K1177" i="1"/>
  <c r="L1177" i="1"/>
  <c r="N1177" i="1"/>
  <c r="O1177" i="1"/>
  <c r="P1177" i="1"/>
  <c r="Q1177" i="1"/>
  <c r="R1177" i="1"/>
  <c r="S1177" i="1"/>
  <c r="T1177" i="1"/>
  <c r="U1177" i="1"/>
  <c r="V1177" i="1"/>
  <c r="W1177" i="1"/>
  <c r="X1177" i="1"/>
  <c r="Y1177" i="1"/>
  <c r="Z1177" i="1"/>
  <c r="AA1177" i="1"/>
  <c r="AB1177" i="1"/>
  <c r="AC1177" i="1"/>
  <c r="AD1177" i="1"/>
  <c r="AE1177" i="1"/>
  <c r="AF1177" i="1"/>
  <c r="AG1177" i="1"/>
  <c r="AH1177" i="1"/>
  <c r="AI1177" i="1"/>
  <c r="AJ1177" i="1"/>
  <c r="AK1177" i="1"/>
  <c r="J1178" i="1"/>
  <c r="K1178" i="1"/>
  <c r="L1178" i="1"/>
  <c r="N1178" i="1"/>
  <c r="O1178" i="1"/>
  <c r="P1178" i="1"/>
  <c r="Q1178" i="1"/>
  <c r="R1178" i="1"/>
  <c r="S1178" i="1"/>
  <c r="T1178" i="1"/>
  <c r="U1178" i="1"/>
  <c r="V1178" i="1"/>
  <c r="W1178" i="1"/>
  <c r="X1178" i="1"/>
  <c r="Y1178" i="1"/>
  <c r="Z1178" i="1"/>
  <c r="AA1178" i="1"/>
  <c r="AB1178" i="1"/>
  <c r="AC1178" i="1"/>
  <c r="AD1178" i="1"/>
  <c r="AE1178" i="1"/>
  <c r="AF1178" i="1"/>
  <c r="AG1178" i="1"/>
  <c r="AH1178" i="1"/>
  <c r="AI1178" i="1"/>
  <c r="AJ1178" i="1"/>
  <c r="AK1178" i="1"/>
  <c r="J1179" i="1"/>
  <c r="K1179" i="1"/>
  <c r="L1179" i="1"/>
  <c r="N1179" i="1"/>
  <c r="O1179" i="1"/>
  <c r="P1179" i="1"/>
  <c r="Q1179" i="1"/>
  <c r="R1179" i="1"/>
  <c r="S1179" i="1"/>
  <c r="T1179" i="1"/>
  <c r="U1179" i="1"/>
  <c r="V1179" i="1"/>
  <c r="W1179" i="1"/>
  <c r="X1179" i="1"/>
  <c r="Y1179" i="1"/>
  <c r="Z1179" i="1"/>
  <c r="AA1179" i="1"/>
  <c r="AB1179" i="1"/>
  <c r="AC1179" i="1"/>
  <c r="AD1179" i="1"/>
  <c r="AE1179" i="1"/>
  <c r="AF1179" i="1"/>
  <c r="AG1179" i="1"/>
  <c r="AH1179" i="1"/>
  <c r="AI1179" i="1"/>
  <c r="AJ1179" i="1"/>
  <c r="AK1179" i="1"/>
  <c r="J1180" i="1"/>
  <c r="K1180" i="1"/>
  <c r="L1180" i="1"/>
  <c r="N1180" i="1"/>
  <c r="O1180" i="1"/>
  <c r="P1180" i="1"/>
  <c r="Q1180" i="1"/>
  <c r="R1180" i="1"/>
  <c r="S1180" i="1"/>
  <c r="T1180" i="1"/>
  <c r="U1180" i="1"/>
  <c r="V1180" i="1"/>
  <c r="W1180" i="1"/>
  <c r="X1180" i="1"/>
  <c r="Y1180" i="1"/>
  <c r="Z1180" i="1"/>
  <c r="AA1180" i="1"/>
  <c r="AB1180" i="1"/>
  <c r="AC1180" i="1"/>
  <c r="AD1180" i="1"/>
  <c r="AE1180" i="1"/>
  <c r="AF1180" i="1"/>
  <c r="AG1180" i="1"/>
  <c r="AH1180" i="1"/>
  <c r="AI1180" i="1"/>
  <c r="AJ1180" i="1"/>
  <c r="AK1180" i="1"/>
  <c r="J1181" i="1"/>
  <c r="K1181" i="1"/>
  <c r="L1181" i="1"/>
  <c r="N1181" i="1"/>
  <c r="O1181" i="1"/>
  <c r="P1181" i="1"/>
  <c r="Q1181" i="1"/>
  <c r="R1181" i="1"/>
  <c r="S1181" i="1"/>
  <c r="T1181" i="1"/>
  <c r="U1181" i="1"/>
  <c r="V1181" i="1"/>
  <c r="W1181" i="1"/>
  <c r="X1181" i="1"/>
  <c r="Y1181" i="1"/>
  <c r="Z1181" i="1"/>
  <c r="AA1181" i="1"/>
  <c r="AB1181" i="1"/>
  <c r="AC1181" i="1"/>
  <c r="AD1181" i="1"/>
  <c r="AE1181" i="1"/>
  <c r="AF1181" i="1"/>
  <c r="AG1181" i="1"/>
  <c r="AH1181" i="1"/>
  <c r="AI1181" i="1"/>
  <c r="AJ1181" i="1"/>
  <c r="AK1181" i="1"/>
  <c r="J1182" i="1"/>
  <c r="K1182" i="1"/>
  <c r="L1182" i="1"/>
  <c r="N1182" i="1"/>
  <c r="O1182" i="1"/>
  <c r="P1182" i="1"/>
  <c r="Q1182" i="1"/>
  <c r="R1182" i="1"/>
  <c r="S1182" i="1"/>
  <c r="T1182" i="1"/>
  <c r="U1182" i="1"/>
  <c r="V1182" i="1"/>
  <c r="W1182" i="1"/>
  <c r="X1182" i="1"/>
  <c r="Y1182" i="1"/>
  <c r="Z1182" i="1"/>
  <c r="AA1182" i="1"/>
  <c r="AB1182" i="1"/>
  <c r="AC1182" i="1"/>
  <c r="AD1182" i="1"/>
  <c r="AE1182" i="1"/>
  <c r="AF1182" i="1"/>
  <c r="AG1182" i="1"/>
  <c r="AH1182" i="1"/>
  <c r="AI1182" i="1"/>
  <c r="AJ1182" i="1"/>
  <c r="AK1182" i="1"/>
  <c r="J1183" i="1"/>
  <c r="K1183" i="1"/>
  <c r="L1183" i="1"/>
  <c r="N1183" i="1"/>
  <c r="O1183" i="1"/>
  <c r="P1183" i="1"/>
  <c r="Q1183" i="1"/>
  <c r="R1183" i="1"/>
  <c r="S1183" i="1"/>
  <c r="T1183" i="1"/>
  <c r="U1183" i="1"/>
  <c r="V1183" i="1"/>
  <c r="W1183" i="1"/>
  <c r="X1183" i="1"/>
  <c r="Y1183" i="1"/>
  <c r="Z1183" i="1"/>
  <c r="AA1183" i="1"/>
  <c r="AB1183" i="1"/>
  <c r="AC1183" i="1"/>
  <c r="AD1183" i="1"/>
  <c r="AE1183" i="1"/>
  <c r="AF1183" i="1"/>
  <c r="AG1183" i="1"/>
  <c r="AH1183" i="1"/>
  <c r="AI1183" i="1"/>
  <c r="AJ1183" i="1"/>
  <c r="AK1183" i="1"/>
  <c r="J1184" i="1"/>
  <c r="K1184" i="1"/>
  <c r="L1184" i="1"/>
  <c r="N1184" i="1"/>
  <c r="O1184" i="1"/>
  <c r="P1184" i="1"/>
  <c r="Q1184" i="1"/>
  <c r="R1184" i="1"/>
  <c r="S1184" i="1"/>
  <c r="T1184" i="1"/>
  <c r="U1184" i="1"/>
  <c r="V1184" i="1"/>
  <c r="W1184" i="1"/>
  <c r="X1184" i="1"/>
  <c r="Y1184" i="1"/>
  <c r="Z1184" i="1"/>
  <c r="AA1184" i="1"/>
  <c r="AB1184" i="1"/>
  <c r="AC1184" i="1"/>
  <c r="AD1184" i="1"/>
  <c r="AE1184" i="1"/>
  <c r="AF1184" i="1"/>
  <c r="AG1184" i="1"/>
  <c r="AH1184" i="1"/>
  <c r="AI1184" i="1"/>
  <c r="AJ1184" i="1"/>
  <c r="AK1184" i="1"/>
  <c r="J1185" i="1"/>
  <c r="K1185" i="1"/>
  <c r="L1185" i="1"/>
  <c r="N1185" i="1"/>
  <c r="O1185" i="1"/>
  <c r="P1185" i="1"/>
  <c r="Q1185" i="1"/>
  <c r="R1185" i="1"/>
  <c r="S1185" i="1"/>
  <c r="T1185" i="1"/>
  <c r="U1185" i="1"/>
  <c r="V1185" i="1"/>
  <c r="W1185" i="1"/>
  <c r="X1185" i="1"/>
  <c r="Y1185" i="1"/>
  <c r="Z1185" i="1"/>
  <c r="AA1185" i="1"/>
  <c r="AB1185" i="1"/>
  <c r="AC1185" i="1"/>
  <c r="AD1185" i="1"/>
  <c r="AE1185" i="1"/>
  <c r="AF1185" i="1"/>
  <c r="AG1185" i="1"/>
  <c r="AH1185" i="1"/>
  <c r="AI1185" i="1"/>
  <c r="AJ1185" i="1"/>
  <c r="AK1185" i="1"/>
  <c r="J1186" i="1"/>
  <c r="K1186" i="1"/>
  <c r="L1186" i="1"/>
  <c r="N1186" i="1"/>
  <c r="O1186" i="1"/>
  <c r="P1186" i="1"/>
  <c r="Q1186" i="1"/>
  <c r="R1186" i="1"/>
  <c r="S1186" i="1"/>
  <c r="T1186" i="1"/>
  <c r="U1186" i="1"/>
  <c r="V1186" i="1"/>
  <c r="W1186" i="1"/>
  <c r="X1186" i="1"/>
  <c r="Y1186" i="1"/>
  <c r="Z1186" i="1"/>
  <c r="AA1186" i="1"/>
  <c r="AB1186" i="1"/>
  <c r="AC1186" i="1"/>
  <c r="AD1186" i="1"/>
  <c r="AE1186" i="1"/>
  <c r="AF1186" i="1"/>
  <c r="AG1186" i="1"/>
  <c r="AH1186" i="1"/>
  <c r="AI1186" i="1"/>
  <c r="AJ1186" i="1"/>
  <c r="AK1186" i="1"/>
  <c r="J1187" i="1"/>
  <c r="K1187" i="1"/>
  <c r="L1187" i="1"/>
  <c r="N1187" i="1"/>
  <c r="O1187" i="1"/>
  <c r="P1187" i="1"/>
  <c r="Q1187" i="1"/>
  <c r="R1187" i="1"/>
  <c r="S1187" i="1"/>
  <c r="T1187" i="1"/>
  <c r="U1187" i="1"/>
  <c r="V1187" i="1"/>
  <c r="W1187" i="1"/>
  <c r="X1187" i="1"/>
  <c r="Y1187" i="1"/>
  <c r="Z1187" i="1"/>
  <c r="AA1187" i="1"/>
  <c r="AB1187" i="1"/>
  <c r="AC1187" i="1"/>
  <c r="AD1187" i="1"/>
  <c r="AE1187" i="1"/>
  <c r="AF1187" i="1"/>
  <c r="AG1187" i="1"/>
  <c r="AH1187" i="1"/>
  <c r="AI1187" i="1"/>
  <c r="AJ1187" i="1"/>
  <c r="AK1187" i="1"/>
  <c r="J1188" i="1"/>
  <c r="K1188" i="1"/>
  <c r="L1188" i="1"/>
  <c r="N1188" i="1"/>
  <c r="O1188" i="1"/>
  <c r="P1188" i="1"/>
  <c r="Q1188" i="1"/>
  <c r="R1188" i="1"/>
  <c r="S1188" i="1"/>
  <c r="T1188" i="1"/>
  <c r="U1188" i="1"/>
  <c r="V1188" i="1"/>
  <c r="W1188" i="1"/>
  <c r="X1188" i="1"/>
  <c r="Y1188" i="1"/>
  <c r="Z1188" i="1"/>
  <c r="AA1188" i="1"/>
  <c r="AB1188" i="1"/>
  <c r="AC1188" i="1"/>
  <c r="AD1188" i="1"/>
  <c r="AE1188" i="1"/>
  <c r="AF1188" i="1"/>
  <c r="AG1188" i="1"/>
  <c r="AH1188" i="1"/>
  <c r="AI1188" i="1"/>
  <c r="AJ1188" i="1"/>
  <c r="AK1188" i="1"/>
  <c r="J1189" i="1"/>
  <c r="K1189" i="1"/>
  <c r="L1189" i="1"/>
  <c r="N1189" i="1"/>
  <c r="O1189" i="1"/>
  <c r="P1189" i="1"/>
  <c r="Q1189" i="1"/>
  <c r="R1189" i="1"/>
  <c r="S1189" i="1"/>
  <c r="T1189" i="1"/>
  <c r="U1189" i="1"/>
  <c r="V1189" i="1"/>
  <c r="W1189" i="1"/>
  <c r="X1189" i="1"/>
  <c r="Y1189" i="1"/>
  <c r="Z1189" i="1"/>
  <c r="AA1189" i="1"/>
  <c r="AB1189" i="1"/>
  <c r="AC1189" i="1"/>
  <c r="AD1189" i="1"/>
  <c r="AE1189" i="1"/>
  <c r="AF1189" i="1"/>
  <c r="AG1189" i="1"/>
  <c r="AH1189" i="1"/>
  <c r="AI1189" i="1"/>
  <c r="AJ1189" i="1"/>
  <c r="AK1189" i="1"/>
  <c r="J1190" i="1"/>
  <c r="K1190" i="1"/>
  <c r="L1190" i="1"/>
  <c r="N1190" i="1"/>
  <c r="O1190" i="1"/>
  <c r="P1190" i="1"/>
  <c r="Q1190" i="1"/>
  <c r="R1190" i="1"/>
  <c r="S1190" i="1"/>
  <c r="T1190" i="1"/>
  <c r="U1190" i="1"/>
  <c r="V1190" i="1"/>
  <c r="W1190" i="1"/>
  <c r="X1190" i="1"/>
  <c r="Y1190" i="1"/>
  <c r="Z1190" i="1"/>
  <c r="AA1190" i="1"/>
  <c r="AB1190" i="1"/>
  <c r="AC1190" i="1"/>
  <c r="AD1190" i="1"/>
  <c r="AE1190" i="1"/>
  <c r="AF1190" i="1"/>
  <c r="AG1190" i="1"/>
  <c r="AH1190" i="1"/>
  <c r="AI1190" i="1"/>
  <c r="AJ1190" i="1"/>
  <c r="AK1190" i="1"/>
  <c r="J1191" i="1"/>
  <c r="K1191" i="1"/>
  <c r="L1191" i="1"/>
  <c r="N1191" i="1"/>
  <c r="O1191" i="1"/>
  <c r="P1191" i="1"/>
  <c r="Q1191" i="1"/>
  <c r="R1191" i="1"/>
  <c r="S1191" i="1"/>
  <c r="T1191" i="1"/>
  <c r="U1191" i="1"/>
  <c r="V1191" i="1"/>
  <c r="W1191" i="1"/>
  <c r="X1191" i="1"/>
  <c r="Y1191" i="1"/>
  <c r="Z1191" i="1"/>
  <c r="AA1191" i="1"/>
  <c r="AB1191" i="1"/>
  <c r="AC1191" i="1"/>
  <c r="AD1191" i="1"/>
  <c r="AE1191" i="1"/>
  <c r="AF1191" i="1"/>
  <c r="AG1191" i="1"/>
  <c r="AH1191" i="1"/>
  <c r="AI1191" i="1"/>
  <c r="AJ1191" i="1"/>
  <c r="AK1191" i="1"/>
  <c r="J1192" i="1"/>
  <c r="K1192" i="1"/>
  <c r="L1192" i="1"/>
  <c r="N1192" i="1"/>
  <c r="O1192" i="1"/>
  <c r="P1192" i="1"/>
  <c r="Q1192" i="1"/>
  <c r="R1192" i="1"/>
  <c r="S1192" i="1"/>
  <c r="T1192" i="1"/>
  <c r="U1192" i="1"/>
  <c r="V1192" i="1"/>
  <c r="W1192" i="1"/>
  <c r="X1192" i="1"/>
  <c r="Y1192" i="1"/>
  <c r="Z1192" i="1"/>
  <c r="AA1192" i="1"/>
  <c r="AB1192" i="1"/>
  <c r="AC1192" i="1"/>
  <c r="AD1192" i="1"/>
  <c r="AE1192" i="1"/>
  <c r="AF1192" i="1"/>
  <c r="AG1192" i="1"/>
  <c r="AH1192" i="1"/>
  <c r="AI1192" i="1"/>
  <c r="AJ1192" i="1"/>
  <c r="AK1192" i="1"/>
  <c r="J1193" i="1"/>
  <c r="K1193" i="1"/>
  <c r="L1193" i="1"/>
  <c r="N1193" i="1"/>
  <c r="O1193" i="1"/>
  <c r="P1193" i="1"/>
  <c r="Q1193" i="1"/>
  <c r="R1193" i="1"/>
  <c r="S1193" i="1"/>
  <c r="T1193" i="1"/>
  <c r="U1193" i="1"/>
  <c r="V1193" i="1"/>
  <c r="W1193" i="1"/>
  <c r="X1193" i="1"/>
  <c r="Y1193" i="1"/>
  <c r="Z1193" i="1"/>
  <c r="AA1193" i="1"/>
  <c r="AB1193" i="1"/>
  <c r="AC1193" i="1"/>
  <c r="AD1193" i="1"/>
  <c r="AE1193" i="1"/>
  <c r="AF1193" i="1"/>
  <c r="AG1193" i="1"/>
  <c r="AH1193" i="1"/>
  <c r="AI1193" i="1"/>
  <c r="AJ1193" i="1"/>
  <c r="AK1193" i="1"/>
  <c r="J1194" i="1"/>
  <c r="K1194" i="1"/>
  <c r="L1194" i="1"/>
  <c r="N1194" i="1"/>
  <c r="O1194" i="1"/>
  <c r="P1194" i="1"/>
  <c r="Q1194" i="1"/>
  <c r="R1194" i="1"/>
  <c r="S1194" i="1"/>
  <c r="T1194" i="1"/>
  <c r="U1194" i="1"/>
  <c r="V1194" i="1"/>
  <c r="W1194" i="1"/>
  <c r="X1194" i="1"/>
  <c r="Y1194" i="1"/>
  <c r="Z1194" i="1"/>
  <c r="AA1194" i="1"/>
  <c r="AB1194" i="1"/>
  <c r="AC1194" i="1"/>
  <c r="AD1194" i="1"/>
  <c r="AE1194" i="1"/>
  <c r="AF1194" i="1"/>
  <c r="AG1194" i="1"/>
  <c r="AH1194" i="1"/>
  <c r="AI1194" i="1"/>
  <c r="AJ1194" i="1"/>
  <c r="AK1194" i="1"/>
  <c r="J1195" i="1"/>
  <c r="K1195" i="1"/>
  <c r="L1195" i="1"/>
  <c r="N1195" i="1"/>
  <c r="O1195" i="1"/>
  <c r="P1195" i="1"/>
  <c r="Q1195" i="1"/>
  <c r="R1195" i="1"/>
  <c r="S1195" i="1"/>
  <c r="T1195" i="1"/>
  <c r="U1195" i="1"/>
  <c r="V1195" i="1"/>
  <c r="W1195" i="1"/>
  <c r="X1195" i="1"/>
  <c r="Y1195" i="1"/>
  <c r="Z1195" i="1"/>
  <c r="AA1195" i="1"/>
  <c r="AB1195" i="1"/>
  <c r="AC1195" i="1"/>
  <c r="AD1195" i="1"/>
  <c r="AE1195" i="1"/>
  <c r="AF1195" i="1"/>
  <c r="AG1195" i="1"/>
  <c r="AH1195" i="1"/>
  <c r="AI1195" i="1"/>
  <c r="AJ1195" i="1"/>
  <c r="AK1195" i="1"/>
  <c r="J1196" i="1"/>
  <c r="K1196" i="1"/>
  <c r="L1196" i="1"/>
  <c r="N1196" i="1"/>
  <c r="O1196" i="1"/>
  <c r="P1196" i="1"/>
  <c r="Q1196" i="1"/>
  <c r="R1196" i="1"/>
  <c r="S1196" i="1"/>
  <c r="T1196" i="1"/>
  <c r="U1196" i="1"/>
  <c r="V1196" i="1"/>
  <c r="W1196" i="1"/>
  <c r="X1196" i="1"/>
  <c r="Y1196" i="1"/>
  <c r="Z1196" i="1"/>
  <c r="AA1196" i="1"/>
  <c r="AB1196" i="1"/>
  <c r="AC1196" i="1"/>
  <c r="AD1196" i="1"/>
  <c r="AE1196" i="1"/>
  <c r="AF1196" i="1"/>
  <c r="AG1196" i="1"/>
  <c r="AH1196" i="1"/>
  <c r="AI1196" i="1"/>
  <c r="AJ1196" i="1"/>
  <c r="AK1196" i="1"/>
  <c r="J1197" i="1"/>
  <c r="K1197" i="1"/>
  <c r="L1197" i="1"/>
  <c r="N1197" i="1"/>
  <c r="O1197" i="1"/>
  <c r="P1197" i="1"/>
  <c r="Q1197" i="1"/>
  <c r="R1197" i="1"/>
  <c r="S1197" i="1"/>
  <c r="T1197" i="1"/>
  <c r="U1197" i="1"/>
  <c r="V1197" i="1"/>
  <c r="W1197" i="1"/>
  <c r="X1197" i="1"/>
  <c r="Y1197" i="1"/>
  <c r="Z1197" i="1"/>
  <c r="AA1197" i="1"/>
  <c r="AB1197" i="1"/>
  <c r="AC1197" i="1"/>
  <c r="AD1197" i="1"/>
  <c r="AE1197" i="1"/>
  <c r="AF1197" i="1"/>
  <c r="AG1197" i="1"/>
  <c r="AH1197" i="1"/>
  <c r="AI1197" i="1"/>
  <c r="AJ1197" i="1"/>
  <c r="AK1197" i="1"/>
  <c r="J1198" i="1"/>
  <c r="K1198" i="1"/>
  <c r="L1198" i="1"/>
  <c r="N1198" i="1"/>
  <c r="O1198" i="1"/>
  <c r="P1198" i="1"/>
  <c r="Q1198" i="1"/>
  <c r="R1198" i="1"/>
  <c r="S1198" i="1"/>
  <c r="T1198" i="1"/>
  <c r="U1198" i="1"/>
  <c r="V1198" i="1"/>
  <c r="W1198" i="1"/>
  <c r="X1198" i="1"/>
  <c r="Y1198" i="1"/>
  <c r="Z1198" i="1"/>
  <c r="AA1198" i="1"/>
  <c r="AB1198" i="1"/>
  <c r="AC1198" i="1"/>
  <c r="AD1198" i="1"/>
  <c r="AE1198" i="1"/>
  <c r="AF1198" i="1"/>
  <c r="AG1198" i="1"/>
  <c r="AH1198" i="1"/>
  <c r="AI1198" i="1"/>
  <c r="AJ1198" i="1"/>
  <c r="AK1198" i="1"/>
  <c r="J1199" i="1"/>
  <c r="K1199" i="1"/>
  <c r="L1199" i="1"/>
  <c r="N1199" i="1"/>
  <c r="O1199" i="1"/>
  <c r="P1199" i="1"/>
  <c r="Q1199" i="1"/>
  <c r="R1199" i="1"/>
  <c r="S1199" i="1"/>
  <c r="T1199" i="1"/>
  <c r="U1199" i="1"/>
  <c r="V1199" i="1"/>
  <c r="W1199" i="1"/>
  <c r="X1199" i="1"/>
  <c r="Y1199" i="1"/>
  <c r="Z1199" i="1"/>
  <c r="AA1199" i="1"/>
  <c r="AB1199" i="1"/>
  <c r="AC1199" i="1"/>
  <c r="AD1199" i="1"/>
  <c r="AE1199" i="1"/>
  <c r="AF1199" i="1"/>
  <c r="AG1199" i="1"/>
  <c r="AH1199" i="1"/>
  <c r="AI1199" i="1"/>
  <c r="AJ1199" i="1"/>
  <c r="AK1199" i="1"/>
  <c r="J1200" i="1"/>
  <c r="K1200" i="1"/>
  <c r="L1200" i="1"/>
  <c r="N1200" i="1"/>
  <c r="O1200" i="1"/>
  <c r="P1200" i="1"/>
  <c r="Q1200" i="1"/>
  <c r="R1200" i="1"/>
  <c r="S1200" i="1"/>
  <c r="T1200" i="1"/>
  <c r="U1200" i="1"/>
  <c r="V1200" i="1"/>
  <c r="W1200" i="1"/>
  <c r="X1200" i="1"/>
  <c r="Y1200" i="1"/>
  <c r="Z1200" i="1"/>
  <c r="AA1200" i="1"/>
  <c r="AB1200" i="1"/>
  <c r="AC1200" i="1"/>
  <c r="AD1200" i="1"/>
  <c r="AE1200" i="1"/>
  <c r="AF1200" i="1"/>
  <c r="AG1200" i="1"/>
  <c r="AH1200" i="1"/>
  <c r="AI1200" i="1"/>
  <c r="AJ1200" i="1"/>
  <c r="AK1200" i="1"/>
  <c r="J1201" i="1"/>
  <c r="K1201" i="1"/>
  <c r="L1201" i="1"/>
  <c r="N1201" i="1"/>
  <c r="O1201" i="1"/>
  <c r="P1201" i="1"/>
  <c r="Q1201" i="1"/>
  <c r="R1201" i="1"/>
  <c r="S1201" i="1"/>
  <c r="T1201" i="1"/>
  <c r="U1201" i="1"/>
  <c r="V1201" i="1"/>
  <c r="W1201" i="1"/>
  <c r="X1201" i="1"/>
  <c r="Y1201" i="1"/>
  <c r="Z1201" i="1"/>
  <c r="AA1201" i="1"/>
  <c r="AB1201" i="1"/>
  <c r="AC1201" i="1"/>
  <c r="AD1201" i="1"/>
  <c r="AE1201" i="1"/>
  <c r="AF1201" i="1"/>
  <c r="AG1201" i="1"/>
  <c r="AH1201" i="1"/>
  <c r="AI1201" i="1"/>
  <c r="AJ1201" i="1"/>
  <c r="AK1201" i="1"/>
  <c r="J1203" i="1"/>
  <c r="K1203" i="1"/>
  <c r="L1203" i="1"/>
  <c r="N1203" i="1"/>
  <c r="O1203" i="1"/>
  <c r="P1203" i="1"/>
  <c r="Q1203" i="1"/>
  <c r="R1203" i="1"/>
  <c r="S1203" i="1"/>
  <c r="T1203" i="1"/>
  <c r="U1203" i="1"/>
  <c r="V1203" i="1"/>
  <c r="W1203" i="1"/>
  <c r="X1203" i="1"/>
  <c r="Y1203" i="1"/>
  <c r="Z1203" i="1"/>
  <c r="AA1203" i="1"/>
  <c r="AB1203" i="1"/>
  <c r="AC1203" i="1"/>
  <c r="AD1203" i="1"/>
  <c r="AE1203" i="1"/>
  <c r="AF1203" i="1"/>
  <c r="AG1203" i="1"/>
  <c r="AH1203" i="1"/>
  <c r="AI1203" i="1"/>
  <c r="AJ1203" i="1"/>
  <c r="AK1203" i="1"/>
  <c r="J1204" i="1"/>
  <c r="K1204" i="1"/>
  <c r="L1204" i="1"/>
  <c r="N1204" i="1"/>
  <c r="O1204" i="1"/>
  <c r="P1204" i="1"/>
  <c r="Q1204" i="1"/>
  <c r="R1204" i="1"/>
  <c r="S1204" i="1"/>
  <c r="T1204" i="1"/>
  <c r="U1204" i="1"/>
  <c r="V1204" i="1"/>
  <c r="W1204" i="1"/>
  <c r="X1204" i="1"/>
  <c r="Y1204" i="1"/>
  <c r="Z1204" i="1"/>
  <c r="AA1204" i="1"/>
  <c r="AB1204" i="1"/>
  <c r="AC1204" i="1"/>
  <c r="AD1204" i="1"/>
  <c r="AE1204" i="1"/>
  <c r="AF1204" i="1"/>
  <c r="AG1204" i="1"/>
  <c r="AH1204" i="1"/>
  <c r="AI1204" i="1"/>
  <c r="AJ1204" i="1"/>
  <c r="AK1204" i="1"/>
  <c r="J1205" i="1"/>
  <c r="K1205" i="1"/>
  <c r="L1205" i="1"/>
  <c r="N1205" i="1"/>
  <c r="O1205" i="1"/>
  <c r="P1205" i="1"/>
  <c r="Q1205" i="1"/>
  <c r="R1205" i="1"/>
  <c r="S1205" i="1"/>
  <c r="T1205" i="1"/>
  <c r="U1205" i="1"/>
  <c r="V1205" i="1"/>
  <c r="W1205" i="1"/>
  <c r="X1205" i="1"/>
  <c r="Y1205" i="1"/>
  <c r="Z1205" i="1"/>
  <c r="AA1205" i="1"/>
  <c r="AB1205" i="1"/>
  <c r="AC1205" i="1"/>
  <c r="AD1205" i="1"/>
  <c r="AE1205" i="1"/>
  <c r="AF1205" i="1"/>
  <c r="AG1205" i="1"/>
  <c r="AH1205" i="1"/>
  <c r="AI1205" i="1"/>
  <c r="AJ1205" i="1"/>
  <c r="AK1205" i="1"/>
  <c r="J1206" i="1"/>
  <c r="K1206" i="1"/>
  <c r="L1206" i="1"/>
  <c r="N1206" i="1"/>
  <c r="O1206" i="1"/>
  <c r="P1206" i="1"/>
  <c r="Q1206" i="1"/>
  <c r="R1206" i="1"/>
  <c r="S1206" i="1"/>
  <c r="T1206" i="1"/>
  <c r="U1206" i="1"/>
  <c r="V1206" i="1"/>
  <c r="W1206" i="1"/>
  <c r="X1206" i="1"/>
  <c r="Y1206" i="1"/>
  <c r="Z1206" i="1"/>
  <c r="AA1206" i="1"/>
  <c r="AB1206" i="1"/>
  <c r="AC1206" i="1"/>
  <c r="AD1206" i="1"/>
  <c r="AE1206" i="1"/>
  <c r="AF1206" i="1"/>
  <c r="AG1206" i="1"/>
  <c r="AH1206" i="1"/>
  <c r="AI1206" i="1"/>
  <c r="AJ1206" i="1"/>
  <c r="AK1206" i="1"/>
  <c r="J1207" i="1"/>
  <c r="K1207" i="1"/>
  <c r="L1207" i="1"/>
  <c r="N1207" i="1"/>
  <c r="O1207" i="1"/>
  <c r="P1207" i="1"/>
  <c r="Q1207" i="1"/>
  <c r="R1207" i="1"/>
  <c r="S1207" i="1"/>
  <c r="T1207" i="1"/>
  <c r="U1207" i="1"/>
  <c r="V1207" i="1"/>
  <c r="W1207" i="1"/>
  <c r="X1207" i="1"/>
  <c r="Y1207" i="1"/>
  <c r="Z1207" i="1"/>
  <c r="AA1207" i="1"/>
  <c r="AB1207" i="1"/>
  <c r="AC1207" i="1"/>
  <c r="AD1207" i="1"/>
  <c r="AE1207" i="1"/>
  <c r="AF1207" i="1"/>
  <c r="AG1207" i="1"/>
  <c r="AH1207" i="1"/>
  <c r="AI1207" i="1"/>
  <c r="AJ1207" i="1"/>
  <c r="AK1207" i="1"/>
  <c r="J1208" i="1"/>
  <c r="K1208" i="1"/>
  <c r="L1208" i="1"/>
  <c r="N1208" i="1"/>
  <c r="O1208" i="1"/>
  <c r="P1208" i="1"/>
  <c r="Q1208" i="1"/>
  <c r="R1208" i="1"/>
  <c r="S1208" i="1"/>
  <c r="T1208" i="1"/>
  <c r="U1208" i="1"/>
  <c r="V1208" i="1"/>
  <c r="W1208" i="1"/>
  <c r="X1208" i="1"/>
  <c r="Y1208" i="1"/>
  <c r="Z1208" i="1"/>
  <c r="AA1208" i="1"/>
  <c r="AB1208" i="1"/>
  <c r="AC1208" i="1"/>
  <c r="AD1208" i="1"/>
  <c r="AE1208" i="1"/>
  <c r="AF1208" i="1"/>
  <c r="AG1208" i="1"/>
  <c r="AH1208" i="1"/>
  <c r="AI1208" i="1"/>
  <c r="AJ1208" i="1"/>
  <c r="AK1208" i="1"/>
  <c r="J1209" i="1"/>
  <c r="K1209" i="1"/>
  <c r="L1209" i="1"/>
  <c r="N1209" i="1"/>
  <c r="O1209" i="1"/>
  <c r="P1209" i="1"/>
  <c r="Q1209" i="1"/>
  <c r="R1209" i="1"/>
  <c r="S1209" i="1"/>
  <c r="T1209" i="1"/>
  <c r="U1209" i="1"/>
  <c r="V1209" i="1"/>
  <c r="W1209" i="1"/>
  <c r="X1209" i="1"/>
  <c r="Y1209" i="1"/>
  <c r="Z1209" i="1"/>
  <c r="AA1209" i="1"/>
  <c r="AB1209" i="1"/>
  <c r="AC1209" i="1"/>
  <c r="AD1209" i="1"/>
  <c r="AE1209" i="1"/>
  <c r="AF1209" i="1"/>
  <c r="AG1209" i="1"/>
  <c r="AH1209" i="1"/>
  <c r="AI1209" i="1"/>
  <c r="AJ1209" i="1"/>
  <c r="AK1209" i="1"/>
  <c r="J1210" i="1"/>
  <c r="K1210" i="1"/>
  <c r="L1210" i="1"/>
  <c r="N1210" i="1"/>
  <c r="O1210" i="1"/>
  <c r="P1210" i="1"/>
  <c r="Q1210" i="1"/>
  <c r="R1210" i="1"/>
  <c r="S1210" i="1"/>
  <c r="T1210" i="1"/>
  <c r="U1210" i="1"/>
  <c r="V1210" i="1"/>
  <c r="W1210" i="1"/>
  <c r="X1210" i="1"/>
  <c r="Y1210" i="1"/>
  <c r="Z1210" i="1"/>
  <c r="AA1210" i="1"/>
  <c r="AB1210" i="1"/>
  <c r="AC1210" i="1"/>
  <c r="AD1210" i="1"/>
  <c r="AE1210" i="1"/>
  <c r="AF1210" i="1"/>
  <c r="AG1210" i="1"/>
  <c r="AH1210" i="1"/>
  <c r="AI1210" i="1"/>
  <c r="AJ1210" i="1"/>
  <c r="AK1210" i="1"/>
  <c r="J1211" i="1"/>
  <c r="K1211" i="1"/>
  <c r="L1211" i="1"/>
  <c r="N1211" i="1"/>
  <c r="O1211" i="1"/>
  <c r="P1211" i="1"/>
  <c r="Q1211" i="1"/>
  <c r="R1211" i="1"/>
  <c r="S1211" i="1"/>
  <c r="T1211" i="1"/>
  <c r="U1211" i="1"/>
  <c r="V1211" i="1"/>
  <c r="W1211" i="1"/>
  <c r="X1211" i="1"/>
  <c r="Y1211" i="1"/>
  <c r="Z1211" i="1"/>
  <c r="AA1211" i="1"/>
  <c r="AB1211" i="1"/>
  <c r="AC1211" i="1"/>
  <c r="AD1211" i="1"/>
  <c r="AE1211" i="1"/>
  <c r="AF1211" i="1"/>
  <c r="AG1211" i="1"/>
  <c r="AH1211" i="1"/>
  <c r="AI1211" i="1"/>
  <c r="AJ1211" i="1"/>
  <c r="AK1211" i="1"/>
  <c r="J1212" i="1"/>
  <c r="K1212" i="1"/>
  <c r="L1212" i="1"/>
  <c r="N1212" i="1"/>
  <c r="O1212" i="1"/>
  <c r="P1212" i="1"/>
  <c r="Q1212" i="1"/>
  <c r="R1212" i="1"/>
  <c r="S1212" i="1"/>
  <c r="T1212" i="1"/>
  <c r="U1212" i="1"/>
  <c r="V1212" i="1"/>
  <c r="W1212" i="1"/>
  <c r="X1212" i="1"/>
  <c r="Y1212" i="1"/>
  <c r="Z1212" i="1"/>
  <c r="AA1212" i="1"/>
  <c r="AB1212" i="1"/>
  <c r="AC1212" i="1"/>
  <c r="AD1212" i="1"/>
  <c r="AE1212" i="1"/>
  <c r="AF1212" i="1"/>
  <c r="AG1212" i="1"/>
  <c r="AH1212" i="1"/>
  <c r="AI1212" i="1"/>
  <c r="AJ1212" i="1"/>
  <c r="AK1212" i="1"/>
  <c r="J1213" i="1"/>
  <c r="K1213" i="1"/>
  <c r="L1213" i="1"/>
  <c r="N1213" i="1"/>
  <c r="O1213" i="1"/>
  <c r="P1213" i="1"/>
  <c r="Q1213" i="1"/>
  <c r="R1213" i="1"/>
  <c r="S1213" i="1"/>
  <c r="T1213" i="1"/>
  <c r="U1213" i="1"/>
  <c r="V1213" i="1"/>
  <c r="W1213" i="1"/>
  <c r="X1213" i="1"/>
  <c r="Y1213" i="1"/>
  <c r="Z1213" i="1"/>
  <c r="AA1213" i="1"/>
  <c r="AB1213" i="1"/>
  <c r="AC1213" i="1"/>
  <c r="AD1213" i="1"/>
  <c r="AE1213" i="1"/>
  <c r="AF1213" i="1"/>
  <c r="AG1213" i="1"/>
  <c r="AH1213" i="1"/>
  <c r="AI1213" i="1"/>
  <c r="AJ1213" i="1"/>
  <c r="AK1213" i="1"/>
  <c r="J1214" i="1"/>
  <c r="K1214" i="1"/>
  <c r="L1214" i="1"/>
  <c r="N1214" i="1"/>
  <c r="O1214" i="1"/>
  <c r="P1214" i="1"/>
  <c r="Q1214" i="1"/>
  <c r="R1214" i="1"/>
  <c r="S1214" i="1"/>
  <c r="T1214" i="1"/>
  <c r="U1214" i="1"/>
  <c r="V1214" i="1"/>
  <c r="W1214" i="1"/>
  <c r="X1214" i="1"/>
  <c r="Y1214" i="1"/>
  <c r="Z1214" i="1"/>
  <c r="AA1214" i="1"/>
  <c r="AB1214" i="1"/>
  <c r="AC1214" i="1"/>
  <c r="AD1214" i="1"/>
  <c r="AE1214" i="1"/>
  <c r="AF1214" i="1"/>
  <c r="AG1214" i="1"/>
  <c r="AH1214" i="1"/>
  <c r="AI1214" i="1"/>
  <c r="AJ1214" i="1"/>
  <c r="AK1214" i="1"/>
  <c r="J1215" i="1"/>
  <c r="K1215" i="1"/>
  <c r="L1215" i="1"/>
  <c r="N1215" i="1"/>
  <c r="O1215" i="1"/>
  <c r="P1215" i="1"/>
  <c r="Q1215" i="1"/>
  <c r="R1215" i="1"/>
  <c r="S1215" i="1"/>
  <c r="T1215" i="1"/>
  <c r="U1215" i="1"/>
  <c r="V1215" i="1"/>
  <c r="W1215" i="1"/>
  <c r="X1215" i="1"/>
  <c r="Y1215" i="1"/>
  <c r="Z1215" i="1"/>
  <c r="AA1215" i="1"/>
  <c r="AB1215" i="1"/>
  <c r="AC1215" i="1"/>
  <c r="AD1215" i="1"/>
  <c r="AE1215" i="1"/>
  <c r="AF1215" i="1"/>
  <c r="AG1215" i="1"/>
  <c r="AH1215" i="1"/>
  <c r="AI1215" i="1"/>
  <c r="AJ1215" i="1"/>
  <c r="AK1215" i="1"/>
  <c r="J1216" i="1"/>
  <c r="K1216" i="1"/>
  <c r="L1216" i="1"/>
  <c r="N1216" i="1"/>
  <c r="O1216" i="1"/>
  <c r="P1216" i="1"/>
  <c r="Q1216" i="1"/>
  <c r="R1216" i="1"/>
  <c r="S1216" i="1"/>
  <c r="T1216" i="1"/>
  <c r="U1216" i="1"/>
  <c r="V1216" i="1"/>
  <c r="W1216" i="1"/>
  <c r="X1216" i="1"/>
  <c r="Y1216" i="1"/>
  <c r="Z1216" i="1"/>
  <c r="AA1216" i="1"/>
  <c r="AB1216" i="1"/>
  <c r="AC1216" i="1"/>
  <c r="AD1216" i="1"/>
  <c r="AE1216" i="1"/>
  <c r="AF1216" i="1"/>
  <c r="AG1216" i="1"/>
  <c r="AH1216" i="1"/>
  <c r="AI1216" i="1"/>
  <c r="AJ1216" i="1"/>
  <c r="AK1216" i="1"/>
  <c r="J1217" i="1"/>
  <c r="K1217" i="1"/>
  <c r="L1217" i="1"/>
  <c r="N1217" i="1"/>
  <c r="O1217" i="1"/>
  <c r="P1217" i="1"/>
  <c r="Q1217" i="1"/>
  <c r="R1217" i="1"/>
  <c r="S1217" i="1"/>
  <c r="T1217" i="1"/>
  <c r="U1217" i="1"/>
  <c r="V1217" i="1"/>
  <c r="W1217" i="1"/>
  <c r="X1217" i="1"/>
  <c r="Y1217" i="1"/>
  <c r="Z1217" i="1"/>
  <c r="AA1217" i="1"/>
  <c r="AB1217" i="1"/>
  <c r="AC1217" i="1"/>
  <c r="AD1217" i="1"/>
  <c r="AE1217" i="1"/>
  <c r="AF1217" i="1"/>
  <c r="AG1217" i="1"/>
  <c r="AH1217" i="1"/>
  <c r="AI1217" i="1"/>
  <c r="AJ1217" i="1"/>
  <c r="AK1217" i="1"/>
  <c r="J1218" i="1"/>
  <c r="K1218" i="1"/>
  <c r="L1218" i="1"/>
  <c r="N1218" i="1"/>
  <c r="O1218" i="1"/>
  <c r="P1218" i="1"/>
  <c r="Q1218" i="1"/>
  <c r="R1218" i="1"/>
  <c r="S1218" i="1"/>
  <c r="T1218" i="1"/>
  <c r="U1218" i="1"/>
  <c r="V1218" i="1"/>
  <c r="W1218" i="1"/>
  <c r="X1218" i="1"/>
  <c r="Y1218" i="1"/>
  <c r="Z1218" i="1"/>
  <c r="AA1218" i="1"/>
  <c r="AB1218" i="1"/>
  <c r="AC1218" i="1"/>
  <c r="AD1218" i="1"/>
  <c r="AE1218" i="1"/>
  <c r="AF1218" i="1"/>
  <c r="AG1218" i="1"/>
  <c r="AH1218" i="1"/>
  <c r="AI1218" i="1"/>
  <c r="AJ1218" i="1"/>
  <c r="AK1218" i="1"/>
  <c r="J1219" i="1"/>
  <c r="K1219" i="1"/>
  <c r="L1219" i="1"/>
  <c r="N1219" i="1"/>
  <c r="O1219" i="1"/>
  <c r="P1219" i="1"/>
  <c r="Q1219" i="1"/>
  <c r="R1219" i="1"/>
  <c r="S1219" i="1"/>
  <c r="T1219" i="1"/>
  <c r="U1219" i="1"/>
  <c r="V1219" i="1"/>
  <c r="W1219" i="1"/>
  <c r="X1219" i="1"/>
  <c r="Y1219" i="1"/>
  <c r="Z1219" i="1"/>
  <c r="AA1219" i="1"/>
  <c r="AB1219" i="1"/>
  <c r="AC1219" i="1"/>
  <c r="AD1219" i="1"/>
  <c r="AE1219" i="1"/>
  <c r="AF1219" i="1"/>
  <c r="AG1219" i="1"/>
  <c r="AH1219" i="1"/>
  <c r="AI1219" i="1"/>
  <c r="AJ1219" i="1"/>
  <c r="AK1219" i="1"/>
  <c r="J1220" i="1"/>
  <c r="K1220" i="1"/>
  <c r="L1220" i="1"/>
  <c r="N1220" i="1"/>
  <c r="O1220" i="1"/>
  <c r="P1220" i="1"/>
  <c r="Q1220" i="1"/>
  <c r="R1220" i="1"/>
  <c r="S1220" i="1"/>
  <c r="T1220" i="1"/>
  <c r="U1220" i="1"/>
  <c r="V1220" i="1"/>
  <c r="W1220" i="1"/>
  <c r="X1220" i="1"/>
  <c r="Y1220" i="1"/>
  <c r="Z1220" i="1"/>
  <c r="AA1220" i="1"/>
  <c r="AB1220" i="1"/>
  <c r="AC1220" i="1"/>
  <c r="AD1220" i="1"/>
  <c r="AE1220" i="1"/>
  <c r="AF1220" i="1"/>
  <c r="AG1220" i="1"/>
  <c r="AH1220" i="1"/>
  <c r="AI1220" i="1"/>
  <c r="AJ1220" i="1"/>
  <c r="AK1220" i="1"/>
  <c r="J1221" i="1"/>
  <c r="K1221" i="1"/>
  <c r="L1221" i="1"/>
  <c r="N1221" i="1"/>
  <c r="O1221" i="1"/>
  <c r="P1221" i="1"/>
  <c r="Q1221" i="1"/>
  <c r="R1221" i="1"/>
  <c r="S1221" i="1"/>
  <c r="T1221" i="1"/>
  <c r="U1221" i="1"/>
  <c r="V1221" i="1"/>
  <c r="W1221" i="1"/>
  <c r="X1221" i="1"/>
  <c r="Y1221" i="1"/>
  <c r="Z1221" i="1"/>
  <c r="AA1221" i="1"/>
  <c r="AB1221" i="1"/>
  <c r="AC1221" i="1"/>
  <c r="AD1221" i="1"/>
  <c r="AE1221" i="1"/>
  <c r="AF1221" i="1"/>
  <c r="AG1221" i="1"/>
  <c r="AH1221" i="1"/>
  <c r="AI1221" i="1"/>
  <c r="AJ1221" i="1"/>
  <c r="AK1221" i="1"/>
  <c r="J1222" i="1"/>
  <c r="K1222" i="1"/>
  <c r="L1222" i="1"/>
  <c r="N1222" i="1"/>
  <c r="O1222" i="1"/>
  <c r="P1222" i="1"/>
  <c r="Q1222" i="1"/>
  <c r="R1222" i="1"/>
  <c r="S1222" i="1"/>
  <c r="T1222" i="1"/>
  <c r="U1222" i="1"/>
  <c r="V1222" i="1"/>
  <c r="W1222" i="1"/>
  <c r="X1222" i="1"/>
  <c r="Y1222" i="1"/>
  <c r="Z1222" i="1"/>
  <c r="AA1222" i="1"/>
  <c r="AB1222" i="1"/>
  <c r="AC1222" i="1"/>
  <c r="AD1222" i="1"/>
  <c r="AE1222" i="1"/>
  <c r="AF1222" i="1"/>
  <c r="AG1222" i="1"/>
  <c r="AH1222" i="1"/>
  <c r="AI1222" i="1"/>
  <c r="AJ1222" i="1"/>
  <c r="AK1222" i="1"/>
  <c r="J1223" i="1"/>
  <c r="K1223" i="1"/>
  <c r="L1223" i="1"/>
  <c r="N1223" i="1"/>
  <c r="O1223" i="1"/>
  <c r="P1223" i="1"/>
  <c r="Q1223" i="1"/>
  <c r="R1223" i="1"/>
  <c r="S1223" i="1"/>
  <c r="T1223" i="1"/>
  <c r="U1223" i="1"/>
  <c r="V1223" i="1"/>
  <c r="W1223" i="1"/>
  <c r="X1223" i="1"/>
  <c r="Y1223" i="1"/>
  <c r="Z1223" i="1"/>
  <c r="AA1223" i="1"/>
  <c r="AB1223" i="1"/>
  <c r="AC1223" i="1"/>
  <c r="AD1223" i="1"/>
  <c r="AE1223" i="1"/>
  <c r="AF1223" i="1"/>
  <c r="AG1223" i="1"/>
  <c r="AH1223" i="1"/>
  <c r="AI1223" i="1"/>
  <c r="AJ1223" i="1"/>
  <c r="AK1223" i="1"/>
  <c r="J1224" i="1"/>
  <c r="K1224" i="1"/>
  <c r="L1224" i="1"/>
  <c r="N1224" i="1"/>
  <c r="O1224" i="1"/>
  <c r="P1224" i="1"/>
  <c r="Q1224" i="1"/>
  <c r="R1224" i="1"/>
  <c r="S1224" i="1"/>
  <c r="T1224" i="1"/>
  <c r="U1224" i="1"/>
  <c r="V1224" i="1"/>
  <c r="W1224" i="1"/>
  <c r="X1224" i="1"/>
  <c r="Y1224" i="1"/>
  <c r="Z1224" i="1"/>
  <c r="AA1224" i="1"/>
  <c r="AB1224" i="1"/>
  <c r="AC1224" i="1"/>
  <c r="AD1224" i="1"/>
  <c r="AE1224" i="1"/>
  <c r="AF1224" i="1"/>
  <c r="AG1224" i="1"/>
  <c r="AH1224" i="1"/>
  <c r="AI1224" i="1"/>
  <c r="AJ1224" i="1"/>
  <c r="AK1224" i="1"/>
  <c r="J1225" i="1"/>
  <c r="K1225" i="1"/>
  <c r="L1225" i="1"/>
  <c r="N1225" i="1"/>
  <c r="O1225" i="1"/>
  <c r="P1225" i="1"/>
  <c r="Q1225" i="1"/>
  <c r="R1225" i="1"/>
  <c r="S1225" i="1"/>
  <c r="T1225" i="1"/>
  <c r="U1225" i="1"/>
  <c r="V1225" i="1"/>
  <c r="W1225" i="1"/>
  <c r="X1225" i="1"/>
  <c r="Y1225" i="1"/>
  <c r="Z1225" i="1"/>
  <c r="AA1225" i="1"/>
  <c r="AB1225" i="1"/>
  <c r="AC1225" i="1"/>
  <c r="AD1225" i="1"/>
  <c r="AE1225" i="1"/>
  <c r="AF1225" i="1"/>
  <c r="AG1225" i="1"/>
  <c r="AH1225" i="1"/>
  <c r="AI1225" i="1"/>
  <c r="AJ1225" i="1"/>
  <c r="AK1225" i="1"/>
  <c r="J1226" i="1"/>
  <c r="K1226" i="1"/>
  <c r="L1226" i="1"/>
  <c r="N1226" i="1"/>
  <c r="O1226" i="1"/>
  <c r="P1226" i="1"/>
  <c r="Q1226" i="1"/>
  <c r="R1226" i="1"/>
  <c r="S1226" i="1"/>
  <c r="T1226" i="1"/>
  <c r="U1226" i="1"/>
  <c r="V1226" i="1"/>
  <c r="W1226" i="1"/>
  <c r="X1226" i="1"/>
  <c r="Y1226" i="1"/>
  <c r="Z1226" i="1"/>
  <c r="AA1226" i="1"/>
  <c r="AB1226" i="1"/>
  <c r="AC1226" i="1"/>
  <c r="AD1226" i="1"/>
  <c r="AE1226" i="1"/>
  <c r="AF1226" i="1"/>
  <c r="AG1226" i="1"/>
  <c r="AH1226" i="1"/>
  <c r="AI1226" i="1"/>
  <c r="AJ1226" i="1"/>
  <c r="AK1226" i="1"/>
  <c r="J1228" i="1"/>
  <c r="K1228" i="1"/>
  <c r="L1228" i="1"/>
  <c r="N1228" i="1"/>
  <c r="O1228" i="1"/>
  <c r="P1228" i="1"/>
  <c r="Q1228" i="1"/>
  <c r="R1228" i="1"/>
  <c r="S1228" i="1"/>
  <c r="T1228" i="1"/>
  <c r="U1228" i="1"/>
  <c r="V1228" i="1"/>
  <c r="W1228" i="1"/>
  <c r="X1228" i="1"/>
  <c r="Y1228" i="1"/>
  <c r="Z1228" i="1"/>
  <c r="AA1228" i="1"/>
  <c r="AB1228" i="1"/>
  <c r="AC1228" i="1"/>
  <c r="AD1228" i="1"/>
  <c r="AE1228" i="1"/>
  <c r="AF1228" i="1"/>
  <c r="AG1228" i="1"/>
  <c r="AH1228" i="1"/>
  <c r="AI1228" i="1"/>
  <c r="AJ1228" i="1"/>
  <c r="AK1228" i="1"/>
  <c r="J1229" i="1"/>
  <c r="K1229" i="1"/>
  <c r="L1229" i="1"/>
  <c r="N1229" i="1"/>
  <c r="O1229" i="1"/>
  <c r="P1229" i="1"/>
  <c r="Q1229" i="1"/>
  <c r="R1229" i="1"/>
  <c r="S1229" i="1"/>
  <c r="T1229" i="1"/>
  <c r="U1229" i="1"/>
  <c r="V1229" i="1"/>
  <c r="W1229" i="1"/>
  <c r="X1229" i="1"/>
  <c r="Y1229" i="1"/>
  <c r="Z1229" i="1"/>
  <c r="AA1229" i="1"/>
  <c r="AB1229" i="1"/>
  <c r="AC1229" i="1"/>
  <c r="AD1229" i="1"/>
  <c r="AE1229" i="1"/>
  <c r="AF1229" i="1"/>
  <c r="AG1229" i="1"/>
  <c r="AH1229" i="1"/>
  <c r="AI1229" i="1"/>
  <c r="AJ1229" i="1"/>
  <c r="AK1229" i="1"/>
  <c r="J1230" i="1"/>
  <c r="K1230" i="1"/>
  <c r="L1230" i="1"/>
  <c r="N1230" i="1"/>
  <c r="O1230" i="1"/>
  <c r="P1230" i="1"/>
  <c r="Q1230" i="1"/>
  <c r="R1230" i="1"/>
  <c r="S1230" i="1"/>
  <c r="T1230" i="1"/>
  <c r="U1230" i="1"/>
  <c r="V1230" i="1"/>
  <c r="W1230" i="1"/>
  <c r="X1230" i="1"/>
  <c r="Y1230" i="1"/>
  <c r="Z1230" i="1"/>
  <c r="AA1230" i="1"/>
  <c r="AB1230" i="1"/>
  <c r="AC1230" i="1"/>
  <c r="AD1230" i="1"/>
  <c r="AE1230" i="1"/>
  <c r="AF1230" i="1"/>
  <c r="AG1230" i="1"/>
  <c r="AH1230" i="1"/>
  <c r="AI1230" i="1"/>
  <c r="AJ1230" i="1"/>
  <c r="AK1230" i="1"/>
  <c r="J1231" i="1"/>
  <c r="K1231" i="1"/>
  <c r="L1231" i="1"/>
  <c r="N1231" i="1"/>
  <c r="O1231" i="1"/>
  <c r="P1231" i="1"/>
  <c r="Q1231" i="1"/>
  <c r="R1231" i="1"/>
  <c r="S1231" i="1"/>
  <c r="T1231" i="1"/>
  <c r="U1231" i="1"/>
  <c r="V1231" i="1"/>
  <c r="W1231" i="1"/>
  <c r="X1231" i="1"/>
  <c r="Y1231" i="1"/>
  <c r="Z1231" i="1"/>
  <c r="AA1231" i="1"/>
  <c r="AB1231" i="1"/>
  <c r="AC1231" i="1"/>
  <c r="AD1231" i="1"/>
  <c r="AE1231" i="1"/>
  <c r="AF1231" i="1"/>
  <c r="AG1231" i="1"/>
  <c r="AH1231" i="1"/>
  <c r="AI1231" i="1"/>
  <c r="AJ1231" i="1"/>
  <c r="AK1231" i="1"/>
  <c r="J1232" i="1"/>
  <c r="K1232" i="1"/>
  <c r="L1232" i="1"/>
  <c r="N1232" i="1"/>
  <c r="O1232" i="1"/>
  <c r="P1232" i="1"/>
  <c r="Q1232" i="1"/>
  <c r="R1232" i="1"/>
  <c r="S1232" i="1"/>
  <c r="T1232" i="1"/>
  <c r="U1232" i="1"/>
  <c r="V1232" i="1"/>
  <c r="W1232" i="1"/>
  <c r="X1232" i="1"/>
  <c r="Y1232" i="1"/>
  <c r="Z1232" i="1"/>
  <c r="AA1232" i="1"/>
  <c r="AB1232" i="1"/>
  <c r="AC1232" i="1"/>
  <c r="AD1232" i="1"/>
  <c r="AE1232" i="1"/>
  <c r="AF1232" i="1"/>
  <c r="AG1232" i="1"/>
  <c r="AH1232" i="1"/>
  <c r="AI1232" i="1"/>
  <c r="AJ1232" i="1"/>
  <c r="AK1232" i="1"/>
  <c r="J1233" i="1"/>
  <c r="K1233" i="1"/>
  <c r="L1233" i="1"/>
  <c r="N1233" i="1"/>
  <c r="O1233" i="1"/>
  <c r="P1233" i="1"/>
  <c r="Q1233" i="1"/>
  <c r="R1233" i="1"/>
  <c r="S1233" i="1"/>
  <c r="T1233" i="1"/>
  <c r="U1233" i="1"/>
  <c r="V1233" i="1"/>
  <c r="W1233" i="1"/>
  <c r="X1233" i="1"/>
  <c r="Y1233" i="1"/>
  <c r="Z1233" i="1"/>
  <c r="AA1233" i="1"/>
  <c r="AB1233" i="1"/>
  <c r="AC1233" i="1"/>
  <c r="AD1233" i="1"/>
  <c r="AE1233" i="1"/>
  <c r="AF1233" i="1"/>
  <c r="AG1233" i="1"/>
  <c r="AH1233" i="1"/>
  <c r="AI1233" i="1"/>
  <c r="AJ1233" i="1"/>
  <c r="AK1233" i="1"/>
  <c r="J1234" i="1"/>
  <c r="K1234" i="1"/>
  <c r="L1234" i="1"/>
  <c r="N1234" i="1"/>
  <c r="O1234" i="1"/>
  <c r="P1234" i="1"/>
  <c r="Q1234" i="1"/>
  <c r="R1234" i="1"/>
  <c r="S1234" i="1"/>
  <c r="T1234" i="1"/>
  <c r="U1234" i="1"/>
  <c r="V1234" i="1"/>
  <c r="W1234" i="1"/>
  <c r="X1234" i="1"/>
  <c r="Y1234" i="1"/>
  <c r="Z1234" i="1"/>
  <c r="AA1234" i="1"/>
  <c r="AB1234" i="1"/>
  <c r="AC1234" i="1"/>
  <c r="AD1234" i="1"/>
  <c r="AE1234" i="1"/>
  <c r="AF1234" i="1"/>
  <c r="AG1234" i="1"/>
  <c r="AH1234" i="1"/>
  <c r="AI1234" i="1"/>
  <c r="AJ1234" i="1"/>
  <c r="AK1234" i="1"/>
  <c r="J1235" i="1"/>
  <c r="K1235" i="1"/>
  <c r="L1235" i="1"/>
  <c r="N1235" i="1"/>
  <c r="O1235" i="1"/>
  <c r="P1235" i="1"/>
  <c r="Q1235" i="1"/>
  <c r="R1235" i="1"/>
  <c r="S1235" i="1"/>
  <c r="T1235" i="1"/>
  <c r="U1235" i="1"/>
  <c r="V1235" i="1"/>
  <c r="W1235" i="1"/>
  <c r="X1235" i="1"/>
  <c r="Y1235" i="1"/>
  <c r="Z1235" i="1"/>
  <c r="AA1235" i="1"/>
  <c r="AB1235" i="1"/>
  <c r="AC1235" i="1"/>
  <c r="AD1235" i="1"/>
  <c r="AE1235" i="1"/>
  <c r="AF1235" i="1"/>
  <c r="AG1235" i="1"/>
  <c r="AH1235" i="1"/>
  <c r="AI1235" i="1"/>
  <c r="AJ1235" i="1"/>
  <c r="AK1235" i="1"/>
  <c r="J1236" i="1"/>
  <c r="K1236" i="1"/>
  <c r="L1236" i="1"/>
  <c r="N1236" i="1"/>
  <c r="O1236" i="1"/>
  <c r="P1236" i="1"/>
  <c r="Q1236" i="1"/>
  <c r="R1236" i="1"/>
  <c r="S1236" i="1"/>
  <c r="T1236" i="1"/>
  <c r="U1236" i="1"/>
  <c r="V1236" i="1"/>
  <c r="W1236" i="1"/>
  <c r="X1236" i="1"/>
  <c r="Y1236" i="1"/>
  <c r="Z1236" i="1"/>
  <c r="AA1236" i="1"/>
  <c r="AB1236" i="1"/>
  <c r="AC1236" i="1"/>
  <c r="AD1236" i="1"/>
  <c r="AE1236" i="1"/>
  <c r="AF1236" i="1"/>
  <c r="AG1236" i="1"/>
  <c r="AH1236" i="1"/>
  <c r="AI1236" i="1"/>
  <c r="AJ1236" i="1"/>
  <c r="AK1236" i="1"/>
  <c r="J1237" i="1"/>
  <c r="K1237" i="1"/>
  <c r="L1237" i="1"/>
  <c r="N1237" i="1"/>
  <c r="O1237" i="1"/>
  <c r="P1237" i="1"/>
  <c r="Q1237" i="1"/>
  <c r="R1237" i="1"/>
  <c r="S1237" i="1"/>
  <c r="T1237" i="1"/>
  <c r="U1237" i="1"/>
  <c r="V1237" i="1"/>
  <c r="W1237" i="1"/>
  <c r="X1237" i="1"/>
  <c r="Y1237" i="1"/>
  <c r="Z1237" i="1"/>
  <c r="AA1237" i="1"/>
  <c r="AB1237" i="1"/>
  <c r="AC1237" i="1"/>
  <c r="AD1237" i="1"/>
  <c r="AE1237" i="1"/>
  <c r="AF1237" i="1"/>
  <c r="AG1237" i="1"/>
  <c r="AH1237" i="1"/>
  <c r="AI1237" i="1"/>
  <c r="AJ1237" i="1"/>
  <c r="AK1237" i="1"/>
  <c r="J1238" i="1"/>
  <c r="K1238" i="1"/>
  <c r="L1238" i="1"/>
  <c r="N1238" i="1"/>
  <c r="O1238" i="1"/>
  <c r="P1238" i="1"/>
  <c r="Q1238" i="1"/>
  <c r="R1238" i="1"/>
  <c r="S1238" i="1"/>
  <c r="T1238" i="1"/>
  <c r="U1238" i="1"/>
  <c r="V1238" i="1"/>
  <c r="W1238" i="1"/>
  <c r="X1238" i="1"/>
  <c r="Y1238" i="1"/>
  <c r="Z1238" i="1"/>
  <c r="AA1238" i="1"/>
  <c r="AB1238" i="1"/>
  <c r="AC1238" i="1"/>
  <c r="AD1238" i="1"/>
  <c r="AE1238" i="1"/>
  <c r="AF1238" i="1"/>
  <c r="AG1238" i="1"/>
  <c r="AH1238" i="1"/>
  <c r="AI1238" i="1"/>
  <c r="AJ1238" i="1"/>
  <c r="AK1238" i="1"/>
  <c r="J1239" i="1"/>
  <c r="K1239" i="1"/>
  <c r="L1239" i="1"/>
  <c r="N1239" i="1"/>
  <c r="O1239" i="1"/>
  <c r="P1239" i="1"/>
  <c r="Q1239" i="1"/>
  <c r="R1239" i="1"/>
  <c r="S1239" i="1"/>
  <c r="T1239" i="1"/>
  <c r="U1239" i="1"/>
  <c r="V1239" i="1"/>
  <c r="W1239" i="1"/>
  <c r="X1239" i="1"/>
  <c r="Y1239" i="1"/>
  <c r="Z1239" i="1"/>
  <c r="AA1239" i="1"/>
  <c r="AB1239" i="1"/>
  <c r="AC1239" i="1"/>
  <c r="AD1239" i="1"/>
  <c r="AE1239" i="1"/>
  <c r="AF1239" i="1"/>
  <c r="AG1239" i="1"/>
  <c r="AH1239" i="1"/>
  <c r="AI1239" i="1"/>
  <c r="AJ1239" i="1"/>
  <c r="AK1239" i="1"/>
  <c r="J1240" i="1"/>
  <c r="K1240" i="1"/>
  <c r="L1240" i="1"/>
  <c r="N1240" i="1"/>
  <c r="O1240" i="1"/>
  <c r="P1240" i="1"/>
  <c r="Q1240" i="1"/>
  <c r="R1240" i="1"/>
  <c r="S1240" i="1"/>
  <c r="T1240" i="1"/>
  <c r="U1240" i="1"/>
  <c r="V1240" i="1"/>
  <c r="W1240" i="1"/>
  <c r="X1240" i="1"/>
  <c r="Y1240" i="1"/>
  <c r="Z1240" i="1"/>
  <c r="AA1240" i="1"/>
  <c r="AB1240" i="1"/>
  <c r="AC1240" i="1"/>
  <c r="AD1240" i="1"/>
  <c r="AE1240" i="1"/>
  <c r="AF1240" i="1"/>
  <c r="AG1240" i="1"/>
  <c r="AH1240" i="1"/>
  <c r="AI1240" i="1"/>
  <c r="AJ1240" i="1"/>
  <c r="AK1240" i="1"/>
  <c r="J1241" i="1"/>
  <c r="K1241" i="1"/>
  <c r="L1241" i="1"/>
  <c r="N1241" i="1"/>
  <c r="O1241" i="1"/>
  <c r="P1241" i="1"/>
  <c r="Q1241" i="1"/>
  <c r="R1241" i="1"/>
  <c r="S1241" i="1"/>
  <c r="T1241" i="1"/>
  <c r="U1241" i="1"/>
  <c r="V1241" i="1"/>
  <c r="W1241" i="1"/>
  <c r="X1241" i="1"/>
  <c r="Y1241" i="1"/>
  <c r="Z1241" i="1"/>
  <c r="AA1241" i="1"/>
  <c r="AB1241" i="1"/>
  <c r="AC1241" i="1"/>
  <c r="AD1241" i="1"/>
  <c r="AE1241" i="1"/>
  <c r="AF1241" i="1"/>
  <c r="AG1241" i="1"/>
  <c r="AH1241" i="1"/>
  <c r="AI1241" i="1"/>
  <c r="AJ1241" i="1"/>
  <c r="AK1241" i="1"/>
  <c r="J1242" i="1"/>
  <c r="K1242" i="1"/>
  <c r="L1242" i="1"/>
  <c r="N1242" i="1"/>
  <c r="O1242" i="1"/>
  <c r="P1242" i="1"/>
  <c r="Q1242" i="1"/>
  <c r="R1242" i="1"/>
  <c r="S1242" i="1"/>
  <c r="T1242" i="1"/>
  <c r="U1242" i="1"/>
  <c r="V1242" i="1"/>
  <c r="W1242" i="1"/>
  <c r="X1242" i="1"/>
  <c r="Y1242" i="1"/>
  <c r="Z1242" i="1"/>
  <c r="AA1242" i="1"/>
  <c r="AB1242" i="1"/>
  <c r="AC1242" i="1"/>
  <c r="AD1242" i="1"/>
  <c r="AE1242" i="1"/>
  <c r="AF1242" i="1"/>
  <c r="AG1242" i="1"/>
  <c r="AH1242" i="1"/>
  <c r="AI1242" i="1"/>
  <c r="AJ1242" i="1"/>
  <c r="AK1242" i="1"/>
  <c r="J1243" i="1"/>
  <c r="K1243" i="1"/>
  <c r="L1243" i="1"/>
  <c r="N1243" i="1"/>
  <c r="O1243" i="1"/>
  <c r="P1243" i="1"/>
  <c r="Q1243" i="1"/>
  <c r="R1243" i="1"/>
  <c r="S1243" i="1"/>
  <c r="T1243" i="1"/>
  <c r="U1243" i="1"/>
  <c r="V1243" i="1"/>
  <c r="W1243" i="1"/>
  <c r="X1243" i="1"/>
  <c r="Y1243" i="1"/>
  <c r="Z1243" i="1"/>
  <c r="AA1243" i="1"/>
  <c r="AB1243" i="1"/>
  <c r="AC1243" i="1"/>
  <c r="AD1243" i="1"/>
  <c r="AE1243" i="1"/>
  <c r="AF1243" i="1"/>
  <c r="AG1243" i="1"/>
  <c r="AH1243" i="1"/>
  <c r="AI1243" i="1"/>
  <c r="AJ1243" i="1"/>
  <c r="AK1243" i="1"/>
  <c r="J1244" i="1"/>
  <c r="K1244" i="1"/>
  <c r="L1244" i="1"/>
  <c r="N1244" i="1"/>
  <c r="O1244" i="1"/>
  <c r="P1244" i="1"/>
  <c r="Q1244" i="1"/>
  <c r="R1244" i="1"/>
  <c r="S1244" i="1"/>
  <c r="T1244" i="1"/>
  <c r="U1244" i="1"/>
  <c r="V1244" i="1"/>
  <c r="W1244" i="1"/>
  <c r="X1244" i="1"/>
  <c r="Y1244" i="1"/>
  <c r="Z1244" i="1"/>
  <c r="AA1244" i="1"/>
  <c r="AB1244" i="1"/>
  <c r="AC1244" i="1"/>
  <c r="AD1244" i="1"/>
  <c r="AE1244" i="1"/>
  <c r="AF1244" i="1"/>
  <c r="AG1244" i="1"/>
  <c r="AH1244" i="1"/>
  <c r="AI1244" i="1"/>
  <c r="AJ1244" i="1"/>
  <c r="AK1244" i="1"/>
  <c r="J1245" i="1"/>
  <c r="K1245" i="1"/>
  <c r="L1245" i="1"/>
  <c r="N1245" i="1"/>
  <c r="O1245" i="1"/>
  <c r="P1245" i="1"/>
  <c r="Q1245" i="1"/>
  <c r="R1245" i="1"/>
  <c r="S1245" i="1"/>
  <c r="T1245" i="1"/>
  <c r="U1245" i="1"/>
  <c r="V1245" i="1"/>
  <c r="W1245" i="1"/>
  <c r="X1245" i="1"/>
  <c r="Y1245" i="1"/>
  <c r="Z1245" i="1"/>
  <c r="AA1245" i="1"/>
  <c r="AB1245" i="1"/>
  <c r="AC1245" i="1"/>
  <c r="AD1245" i="1"/>
  <c r="AE1245" i="1"/>
  <c r="AF1245" i="1"/>
  <c r="AG1245" i="1"/>
  <c r="AH1245" i="1"/>
  <c r="AI1245" i="1"/>
  <c r="AJ1245" i="1"/>
  <c r="AK1245" i="1"/>
  <c r="J1246" i="1"/>
  <c r="K1246" i="1"/>
  <c r="L1246" i="1"/>
  <c r="N1246" i="1"/>
  <c r="O1246" i="1"/>
  <c r="P1246" i="1"/>
  <c r="Q1246" i="1"/>
  <c r="R1246" i="1"/>
  <c r="S1246" i="1"/>
  <c r="T1246" i="1"/>
  <c r="U1246" i="1"/>
  <c r="V1246" i="1"/>
  <c r="W1246" i="1"/>
  <c r="X1246" i="1"/>
  <c r="Y1246" i="1"/>
  <c r="Z1246" i="1"/>
  <c r="AA1246" i="1"/>
  <c r="AB1246" i="1"/>
  <c r="AC1246" i="1"/>
  <c r="AD1246" i="1"/>
  <c r="AE1246" i="1"/>
  <c r="AF1246" i="1"/>
  <c r="AG1246" i="1"/>
  <c r="AH1246" i="1"/>
  <c r="AI1246" i="1"/>
  <c r="AJ1246" i="1"/>
  <c r="AK1246" i="1"/>
  <c r="J1247" i="1"/>
  <c r="K1247" i="1"/>
  <c r="L1247" i="1"/>
  <c r="N1247" i="1"/>
  <c r="O1247" i="1"/>
  <c r="P1247" i="1"/>
  <c r="Q1247" i="1"/>
  <c r="R1247" i="1"/>
  <c r="S1247" i="1"/>
  <c r="T1247" i="1"/>
  <c r="U1247" i="1"/>
  <c r="V1247" i="1"/>
  <c r="W1247" i="1"/>
  <c r="X1247" i="1"/>
  <c r="Y1247" i="1"/>
  <c r="Z1247" i="1"/>
  <c r="AA1247" i="1"/>
  <c r="AB1247" i="1"/>
  <c r="AC1247" i="1"/>
  <c r="AD1247" i="1"/>
  <c r="AE1247" i="1"/>
  <c r="AF1247" i="1"/>
  <c r="AG1247" i="1"/>
  <c r="AH1247" i="1"/>
  <c r="AI1247" i="1"/>
  <c r="AJ1247" i="1"/>
  <c r="AK1247" i="1"/>
  <c r="J1248" i="1"/>
  <c r="K1248" i="1"/>
  <c r="L1248" i="1"/>
  <c r="N1248" i="1"/>
  <c r="O1248" i="1"/>
  <c r="P1248" i="1"/>
  <c r="Q1248" i="1"/>
  <c r="R1248" i="1"/>
  <c r="S1248" i="1"/>
  <c r="T1248" i="1"/>
  <c r="U1248" i="1"/>
  <c r="V1248" i="1"/>
  <c r="W1248" i="1"/>
  <c r="X1248" i="1"/>
  <c r="Y1248" i="1"/>
  <c r="Z1248" i="1"/>
  <c r="AA1248" i="1"/>
  <c r="AB1248" i="1"/>
  <c r="AC1248" i="1"/>
  <c r="AD1248" i="1"/>
  <c r="AE1248" i="1"/>
  <c r="AF1248" i="1"/>
  <c r="AG1248" i="1"/>
  <c r="AH1248" i="1"/>
  <c r="AI1248" i="1"/>
  <c r="AJ1248" i="1"/>
  <c r="AK1248" i="1"/>
  <c r="J1249" i="1"/>
  <c r="K1249" i="1"/>
  <c r="L1249" i="1"/>
  <c r="N1249" i="1"/>
  <c r="O1249" i="1"/>
  <c r="P1249" i="1"/>
  <c r="Q1249" i="1"/>
  <c r="R1249" i="1"/>
  <c r="S1249" i="1"/>
  <c r="T1249" i="1"/>
  <c r="U1249" i="1"/>
  <c r="V1249" i="1"/>
  <c r="W1249" i="1"/>
  <c r="X1249" i="1"/>
  <c r="Y1249" i="1"/>
  <c r="Z1249" i="1"/>
  <c r="AA1249" i="1"/>
  <c r="AB1249" i="1"/>
  <c r="AC1249" i="1"/>
  <c r="AD1249" i="1"/>
  <c r="AE1249" i="1"/>
  <c r="AF1249" i="1"/>
  <c r="AG1249" i="1"/>
  <c r="AH1249" i="1"/>
  <c r="AI1249" i="1"/>
  <c r="AJ1249" i="1"/>
  <c r="AK1249" i="1"/>
  <c r="J1250" i="1"/>
  <c r="K1250" i="1"/>
  <c r="L1250" i="1"/>
  <c r="N1250" i="1"/>
  <c r="O1250" i="1"/>
  <c r="P1250" i="1"/>
  <c r="Q1250" i="1"/>
  <c r="R1250" i="1"/>
  <c r="S1250" i="1"/>
  <c r="T1250" i="1"/>
  <c r="U1250" i="1"/>
  <c r="V1250" i="1"/>
  <c r="W1250" i="1"/>
  <c r="X1250" i="1"/>
  <c r="Y1250" i="1"/>
  <c r="Z1250" i="1"/>
  <c r="AA1250" i="1"/>
  <c r="AB1250" i="1"/>
  <c r="AC1250" i="1"/>
  <c r="AD1250" i="1"/>
  <c r="AE1250" i="1"/>
  <c r="AF1250" i="1"/>
  <c r="AG1250" i="1"/>
  <c r="AH1250" i="1"/>
  <c r="AI1250" i="1"/>
  <c r="AJ1250" i="1"/>
  <c r="AK1250" i="1"/>
  <c r="J1251" i="1"/>
  <c r="K1251" i="1"/>
  <c r="L1251" i="1"/>
  <c r="N1251" i="1"/>
  <c r="O1251" i="1"/>
  <c r="P1251" i="1"/>
  <c r="Q1251" i="1"/>
  <c r="R1251" i="1"/>
  <c r="S1251" i="1"/>
  <c r="T1251" i="1"/>
  <c r="U1251" i="1"/>
  <c r="V1251" i="1"/>
  <c r="W1251" i="1"/>
  <c r="X1251" i="1"/>
  <c r="Y1251" i="1"/>
  <c r="Z1251" i="1"/>
  <c r="AA1251" i="1"/>
  <c r="AB1251" i="1"/>
  <c r="AC1251" i="1"/>
  <c r="AD1251" i="1"/>
  <c r="AE1251" i="1"/>
  <c r="AF1251" i="1"/>
  <c r="AG1251" i="1"/>
  <c r="AH1251" i="1"/>
  <c r="AI1251" i="1"/>
  <c r="AJ1251" i="1"/>
  <c r="AK1251" i="1"/>
  <c r="J1252" i="1"/>
  <c r="K1252" i="1"/>
  <c r="L1252" i="1"/>
  <c r="N1252" i="1"/>
  <c r="O1252" i="1"/>
  <c r="P1252" i="1"/>
  <c r="Q1252" i="1"/>
  <c r="R1252" i="1"/>
  <c r="S1252" i="1"/>
  <c r="T1252" i="1"/>
  <c r="U1252" i="1"/>
  <c r="V1252" i="1"/>
  <c r="W1252" i="1"/>
  <c r="X1252" i="1"/>
  <c r="Y1252" i="1"/>
  <c r="Z1252" i="1"/>
  <c r="AA1252" i="1"/>
  <c r="AB1252" i="1"/>
  <c r="AC1252" i="1"/>
  <c r="AD1252" i="1"/>
  <c r="AE1252" i="1"/>
  <c r="AF1252" i="1"/>
  <c r="AG1252" i="1"/>
  <c r="AH1252" i="1"/>
  <c r="AI1252" i="1"/>
  <c r="AJ1252" i="1"/>
  <c r="AK1252" i="1"/>
  <c r="J1253" i="1"/>
  <c r="K1253" i="1"/>
  <c r="L1253" i="1"/>
  <c r="N1253" i="1"/>
  <c r="O1253" i="1"/>
  <c r="P1253" i="1"/>
  <c r="Q1253" i="1"/>
  <c r="R1253" i="1"/>
  <c r="S1253" i="1"/>
  <c r="T1253" i="1"/>
  <c r="U1253" i="1"/>
  <c r="V1253" i="1"/>
  <c r="W1253" i="1"/>
  <c r="X1253" i="1"/>
  <c r="Y1253" i="1"/>
  <c r="Z1253" i="1"/>
  <c r="AA1253" i="1"/>
  <c r="AB1253" i="1"/>
  <c r="AC1253" i="1"/>
  <c r="AD1253" i="1"/>
  <c r="AE1253" i="1"/>
  <c r="AF1253" i="1"/>
  <c r="AG1253" i="1"/>
  <c r="AH1253" i="1"/>
  <c r="AI1253" i="1"/>
  <c r="AJ1253" i="1"/>
  <c r="AK1253" i="1"/>
  <c r="J1254" i="1"/>
  <c r="K1254" i="1"/>
  <c r="L1254" i="1"/>
  <c r="N1254" i="1"/>
  <c r="O1254" i="1"/>
  <c r="P1254" i="1"/>
  <c r="Q1254" i="1"/>
  <c r="R1254" i="1"/>
  <c r="S1254" i="1"/>
  <c r="T1254" i="1"/>
  <c r="U1254" i="1"/>
  <c r="V1254" i="1"/>
  <c r="W1254" i="1"/>
  <c r="X1254" i="1"/>
  <c r="Y1254" i="1"/>
  <c r="Z1254" i="1"/>
  <c r="AA1254" i="1"/>
  <c r="AB1254" i="1"/>
  <c r="AC1254" i="1"/>
  <c r="AD1254" i="1"/>
  <c r="AE1254" i="1"/>
  <c r="AF1254" i="1"/>
  <c r="AG1254" i="1"/>
  <c r="AH1254" i="1"/>
  <c r="AI1254" i="1"/>
  <c r="AJ1254" i="1"/>
  <c r="AK1254" i="1"/>
  <c r="J1255" i="1"/>
  <c r="K1255" i="1"/>
  <c r="L1255" i="1"/>
  <c r="N1255" i="1"/>
  <c r="O1255" i="1"/>
  <c r="P1255" i="1"/>
  <c r="Q1255" i="1"/>
  <c r="R1255" i="1"/>
  <c r="S1255" i="1"/>
  <c r="T1255" i="1"/>
  <c r="U1255" i="1"/>
  <c r="V1255" i="1"/>
  <c r="W1255" i="1"/>
  <c r="X1255" i="1"/>
  <c r="Y1255" i="1"/>
  <c r="Z1255" i="1"/>
  <c r="AA1255" i="1"/>
  <c r="AB1255" i="1"/>
  <c r="AC1255" i="1"/>
  <c r="AD1255" i="1"/>
  <c r="AE1255" i="1"/>
  <c r="AF1255" i="1"/>
  <c r="AG1255" i="1"/>
  <c r="AH1255" i="1"/>
  <c r="AI1255" i="1"/>
  <c r="AJ1255" i="1"/>
  <c r="AK1255" i="1"/>
  <c r="J1256" i="1"/>
  <c r="K1256" i="1"/>
  <c r="L1256" i="1"/>
  <c r="N1256" i="1"/>
  <c r="O1256" i="1"/>
  <c r="P1256" i="1"/>
  <c r="Q1256" i="1"/>
  <c r="R1256" i="1"/>
  <c r="S1256" i="1"/>
  <c r="T1256" i="1"/>
  <c r="U1256" i="1"/>
  <c r="V1256" i="1"/>
  <c r="W1256" i="1"/>
  <c r="X1256" i="1"/>
  <c r="Y1256" i="1"/>
  <c r="Z1256" i="1"/>
  <c r="AA1256" i="1"/>
  <c r="AB1256" i="1"/>
  <c r="AC1256" i="1"/>
  <c r="AD1256" i="1"/>
  <c r="AE1256" i="1"/>
  <c r="AF1256" i="1"/>
  <c r="AG1256" i="1"/>
  <c r="AH1256" i="1"/>
  <c r="AI1256" i="1"/>
  <c r="AJ1256" i="1"/>
  <c r="AK1256" i="1"/>
  <c r="J1257" i="1"/>
  <c r="K1257" i="1"/>
  <c r="L1257" i="1"/>
  <c r="N1257" i="1"/>
  <c r="O1257" i="1"/>
  <c r="P1257" i="1"/>
  <c r="Q1257" i="1"/>
  <c r="R1257" i="1"/>
  <c r="S1257" i="1"/>
  <c r="T1257" i="1"/>
  <c r="U1257" i="1"/>
  <c r="V1257" i="1"/>
  <c r="W1257" i="1"/>
  <c r="X1257" i="1"/>
  <c r="Y1257" i="1"/>
  <c r="Z1257" i="1"/>
  <c r="AA1257" i="1"/>
  <c r="AB1257" i="1"/>
  <c r="AC1257" i="1"/>
  <c r="AD1257" i="1"/>
  <c r="AE1257" i="1"/>
  <c r="AF1257" i="1"/>
  <c r="AG1257" i="1"/>
  <c r="AH1257" i="1"/>
  <c r="AI1257" i="1"/>
  <c r="AJ1257" i="1"/>
  <c r="AK1257" i="1"/>
  <c r="J1258" i="1"/>
  <c r="K1258" i="1"/>
  <c r="L1258" i="1"/>
  <c r="N1258" i="1"/>
  <c r="O1258" i="1"/>
  <c r="P1258" i="1"/>
  <c r="Q1258" i="1"/>
  <c r="R1258" i="1"/>
  <c r="S1258" i="1"/>
  <c r="T1258" i="1"/>
  <c r="U1258" i="1"/>
  <c r="V1258" i="1"/>
  <c r="W1258" i="1"/>
  <c r="X1258" i="1"/>
  <c r="Y1258" i="1"/>
  <c r="Z1258" i="1"/>
  <c r="AA1258" i="1"/>
  <c r="AB1258" i="1"/>
  <c r="AC1258" i="1"/>
  <c r="AD1258" i="1"/>
  <c r="AE1258" i="1"/>
  <c r="AF1258" i="1"/>
  <c r="AG1258" i="1"/>
  <c r="AH1258" i="1"/>
  <c r="AI1258" i="1"/>
  <c r="AJ1258" i="1"/>
  <c r="AK1258" i="1"/>
  <c r="J1259" i="1"/>
  <c r="K1259" i="1"/>
  <c r="L1259" i="1"/>
  <c r="N1259" i="1"/>
  <c r="O1259" i="1"/>
  <c r="P1259" i="1"/>
  <c r="Q1259" i="1"/>
  <c r="R1259" i="1"/>
  <c r="S1259" i="1"/>
  <c r="T1259" i="1"/>
  <c r="U1259" i="1"/>
  <c r="V1259" i="1"/>
  <c r="W1259" i="1"/>
  <c r="X1259" i="1"/>
  <c r="Y1259" i="1"/>
  <c r="Z1259" i="1"/>
  <c r="AA1259" i="1"/>
  <c r="AB1259" i="1"/>
  <c r="AC1259" i="1"/>
  <c r="AD1259" i="1"/>
  <c r="AE1259" i="1"/>
  <c r="AF1259" i="1"/>
  <c r="AG1259" i="1"/>
  <c r="AH1259" i="1"/>
  <c r="AI1259" i="1"/>
  <c r="AJ1259" i="1"/>
  <c r="AK1259" i="1"/>
  <c r="J1260" i="1"/>
  <c r="K1260" i="1"/>
  <c r="L1260" i="1"/>
  <c r="N1260" i="1"/>
  <c r="O1260" i="1"/>
  <c r="P1260" i="1"/>
  <c r="Q1260" i="1"/>
  <c r="R1260" i="1"/>
  <c r="S1260" i="1"/>
  <c r="T1260" i="1"/>
  <c r="U1260" i="1"/>
  <c r="V1260" i="1"/>
  <c r="W1260" i="1"/>
  <c r="X1260" i="1"/>
  <c r="Y1260" i="1"/>
  <c r="Z1260" i="1"/>
  <c r="AA1260" i="1"/>
  <c r="AB1260" i="1"/>
  <c r="AC1260" i="1"/>
  <c r="AD1260" i="1"/>
  <c r="AE1260" i="1"/>
  <c r="AF1260" i="1"/>
  <c r="AG1260" i="1"/>
  <c r="AH1260" i="1"/>
  <c r="AI1260" i="1"/>
  <c r="AJ1260" i="1"/>
  <c r="AK1260" i="1"/>
  <c r="J1261" i="1"/>
  <c r="K1261" i="1"/>
  <c r="L1261" i="1"/>
  <c r="N1261" i="1"/>
  <c r="O1261" i="1"/>
  <c r="P1261" i="1"/>
  <c r="Q1261" i="1"/>
  <c r="R1261" i="1"/>
  <c r="S1261" i="1"/>
  <c r="T1261" i="1"/>
  <c r="U1261" i="1"/>
  <c r="V1261" i="1"/>
  <c r="W1261" i="1"/>
  <c r="X1261" i="1"/>
  <c r="Y1261" i="1"/>
  <c r="Z1261" i="1"/>
  <c r="AA1261" i="1"/>
  <c r="AB1261" i="1"/>
  <c r="AC1261" i="1"/>
  <c r="AD1261" i="1"/>
  <c r="AE1261" i="1"/>
  <c r="AF1261" i="1"/>
  <c r="AG1261" i="1"/>
  <c r="AH1261" i="1"/>
  <c r="AI1261" i="1"/>
  <c r="AJ1261" i="1"/>
  <c r="AK1261" i="1"/>
  <c r="J1262" i="1"/>
  <c r="K1262" i="1"/>
  <c r="L1262" i="1"/>
  <c r="N1262" i="1"/>
  <c r="O1262" i="1"/>
  <c r="P1262" i="1"/>
  <c r="Q1262" i="1"/>
  <c r="R1262" i="1"/>
  <c r="S1262" i="1"/>
  <c r="T1262" i="1"/>
  <c r="U1262" i="1"/>
  <c r="V1262" i="1"/>
  <c r="W1262" i="1"/>
  <c r="X1262" i="1"/>
  <c r="Y1262" i="1"/>
  <c r="Z1262" i="1"/>
  <c r="AA1262" i="1"/>
  <c r="AB1262" i="1"/>
  <c r="AC1262" i="1"/>
  <c r="AD1262" i="1"/>
  <c r="AE1262" i="1"/>
  <c r="AF1262" i="1"/>
  <c r="AG1262" i="1"/>
  <c r="AH1262" i="1"/>
  <c r="AI1262" i="1"/>
  <c r="AJ1262" i="1"/>
  <c r="AK1262" i="1"/>
  <c r="J1263" i="1"/>
  <c r="K1263" i="1"/>
  <c r="L1263" i="1"/>
  <c r="N1263" i="1"/>
  <c r="O1263" i="1"/>
  <c r="P1263" i="1"/>
  <c r="Q1263" i="1"/>
  <c r="R1263" i="1"/>
  <c r="S1263" i="1"/>
  <c r="T1263" i="1"/>
  <c r="U1263" i="1"/>
  <c r="V1263" i="1"/>
  <c r="W1263" i="1"/>
  <c r="X1263" i="1"/>
  <c r="Y1263" i="1"/>
  <c r="Z1263" i="1"/>
  <c r="AA1263" i="1"/>
  <c r="AB1263" i="1"/>
  <c r="AC1263" i="1"/>
  <c r="AD1263" i="1"/>
  <c r="AE1263" i="1"/>
  <c r="AF1263" i="1"/>
  <c r="AG1263" i="1"/>
  <c r="AH1263" i="1"/>
  <c r="AI1263" i="1"/>
  <c r="AJ1263" i="1"/>
  <c r="AK1263" i="1"/>
  <c r="J1264" i="1"/>
  <c r="K1264" i="1"/>
  <c r="L1264" i="1"/>
  <c r="N1264" i="1"/>
  <c r="O1264" i="1"/>
  <c r="P1264" i="1"/>
  <c r="Q1264" i="1"/>
  <c r="R1264" i="1"/>
  <c r="S1264" i="1"/>
  <c r="T1264" i="1"/>
  <c r="U1264" i="1"/>
  <c r="V1264" i="1"/>
  <c r="W1264" i="1"/>
  <c r="X1264" i="1"/>
  <c r="Y1264" i="1"/>
  <c r="Z1264" i="1"/>
  <c r="AA1264" i="1"/>
  <c r="AB1264" i="1"/>
  <c r="AC1264" i="1"/>
  <c r="AD1264" i="1"/>
  <c r="AE1264" i="1"/>
  <c r="AF1264" i="1"/>
  <c r="AG1264" i="1"/>
  <c r="AH1264" i="1"/>
  <c r="AI1264" i="1"/>
  <c r="AJ1264" i="1"/>
  <c r="AK1264" i="1"/>
  <c r="J1265" i="1"/>
  <c r="K1265" i="1"/>
  <c r="L1265" i="1"/>
  <c r="N1265" i="1"/>
  <c r="O1265" i="1"/>
  <c r="P1265" i="1"/>
  <c r="Q1265" i="1"/>
  <c r="R1265" i="1"/>
  <c r="S1265" i="1"/>
  <c r="T1265" i="1"/>
  <c r="U1265" i="1"/>
  <c r="V1265" i="1"/>
  <c r="W1265" i="1"/>
  <c r="X1265" i="1"/>
  <c r="Y1265" i="1"/>
  <c r="Z1265" i="1"/>
  <c r="AA1265" i="1"/>
  <c r="AB1265" i="1"/>
  <c r="AC1265" i="1"/>
  <c r="AD1265" i="1"/>
  <c r="AE1265" i="1"/>
  <c r="AF1265" i="1"/>
  <c r="AG1265" i="1"/>
  <c r="AH1265" i="1"/>
  <c r="AI1265" i="1"/>
  <c r="AJ1265" i="1"/>
  <c r="AK1265" i="1"/>
  <c r="J1266" i="1"/>
  <c r="K1266" i="1"/>
  <c r="L1266" i="1"/>
  <c r="N1266" i="1"/>
  <c r="O1266" i="1"/>
  <c r="P1266" i="1"/>
  <c r="Q1266" i="1"/>
  <c r="R1266" i="1"/>
  <c r="S1266" i="1"/>
  <c r="T1266" i="1"/>
  <c r="U1266" i="1"/>
  <c r="V1266" i="1"/>
  <c r="W1266" i="1"/>
  <c r="X1266" i="1"/>
  <c r="Y1266" i="1"/>
  <c r="Z1266" i="1"/>
  <c r="AA1266" i="1"/>
  <c r="AB1266" i="1"/>
  <c r="AC1266" i="1"/>
  <c r="AD1266" i="1"/>
  <c r="AE1266" i="1"/>
  <c r="AF1266" i="1"/>
  <c r="AG1266" i="1"/>
  <c r="AH1266" i="1"/>
  <c r="AI1266" i="1"/>
  <c r="AJ1266" i="1"/>
  <c r="AK1266" i="1"/>
  <c r="J1267" i="1"/>
  <c r="K1267" i="1"/>
  <c r="L1267" i="1"/>
  <c r="N1267" i="1"/>
  <c r="O1267" i="1"/>
  <c r="P1267" i="1"/>
  <c r="Q1267" i="1"/>
  <c r="R1267" i="1"/>
  <c r="S1267" i="1"/>
  <c r="T1267" i="1"/>
  <c r="U1267" i="1"/>
  <c r="V1267" i="1"/>
  <c r="W1267" i="1"/>
  <c r="X1267" i="1"/>
  <c r="Y1267" i="1"/>
  <c r="Z1267" i="1"/>
  <c r="AA1267" i="1"/>
  <c r="AB1267" i="1"/>
  <c r="AC1267" i="1"/>
  <c r="AD1267" i="1"/>
  <c r="AE1267" i="1"/>
  <c r="AF1267" i="1"/>
  <c r="AG1267" i="1"/>
  <c r="AH1267" i="1"/>
  <c r="AI1267" i="1"/>
  <c r="AJ1267" i="1"/>
  <c r="AK1267" i="1"/>
  <c r="J1268" i="1"/>
  <c r="K1268" i="1"/>
  <c r="L1268" i="1"/>
  <c r="N1268" i="1"/>
  <c r="O1268" i="1"/>
  <c r="P1268" i="1"/>
  <c r="Q1268" i="1"/>
  <c r="R1268" i="1"/>
  <c r="S1268" i="1"/>
  <c r="T1268" i="1"/>
  <c r="U1268" i="1"/>
  <c r="V1268" i="1"/>
  <c r="W1268" i="1"/>
  <c r="X1268" i="1"/>
  <c r="Y1268" i="1"/>
  <c r="Z1268" i="1"/>
  <c r="AA1268" i="1"/>
  <c r="AB1268" i="1"/>
  <c r="AC1268" i="1"/>
  <c r="AD1268" i="1"/>
  <c r="AE1268" i="1"/>
  <c r="AF1268" i="1"/>
  <c r="AG1268" i="1"/>
  <c r="AH1268" i="1"/>
  <c r="AI1268" i="1"/>
  <c r="AJ1268" i="1"/>
  <c r="AK1268" i="1"/>
  <c r="J1269" i="1"/>
  <c r="K1269" i="1"/>
  <c r="L1269" i="1"/>
  <c r="N1269" i="1"/>
  <c r="O1269" i="1"/>
  <c r="P1269" i="1"/>
  <c r="Q1269" i="1"/>
  <c r="R1269" i="1"/>
  <c r="S1269" i="1"/>
  <c r="T1269" i="1"/>
  <c r="U1269" i="1"/>
  <c r="V1269" i="1"/>
  <c r="W1269" i="1"/>
  <c r="X1269" i="1"/>
  <c r="Y1269" i="1"/>
  <c r="Z1269" i="1"/>
  <c r="AA1269" i="1"/>
  <c r="AB1269" i="1"/>
  <c r="AC1269" i="1"/>
  <c r="AD1269" i="1"/>
  <c r="AE1269" i="1"/>
  <c r="AF1269" i="1"/>
  <c r="AG1269" i="1"/>
  <c r="AH1269" i="1"/>
  <c r="AI1269" i="1"/>
  <c r="AJ1269" i="1"/>
  <c r="AK1269" i="1"/>
  <c r="J1270" i="1"/>
  <c r="K1270" i="1"/>
  <c r="L1270" i="1"/>
  <c r="N1270" i="1"/>
  <c r="O1270" i="1"/>
  <c r="P1270" i="1"/>
  <c r="Q1270" i="1"/>
  <c r="R1270" i="1"/>
  <c r="S1270" i="1"/>
  <c r="T1270" i="1"/>
  <c r="U1270" i="1"/>
  <c r="V1270" i="1"/>
  <c r="W1270" i="1"/>
  <c r="X1270" i="1"/>
  <c r="Y1270" i="1"/>
  <c r="Z1270" i="1"/>
  <c r="AA1270" i="1"/>
  <c r="AB1270" i="1"/>
  <c r="AC1270" i="1"/>
  <c r="AD1270" i="1"/>
  <c r="AE1270" i="1"/>
  <c r="AF1270" i="1"/>
  <c r="AG1270" i="1"/>
  <c r="AH1270" i="1"/>
  <c r="AI1270" i="1"/>
  <c r="AJ1270" i="1"/>
  <c r="AK1270" i="1"/>
  <c r="J1271" i="1"/>
  <c r="K1271" i="1"/>
  <c r="L1271" i="1"/>
  <c r="N1271" i="1"/>
  <c r="O1271" i="1"/>
  <c r="P1271" i="1"/>
  <c r="Q1271" i="1"/>
  <c r="R1271" i="1"/>
  <c r="S1271" i="1"/>
  <c r="T1271" i="1"/>
  <c r="U1271" i="1"/>
  <c r="V1271" i="1"/>
  <c r="W1271" i="1"/>
  <c r="X1271" i="1"/>
  <c r="Y1271" i="1"/>
  <c r="Z1271" i="1"/>
  <c r="AA1271" i="1"/>
  <c r="AB1271" i="1"/>
  <c r="AC1271" i="1"/>
  <c r="AD1271" i="1"/>
  <c r="AE1271" i="1"/>
  <c r="AF1271" i="1"/>
  <c r="AG1271" i="1"/>
  <c r="AH1271" i="1"/>
  <c r="AI1271" i="1"/>
  <c r="AJ1271" i="1"/>
  <c r="AK1271" i="1"/>
  <c r="J1272" i="1"/>
  <c r="K1272" i="1"/>
  <c r="L1272" i="1"/>
  <c r="N1272" i="1"/>
  <c r="O1272" i="1"/>
  <c r="P1272" i="1"/>
  <c r="Q1272" i="1"/>
  <c r="R1272" i="1"/>
  <c r="S1272" i="1"/>
  <c r="T1272" i="1"/>
  <c r="U1272" i="1"/>
  <c r="V1272" i="1"/>
  <c r="W1272" i="1"/>
  <c r="X1272" i="1"/>
  <c r="Y1272" i="1"/>
  <c r="Z1272" i="1"/>
  <c r="AA1272" i="1"/>
  <c r="AB1272" i="1"/>
  <c r="AC1272" i="1"/>
  <c r="AD1272" i="1"/>
  <c r="AE1272" i="1"/>
  <c r="AF1272" i="1"/>
  <c r="AG1272" i="1"/>
  <c r="AH1272" i="1"/>
  <c r="AI1272" i="1"/>
  <c r="AJ1272" i="1"/>
  <c r="AK1272" i="1"/>
  <c r="J1273" i="1"/>
  <c r="K1273" i="1"/>
  <c r="L1273" i="1"/>
  <c r="N1273" i="1"/>
  <c r="O1273" i="1"/>
  <c r="P1273" i="1"/>
  <c r="Q1273" i="1"/>
  <c r="R1273" i="1"/>
  <c r="S1273" i="1"/>
  <c r="T1273" i="1"/>
  <c r="U1273" i="1"/>
  <c r="V1273" i="1"/>
  <c r="W1273" i="1"/>
  <c r="X1273" i="1"/>
  <c r="Y1273" i="1"/>
  <c r="Z1273" i="1"/>
  <c r="AA1273" i="1"/>
  <c r="AB1273" i="1"/>
  <c r="AC1273" i="1"/>
  <c r="AD1273" i="1"/>
  <c r="AE1273" i="1"/>
  <c r="AF1273" i="1"/>
  <c r="AG1273" i="1"/>
  <c r="AH1273" i="1"/>
  <c r="AI1273" i="1"/>
  <c r="AJ1273" i="1"/>
  <c r="AK1273" i="1"/>
  <c r="J1274" i="1"/>
  <c r="K1274" i="1"/>
  <c r="L1274" i="1"/>
  <c r="N1274" i="1"/>
  <c r="O1274" i="1"/>
  <c r="P1274" i="1"/>
  <c r="Q1274" i="1"/>
  <c r="R1274" i="1"/>
  <c r="S1274" i="1"/>
  <c r="T1274" i="1"/>
  <c r="U1274" i="1"/>
  <c r="V1274" i="1"/>
  <c r="W1274" i="1"/>
  <c r="X1274" i="1"/>
  <c r="Y1274" i="1"/>
  <c r="Z1274" i="1"/>
  <c r="AA1274" i="1"/>
  <c r="AB1274" i="1"/>
  <c r="AC1274" i="1"/>
  <c r="AD1274" i="1"/>
  <c r="AE1274" i="1"/>
  <c r="AF1274" i="1"/>
  <c r="AG1274" i="1"/>
  <c r="AH1274" i="1"/>
  <c r="AI1274" i="1"/>
  <c r="AJ1274" i="1"/>
  <c r="AK1274" i="1"/>
  <c r="J1275" i="1"/>
  <c r="K1275" i="1"/>
  <c r="L1275" i="1"/>
  <c r="N1275" i="1"/>
  <c r="O1275" i="1"/>
  <c r="P1275" i="1"/>
  <c r="Q1275" i="1"/>
  <c r="R1275" i="1"/>
  <c r="S1275" i="1"/>
  <c r="T1275" i="1"/>
  <c r="U1275" i="1"/>
  <c r="V1275" i="1"/>
  <c r="W1275" i="1"/>
  <c r="X1275" i="1"/>
  <c r="Y1275" i="1"/>
  <c r="Z1275" i="1"/>
  <c r="AA1275" i="1"/>
  <c r="AB1275" i="1"/>
  <c r="AC1275" i="1"/>
  <c r="AD1275" i="1"/>
  <c r="AE1275" i="1"/>
  <c r="AF1275" i="1"/>
  <c r="AG1275" i="1"/>
  <c r="AH1275" i="1"/>
  <c r="AI1275" i="1"/>
  <c r="AJ1275" i="1"/>
  <c r="AK1275" i="1"/>
  <c r="J1276" i="1"/>
  <c r="K1276" i="1"/>
  <c r="L1276" i="1"/>
  <c r="N1276" i="1"/>
  <c r="O1276" i="1"/>
  <c r="P1276" i="1"/>
  <c r="Q1276" i="1"/>
  <c r="R1276" i="1"/>
  <c r="S1276" i="1"/>
  <c r="T1276" i="1"/>
  <c r="U1276" i="1"/>
  <c r="V1276" i="1"/>
  <c r="W1276" i="1"/>
  <c r="X1276" i="1"/>
  <c r="Y1276" i="1"/>
  <c r="Z1276" i="1"/>
  <c r="AA1276" i="1"/>
  <c r="AB1276" i="1"/>
  <c r="AC1276" i="1"/>
  <c r="AD1276" i="1"/>
  <c r="AE1276" i="1"/>
  <c r="AF1276" i="1"/>
  <c r="AG1276" i="1"/>
  <c r="AH1276" i="1"/>
  <c r="AI1276" i="1"/>
  <c r="AJ1276" i="1"/>
  <c r="AK1276" i="1"/>
  <c r="J1277" i="1"/>
  <c r="K1277" i="1"/>
  <c r="L1277" i="1"/>
  <c r="N1277" i="1"/>
  <c r="O1277" i="1"/>
  <c r="P1277" i="1"/>
  <c r="Q1277" i="1"/>
  <c r="R1277" i="1"/>
  <c r="S1277" i="1"/>
  <c r="T1277" i="1"/>
  <c r="U1277" i="1"/>
  <c r="V1277" i="1"/>
  <c r="W1277" i="1"/>
  <c r="X1277" i="1"/>
  <c r="Y1277" i="1"/>
  <c r="Z1277" i="1"/>
  <c r="AA1277" i="1"/>
  <c r="AB1277" i="1"/>
  <c r="AC1277" i="1"/>
  <c r="AD1277" i="1"/>
  <c r="AE1277" i="1"/>
  <c r="AF1277" i="1"/>
  <c r="AG1277" i="1"/>
  <c r="AH1277" i="1"/>
  <c r="AI1277" i="1"/>
  <c r="AJ1277" i="1"/>
  <c r="AK1277" i="1"/>
  <c r="J1278" i="1"/>
  <c r="K1278" i="1"/>
  <c r="L1278" i="1"/>
  <c r="N1278" i="1"/>
  <c r="O1278" i="1"/>
  <c r="P1278" i="1"/>
  <c r="Q1278" i="1"/>
  <c r="R1278" i="1"/>
  <c r="S1278" i="1"/>
  <c r="T1278" i="1"/>
  <c r="U1278" i="1"/>
  <c r="V1278" i="1"/>
  <c r="W1278" i="1"/>
  <c r="X1278" i="1"/>
  <c r="Y1278" i="1"/>
  <c r="Z1278" i="1"/>
  <c r="AA1278" i="1"/>
  <c r="AB1278" i="1"/>
  <c r="AC1278" i="1"/>
  <c r="AD1278" i="1"/>
  <c r="AE1278" i="1"/>
  <c r="AF1278" i="1"/>
  <c r="AG1278" i="1"/>
  <c r="AH1278" i="1"/>
  <c r="AI1278" i="1"/>
  <c r="AJ1278" i="1"/>
  <c r="AK1278" i="1"/>
  <c r="J1279" i="1"/>
  <c r="K1279" i="1"/>
  <c r="L1279" i="1"/>
  <c r="N1279" i="1"/>
  <c r="O1279" i="1"/>
  <c r="P1279" i="1"/>
  <c r="Q1279" i="1"/>
  <c r="R1279" i="1"/>
  <c r="S1279" i="1"/>
  <c r="T1279" i="1"/>
  <c r="U1279" i="1"/>
  <c r="V1279" i="1"/>
  <c r="W1279" i="1"/>
  <c r="X1279" i="1"/>
  <c r="Y1279" i="1"/>
  <c r="Z1279" i="1"/>
  <c r="AA1279" i="1"/>
  <c r="AB1279" i="1"/>
  <c r="AC1279" i="1"/>
  <c r="AD1279" i="1"/>
  <c r="AE1279" i="1"/>
  <c r="AF1279" i="1"/>
  <c r="AG1279" i="1"/>
  <c r="AH1279" i="1"/>
  <c r="AI1279" i="1"/>
  <c r="AJ1279" i="1"/>
  <c r="AK1279" i="1"/>
  <c r="J1280" i="1"/>
  <c r="K1280" i="1"/>
  <c r="L1280" i="1"/>
  <c r="N1280" i="1"/>
  <c r="O1280" i="1"/>
  <c r="P1280" i="1"/>
  <c r="Q1280" i="1"/>
  <c r="R1280" i="1"/>
  <c r="S1280" i="1"/>
  <c r="T1280" i="1"/>
  <c r="U1280" i="1"/>
  <c r="V1280" i="1"/>
  <c r="W1280" i="1"/>
  <c r="X1280" i="1"/>
  <c r="Y1280" i="1"/>
  <c r="Z1280" i="1"/>
  <c r="AA1280" i="1"/>
  <c r="AB1280" i="1"/>
  <c r="AC1280" i="1"/>
  <c r="AD1280" i="1"/>
  <c r="AE1280" i="1"/>
  <c r="AF1280" i="1"/>
  <c r="AG1280" i="1"/>
  <c r="AH1280" i="1"/>
  <c r="AI1280" i="1"/>
  <c r="AJ1280" i="1"/>
  <c r="AK1280" i="1"/>
  <c r="J1281" i="1"/>
  <c r="K1281" i="1"/>
  <c r="L1281" i="1"/>
  <c r="N1281" i="1"/>
  <c r="O1281" i="1"/>
  <c r="P1281" i="1"/>
  <c r="Q1281" i="1"/>
  <c r="R1281" i="1"/>
  <c r="S1281" i="1"/>
  <c r="T1281" i="1"/>
  <c r="U1281" i="1"/>
  <c r="V1281" i="1"/>
  <c r="W1281" i="1"/>
  <c r="X1281" i="1"/>
  <c r="Y1281" i="1"/>
  <c r="Z1281" i="1"/>
  <c r="AA1281" i="1"/>
  <c r="AB1281" i="1"/>
  <c r="AC1281" i="1"/>
  <c r="AD1281" i="1"/>
  <c r="AE1281" i="1"/>
  <c r="AF1281" i="1"/>
  <c r="AG1281" i="1"/>
  <c r="AH1281" i="1"/>
  <c r="AI1281" i="1"/>
  <c r="AJ1281" i="1"/>
  <c r="AK1281" i="1"/>
  <c r="J1282" i="1"/>
  <c r="K1282" i="1"/>
  <c r="L1282" i="1"/>
  <c r="N1282" i="1"/>
  <c r="O1282" i="1"/>
  <c r="P1282" i="1"/>
  <c r="Q1282" i="1"/>
  <c r="R1282" i="1"/>
  <c r="S1282" i="1"/>
  <c r="T1282" i="1"/>
  <c r="U1282" i="1"/>
  <c r="V1282" i="1"/>
  <c r="W1282" i="1"/>
  <c r="X1282" i="1"/>
  <c r="Y1282" i="1"/>
  <c r="Z1282" i="1"/>
  <c r="AA1282" i="1"/>
  <c r="AB1282" i="1"/>
  <c r="AC1282" i="1"/>
  <c r="AD1282" i="1"/>
  <c r="AE1282" i="1"/>
  <c r="AF1282" i="1"/>
  <c r="AG1282" i="1"/>
  <c r="AH1282" i="1"/>
  <c r="AI1282" i="1"/>
  <c r="AJ1282" i="1"/>
  <c r="AK1282" i="1"/>
  <c r="J1283" i="1"/>
  <c r="K1283" i="1"/>
  <c r="L1283" i="1"/>
  <c r="N1283" i="1"/>
  <c r="O1283" i="1"/>
  <c r="P1283" i="1"/>
  <c r="Q1283" i="1"/>
  <c r="R1283" i="1"/>
  <c r="S1283" i="1"/>
  <c r="T1283" i="1"/>
  <c r="U1283" i="1"/>
  <c r="V1283" i="1"/>
  <c r="W1283" i="1"/>
  <c r="X1283" i="1"/>
  <c r="Y1283" i="1"/>
  <c r="Z1283" i="1"/>
  <c r="AA1283" i="1"/>
  <c r="AB1283" i="1"/>
  <c r="AC1283" i="1"/>
  <c r="AD1283" i="1"/>
  <c r="AE1283" i="1"/>
  <c r="AF1283" i="1"/>
  <c r="AG1283" i="1"/>
  <c r="AH1283" i="1"/>
  <c r="AI1283" i="1"/>
  <c r="AJ1283" i="1"/>
  <c r="AK1283" i="1"/>
  <c r="J1284" i="1"/>
  <c r="K1284" i="1"/>
  <c r="L1284" i="1"/>
  <c r="N1284" i="1"/>
  <c r="O1284" i="1"/>
  <c r="P1284" i="1"/>
  <c r="Q1284" i="1"/>
  <c r="R1284" i="1"/>
  <c r="S1284" i="1"/>
  <c r="T1284" i="1"/>
  <c r="U1284" i="1"/>
  <c r="V1284" i="1"/>
  <c r="W1284" i="1"/>
  <c r="X1284" i="1"/>
  <c r="Y1284" i="1"/>
  <c r="Z1284" i="1"/>
  <c r="AA1284" i="1"/>
  <c r="AB1284" i="1"/>
  <c r="AC1284" i="1"/>
  <c r="AD1284" i="1"/>
  <c r="AE1284" i="1"/>
  <c r="AF1284" i="1"/>
  <c r="AG1284" i="1"/>
  <c r="AH1284" i="1"/>
  <c r="AI1284" i="1"/>
  <c r="AJ1284" i="1"/>
  <c r="AK1284" i="1"/>
  <c r="J1285" i="1"/>
  <c r="K1285" i="1"/>
  <c r="L1285" i="1"/>
  <c r="N1285" i="1"/>
  <c r="O1285" i="1"/>
  <c r="P1285" i="1"/>
  <c r="Q1285" i="1"/>
  <c r="R1285" i="1"/>
  <c r="S1285" i="1"/>
  <c r="T1285" i="1"/>
  <c r="U1285" i="1"/>
  <c r="V1285" i="1"/>
  <c r="W1285" i="1"/>
  <c r="X1285" i="1"/>
  <c r="Y1285" i="1"/>
  <c r="Z1285" i="1"/>
  <c r="AA1285" i="1"/>
  <c r="AB1285" i="1"/>
  <c r="AC1285" i="1"/>
  <c r="AD1285" i="1"/>
  <c r="AE1285" i="1"/>
  <c r="AF1285" i="1"/>
  <c r="AG1285" i="1"/>
  <c r="AH1285" i="1"/>
  <c r="AI1285" i="1"/>
  <c r="AJ1285" i="1"/>
  <c r="AK1285" i="1"/>
  <c r="J1286" i="1"/>
  <c r="K1286" i="1"/>
  <c r="L1286" i="1"/>
  <c r="N1286" i="1"/>
  <c r="O1286" i="1"/>
  <c r="P1286" i="1"/>
  <c r="Q1286" i="1"/>
  <c r="R1286" i="1"/>
  <c r="S1286" i="1"/>
  <c r="T1286" i="1"/>
  <c r="U1286" i="1"/>
  <c r="V1286" i="1"/>
  <c r="W1286" i="1"/>
  <c r="X1286" i="1"/>
  <c r="Y1286" i="1"/>
  <c r="Z1286" i="1"/>
  <c r="AA1286" i="1"/>
  <c r="AB1286" i="1"/>
  <c r="AC1286" i="1"/>
  <c r="AD1286" i="1"/>
  <c r="AE1286" i="1"/>
  <c r="AF1286" i="1"/>
  <c r="AG1286" i="1"/>
  <c r="AH1286" i="1"/>
  <c r="AI1286" i="1"/>
  <c r="AJ1286" i="1"/>
  <c r="AK1286" i="1"/>
  <c r="J1287" i="1"/>
  <c r="K1287" i="1"/>
  <c r="L1287" i="1"/>
  <c r="N1287" i="1"/>
  <c r="O1287" i="1"/>
  <c r="P1287" i="1"/>
  <c r="Q1287" i="1"/>
  <c r="R1287" i="1"/>
  <c r="S1287" i="1"/>
  <c r="T1287" i="1"/>
  <c r="U1287" i="1"/>
  <c r="V1287" i="1"/>
  <c r="W1287" i="1"/>
  <c r="X1287" i="1"/>
  <c r="Y1287" i="1"/>
  <c r="Z1287" i="1"/>
  <c r="AA1287" i="1"/>
  <c r="AB1287" i="1"/>
  <c r="AC1287" i="1"/>
  <c r="AD1287" i="1"/>
  <c r="AE1287" i="1"/>
  <c r="AF1287" i="1"/>
  <c r="AG1287" i="1"/>
  <c r="AH1287" i="1"/>
  <c r="AI1287" i="1"/>
  <c r="AJ1287" i="1"/>
  <c r="AK1287" i="1"/>
  <c r="J1288" i="1"/>
  <c r="K1288" i="1"/>
  <c r="L1288" i="1"/>
  <c r="N1288" i="1"/>
  <c r="O1288" i="1"/>
  <c r="P1288" i="1"/>
  <c r="Q1288" i="1"/>
  <c r="R1288" i="1"/>
  <c r="S1288" i="1"/>
  <c r="T1288" i="1"/>
  <c r="U1288" i="1"/>
  <c r="V1288" i="1"/>
  <c r="W1288" i="1"/>
  <c r="X1288" i="1"/>
  <c r="Y1288" i="1"/>
  <c r="Z1288" i="1"/>
  <c r="AA1288" i="1"/>
  <c r="AB1288" i="1"/>
  <c r="AC1288" i="1"/>
  <c r="AD1288" i="1"/>
  <c r="AE1288" i="1"/>
  <c r="AF1288" i="1"/>
  <c r="AG1288" i="1"/>
  <c r="AH1288" i="1"/>
  <c r="AI1288" i="1"/>
  <c r="AJ1288" i="1"/>
  <c r="AK1288" i="1"/>
  <c r="J1289" i="1"/>
  <c r="K1289" i="1"/>
  <c r="L1289" i="1"/>
  <c r="N1289" i="1"/>
  <c r="O1289" i="1"/>
  <c r="P1289" i="1"/>
  <c r="Q1289" i="1"/>
  <c r="R1289" i="1"/>
  <c r="S1289" i="1"/>
  <c r="T1289" i="1"/>
  <c r="U1289" i="1"/>
  <c r="V1289" i="1"/>
  <c r="W1289" i="1"/>
  <c r="X1289" i="1"/>
  <c r="Y1289" i="1"/>
  <c r="Z1289" i="1"/>
  <c r="AA1289" i="1"/>
  <c r="AB1289" i="1"/>
  <c r="AC1289" i="1"/>
  <c r="AD1289" i="1"/>
  <c r="AE1289" i="1"/>
  <c r="AF1289" i="1"/>
  <c r="AG1289" i="1"/>
  <c r="AH1289" i="1"/>
  <c r="AI1289" i="1"/>
  <c r="AJ1289" i="1"/>
  <c r="AK1289" i="1"/>
  <c r="J1290" i="1"/>
  <c r="K1290" i="1"/>
  <c r="L1290" i="1"/>
  <c r="N1290" i="1"/>
  <c r="O1290" i="1"/>
  <c r="P1290" i="1"/>
  <c r="Q1290" i="1"/>
  <c r="R1290" i="1"/>
  <c r="S1290" i="1"/>
  <c r="T1290" i="1"/>
  <c r="U1290" i="1"/>
  <c r="V1290" i="1"/>
  <c r="W1290" i="1"/>
  <c r="X1290" i="1"/>
  <c r="Y1290" i="1"/>
  <c r="Z1290" i="1"/>
  <c r="AA1290" i="1"/>
  <c r="AB1290" i="1"/>
  <c r="AC1290" i="1"/>
  <c r="AD1290" i="1"/>
  <c r="AE1290" i="1"/>
  <c r="AF1290" i="1"/>
  <c r="AG1290" i="1"/>
  <c r="AH1290" i="1"/>
  <c r="AI1290" i="1"/>
  <c r="AJ1290" i="1"/>
  <c r="AK1290" i="1"/>
  <c r="J1291" i="1"/>
  <c r="K1291" i="1"/>
  <c r="L1291" i="1"/>
  <c r="N1291" i="1"/>
  <c r="O1291" i="1"/>
  <c r="P1291" i="1"/>
  <c r="Q1291" i="1"/>
  <c r="R1291" i="1"/>
  <c r="S1291" i="1"/>
  <c r="T1291" i="1"/>
  <c r="U1291" i="1"/>
  <c r="V1291" i="1"/>
  <c r="W1291" i="1"/>
  <c r="X1291" i="1"/>
  <c r="Y1291" i="1"/>
  <c r="Z1291" i="1"/>
  <c r="AA1291" i="1"/>
  <c r="AB1291" i="1"/>
  <c r="AC1291" i="1"/>
  <c r="AD1291" i="1"/>
  <c r="AE1291" i="1"/>
  <c r="AF1291" i="1"/>
  <c r="AG1291" i="1"/>
  <c r="AH1291" i="1"/>
  <c r="AI1291" i="1"/>
  <c r="AJ1291" i="1"/>
  <c r="AK1291" i="1"/>
  <c r="J1292" i="1"/>
  <c r="K1292" i="1"/>
  <c r="L1292" i="1"/>
  <c r="N1292" i="1"/>
  <c r="O1292" i="1"/>
  <c r="P1292" i="1"/>
  <c r="Q1292" i="1"/>
  <c r="R1292" i="1"/>
  <c r="S1292" i="1"/>
  <c r="T1292" i="1"/>
  <c r="U1292" i="1"/>
  <c r="V1292" i="1"/>
  <c r="W1292" i="1"/>
  <c r="X1292" i="1"/>
  <c r="Y1292" i="1"/>
  <c r="Z1292" i="1"/>
  <c r="AA1292" i="1"/>
  <c r="AB1292" i="1"/>
  <c r="AC1292" i="1"/>
  <c r="AD1292" i="1"/>
  <c r="AE1292" i="1"/>
  <c r="AF1292" i="1"/>
  <c r="AG1292" i="1"/>
  <c r="AH1292" i="1"/>
  <c r="AI1292" i="1"/>
  <c r="AJ1292" i="1"/>
  <c r="AK1292" i="1"/>
  <c r="J1293" i="1"/>
  <c r="K1293" i="1"/>
  <c r="L1293" i="1"/>
  <c r="N1293" i="1"/>
  <c r="O1293" i="1"/>
  <c r="P1293" i="1"/>
  <c r="Q1293" i="1"/>
  <c r="R1293" i="1"/>
  <c r="S1293" i="1"/>
  <c r="T1293" i="1"/>
  <c r="U1293" i="1"/>
  <c r="V1293" i="1"/>
  <c r="W1293" i="1"/>
  <c r="X1293" i="1"/>
  <c r="Y1293" i="1"/>
  <c r="Z1293" i="1"/>
  <c r="AA1293" i="1"/>
  <c r="AB1293" i="1"/>
  <c r="AC1293" i="1"/>
  <c r="AD1293" i="1"/>
  <c r="AE1293" i="1"/>
  <c r="AF1293" i="1"/>
  <c r="AG1293" i="1"/>
  <c r="AH1293" i="1"/>
  <c r="AI1293" i="1"/>
  <c r="AJ1293" i="1"/>
  <c r="AK1293" i="1"/>
  <c r="J1294" i="1"/>
  <c r="K1294" i="1"/>
  <c r="L1294" i="1"/>
  <c r="N1294" i="1"/>
  <c r="O1294" i="1"/>
  <c r="P1294" i="1"/>
  <c r="Q1294" i="1"/>
  <c r="R1294" i="1"/>
  <c r="S1294" i="1"/>
  <c r="T1294" i="1"/>
  <c r="U1294" i="1"/>
  <c r="V1294" i="1"/>
  <c r="W1294" i="1"/>
  <c r="X1294" i="1"/>
  <c r="Y1294" i="1"/>
  <c r="Z1294" i="1"/>
  <c r="AA1294" i="1"/>
  <c r="AB1294" i="1"/>
  <c r="AC1294" i="1"/>
  <c r="AD1294" i="1"/>
  <c r="AE1294" i="1"/>
  <c r="AF1294" i="1"/>
  <c r="AG1294" i="1"/>
  <c r="AH1294" i="1"/>
  <c r="AI1294" i="1"/>
  <c r="AJ1294" i="1"/>
  <c r="AK1294" i="1"/>
  <c r="J1295" i="1"/>
  <c r="K1295" i="1"/>
  <c r="L1295" i="1"/>
  <c r="N1295" i="1"/>
  <c r="O1295" i="1"/>
  <c r="P1295" i="1"/>
  <c r="Q1295" i="1"/>
  <c r="R1295" i="1"/>
  <c r="S1295" i="1"/>
  <c r="T1295" i="1"/>
  <c r="U1295" i="1"/>
  <c r="V1295" i="1"/>
  <c r="W1295" i="1"/>
  <c r="X1295" i="1"/>
  <c r="Y1295" i="1"/>
  <c r="Z1295" i="1"/>
  <c r="AA1295" i="1"/>
  <c r="AB1295" i="1"/>
  <c r="AC1295" i="1"/>
  <c r="AD1295" i="1"/>
  <c r="AE1295" i="1"/>
  <c r="AF1295" i="1"/>
  <c r="AG1295" i="1"/>
  <c r="AH1295" i="1"/>
  <c r="AI1295" i="1"/>
  <c r="AJ1295" i="1"/>
  <c r="AK1295" i="1"/>
  <c r="J1296" i="1"/>
  <c r="K1296" i="1"/>
  <c r="L1296" i="1"/>
  <c r="N1296" i="1"/>
  <c r="O1296" i="1"/>
  <c r="P1296" i="1"/>
  <c r="Q1296" i="1"/>
  <c r="R1296" i="1"/>
  <c r="S1296" i="1"/>
  <c r="T1296" i="1"/>
  <c r="U1296" i="1"/>
  <c r="V1296" i="1"/>
  <c r="W1296" i="1"/>
  <c r="X1296" i="1"/>
  <c r="Y1296" i="1"/>
  <c r="Z1296" i="1"/>
  <c r="AA1296" i="1"/>
  <c r="AB1296" i="1"/>
  <c r="AC1296" i="1"/>
  <c r="AD1296" i="1"/>
  <c r="AE1296" i="1"/>
  <c r="AF1296" i="1"/>
  <c r="AG1296" i="1"/>
  <c r="AH1296" i="1"/>
  <c r="AI1296" i="1"/>
  <c r="AJ1296" i="1"/>
  <c r="AK1296" i="1"/>
  <c r="J1297" i="1"/>
  <c r="K1297" i="1"/>
  <c r="L1297" i="1"/>
  <c r="N1297" i="1"/>
  <c r="O1297" i="1"/>
  <c r="P1297" i="1"/>
  <c r="Q1297" i="1"/>
  <c r="R1297" i="1"/>
  <c r="S1297" i="1"/>
  <c r="T1297" i="1"/>
  <c r="U1297" i="1"/>
  <c r="V1297" i="1"/>
  <c r="W1297" i="1"/>
  <c r="X1297" i="1"/>
  <c r="Y1297" i="1"/>
  <c r="Z1297" i="1"/>
  <c r="AA1297" i="1"/>
  <c r="AB1297" i="1"/>
  <c r="AC1297" i="1"/>
  <c r="AD1297" i="1"/>
  <c r="AE1297" i="1"/>
  <c r="AF1297" i="1"/>
  <c r="AG1297" i="1"/>
  <c r="AH1297" i="1"/>
  <c r="AI1297" i="1"/>
  <c r="AJ1297" i="1"/>
  <c r="AK1297" i="1"/>
  <c r="J1298" i="1"/>
  <c r="K1298" i="1"/>
  <c r="L1298" i="1"/>
  <c r="N1298" i="1"/>
  <c r="O1298" i="1"/>
  <c r="P1298" i="1"/>
  <c r="Q1298" i="1"/>
  <c r="R1298" i="1"/>
  <c r="S1298" i="1"/>
  <c r="T1298" i="1"/>
  <c r="U1298" i="1"/>
  <c r="V1298" i="1"/>
  <c r="W1298" i="1"/>
  <c r="X1298" i="1"/>
  <c r="Y1298" i="1"/>
  <c r="Z1298" i="1"/>
  <c r="AA1298" i="1"/>
  <c r="AB1298" i="1"/>
  <c r="AC1298" i="1"/>
  <c r="AD1298" i="1"/>
  <c r="AE1298" i="1"/>
  <c r="AF1298" i="1"/>
  <c r="AG1298" i="1"/>
  <c r="AH1298" i="1"/>
  <c r="AI1298" i="1"/>
  <c r="AJ1298" i="1"/>
  <c r="AK1298" i="1"/>
  <c r="J1299" i="1"/>
  <c r="K1299" i="1"/>
  <c r="L1299" i="1"/>
  <c r="N1299" i="1"/>
  <c r="O1299" i="1"/>
  <c r="P1299" i="1"/>
  <c r="Q1299" i="1"/>
  <c r="R1299" i="1"/>
  <c r="S1299" i="1"/>
  <c r="T1299" i="1"/>
  <c r="U1299" i="1"/>
  <c r="V1299" i="1"/>
  <c r="W1299" i="1"/>
  <c r="X1299" i="1"/>
  <c r="Y1299" i="1"/>
  <c r="Z1299" i="1"/>
  <c r="AA1299" i="1"/>
  <c r="AB1299" i="1"/>
  <c r="AC1299" i="1"/>
  <c r="AD1299" i="1"/>
  <c r="AE1299" i="1"/>
  <c r="AF1299" i="1"/>
  <c r="AG1299" i="1"/>
  <c r="AH1299" i="1"/>
  <c r="AI1299" i="1"/>
  <c r="AJ1299" i="1"/>
  <c r="AK1299" i="1"/>
  <c r="J1300" i="1"/>
  <c r="K1300" i="1"/>
  <c r="L1300" i="1"/>
  <c r="N1300" i="1"/>
  <c r="O1300" i="1"/>
  <c r="P1300" i="1"/>
  <c r="Q1300" i="1"/>
  <c r="R1300" i="1"/>
  <c r="S1300" i="1"/>
  <c r="T1300" i="1"/>
  <c r="U1300" i="1"/>
  <c r="V1300" i="1"/>
  <c r="W1300" i="1"/>
  <c r="X1300" i="1"/>
  <c r="Y1300" i="1"/>
  <c r="Z1300" i="1"/>
  <c r="AA1300" i="1"/>
  <c r="AB1300" i="1"/>
  <c r="AC1300" i="1"/>
  <c r="AD1300" i="1"/>
  <c r="AE1300" i="1"/>
  <c r="AF1300" i="1"/>
  <c r="AG1300" i="1"/>
  <c r="AH1300" i="1"/>
  <c r="AI1300" i="1"/>
  <c r="AJ1300" i="1"/>
  <c r="AK1300" i="1"/>
  <c r="J1301" i="1"/>
  <c r="K1301" i="1"/>
  <c r="L1301" i="1"/>
  <c r="N1301" i="1"/>
  <c r="O1301" i="1"/>
  <c r="P1301" i="1"/>
  <c r="Q1301" i="1"/>
  <c r="R1301" i="1"/>
  <c r="S1301" i="1"/>
  <c r="T1301" i="1"/>
  <c r="U1301" i="1"/>
  <c r="V1301" i="1"/>
  <c r="W1301" i="1"/>
  <c r="X1301" i="1"/>
  <c r="Y1301" i="1"/>
  <c r="Z1301" i="1"/>
  <c r="AA1301" i="1"/>
  <c r="AB1301" i="1"/>
  <c r="AC1301" i="1"/>
  <c r="AD1301" i="1"/>
  <c r="AE1301" i="1"/>
  <c r="AF1301" i="1"/>
  <c r="AG1301" i="1"/>
  <c r="AH1301" i="1"/>
  <c r="AI1301" i="1"/>
  <c r="AJ1301" i="1"/>
  <c r="AK1301" i="1"/>
  <c r="J1302" i="1"/>
  <c r="K1302" i="1"/>
  <c r="L1302" i="1"/>
  <c r="N1302" i="1"/>
  <c r="O1302" i="1"/>
  <c r="P1302" i="1"/>
  <c r="Q1302" i="1"/>
  <c r="R1302" i="1"/>
  <c r="S1302" i="1"/>
  <c r="T1302" i="1"/>
  <c r="U1302" i="1"/>
  <c r="V1302" i="1"/>
  <c r="W1302" i="1"/>
  <c r="X1302" i="1"/>
  <c r="Y1302" i="1"/>
  <c r="Z1302" i="1"/>
  <c r="AA1302" i="1"/>
  <c r="AB1302" i="1"/>
  <c r="AC1302" i="1"/>
  <c r="AD1302" i="1"/>
  <c r="AE1302" i="1"/>
  <c r="AF1302" i="1"/>
  <c r="AG1302" i="1"/>
  <c r="AH1302" i="1"/>
  <c r="AI1302" i="1"/>
  <c r="AJ1302" i="1"/>
  <c r="AK1302" i="1"/>
  <c r="J1304" i="1"/>
  <c r="K1304" i="1"/>
  <c r="L1304" i="1"/>
  <c r="N1304" i="1"/>
  <c r="O1304" i="1"/>
  <c r="P1304" i="1"/>
  <c r="Q1304" i="1"/>
  <c r="R1304" i="1"/>
  <c r="S1304" i="1"/>
  <c r="T1304" i="1"/>
  <c r="U1304" i="1"/>
  <c r="V1304" i="1"/>
  <c r="W1304" i="1"/>
  <c r="X1304" i="1"/>
  <c r="Y1304" i="1"/>
  <c r="Z1304" i="1"/>
  <c r="AA1304" i="1"/>
  <c r="AB1304" i="1"/>
  <c r="AC1304" i="1"/>
  <c r="AD1304" i="1"/>
  <c r="AE1304" i="1"/>
  <c r="AF1304" i="1"/>
  <c r="AG1304" i="1"/>
  <c r="AH1304" i="1"/>
  <c r="AI1304" i="1"/>
  <c r="AJ1304" i="1"/>
  <c r="AK1304" i="1"/>
  <c r="J1305" i="1"/>
  <c r="K1305" i="1"/>
  <c r="L1305" i="1"/>
  <c r="N1305" i="1"/>
  <c r="O1305" i="1"/>
  <c r="P1305" i="1"/>
  <c r="Q1305" i="1"/>
  <c r="R1305" i="1"/>
  <c r="S1305" i="1"/>
  <c r="T1305" i="1"/>
  <c r="U1305" i="1"/>
  <c r="V1305" i="1"/>
  <c r="W1305" i="1"/>
  <c r="X1305" i="1"/>
  <c r="Y1305" i="1"/>
  <c r="Z1305" i="1"/>
  <c r="AA1305" i="1"/>
  <c r="AB1305" i="1"/>
  <c r="AC1305" i="1"/>
  <c r="AD1305" i="1"/>
  <c r="AE1305" i="1"/>
  <c r="AF1305" i="1"/>
  <c r="AG1305" i="1"/>
  <c r="AH1305" i="1"/>
  <c r="AI1305" i="1"/>
  <c r="AJ1305" i="1"/>
  <c r="AK1305" i="1"/>
  <c r="J1306" i="1"/>
  <c r="K1306" i="1"/>
  <c r="L1306" i="1"/>
  <c r="N1306" i="1"/>
  <c r="O1306" i="1"/>
  <c r="P1306" i="1"/>
  <c r="Q1306" i="1"/>
  <c r="R1306" i="1"/>
  <c r="S1306" i="1"/>
  <c r="T1306" i="1"/>
  <c r="U1306" i="1"/>
  <c r="V1306" i="1"/>
  <c r="W1306" i="1"/>
  <c r="X1306" i="1"/>
  <c r="Y1306" i="1"/>
  <c r="Z1306" i="1"/>
  <c r="AA1306" i="1"/>
  <c r="AB1306" i="1"/>
  <c r="AC1306" i="1"/>
  <c r="AD1306" i="1"/>
  <c r="AE1306" i="1"/>
  <c r="AF1306" i="1"/>
  <c r="AG1306" i="1"/>
  <c r="AH1306" i="1"/>
  <c r="AI1306" i="1"/>
  <c r="AJ1306" i="1"/>
  <c r="AK1306" i="1"/>
  <c r="J1307" i="1"/>
  <c r="K1307" i="1"/>
  <c r="L1307" i="1"/>
  <c r="N1307" i="1"/>
  <c r="O1307" i="1"/>
  <c r="P1307" i="1"/>
  <c r="Q1307" i="1"/>
  <c r="R1307" i="1"/>
  <c r="S1307" i="1"/>
  <c r="T1307" i="1"/>
  <c r="U1307" i="1"/>
  <c r="V1307" i="1"/>
  <c r="W1307" i="1"/>
  <c r="X1307" i="1"/>
  <c r="Y1307" i="1"/>
  <c r="Z1307" i="1"/>
  <c r="AA1307" i="1"/>
  <c r="AB1307" i="1"/>
  <c r="AC1307" i="1"/>
  <c r="AD1307" i="1"/>
  <c r="AE1307" i="1"/>
  <c r="AF1307" i="1"/>
  <c r="AG1307" i="1"/>
  <c r="AH1307" i="1"/>
  <c r="AI1307" i="1"/>
  <c r="AJ1307" i="1"/>
  <c r="AK1307" i="1"/>
  <c r="J1308" i="1"/>
  <c r="K1308" i="1"/>
  <c r="L1308" i="1"/>
  <c r="N1308" i="1"/>
  <c r="O1308" i="1"/>
  <c r="P1308" i="1"/>
  <c r="Q1308" i="1"/>
  <c r="R1308" i="1"/>
  <c r="S1308" i="1"/>
  <c r="T1308" i="1"/>
  <c r="U1308" i="1"/>
  <c r="V1308" i="1"/>
  <c r="W1308" i="1"/>
  <c r="X1308" i="1"/>
  <c r="Y1308" i="1"/>
  <c r="Z1308" i="1"/>
  <c r="AA1308" i="1"/>
  <c r="AB1308" i="1"/>
  <c r="AC1308" i="1"/>
  <c r="AD1308" i="1"/>
  <c r="AE1308" i="1"/>
  <c r="AF1308" i="1"/>
  <c r="AG1308" i="1"/>
  <c r="AH1308" i="1"/>
  <c r="AI1308" i="1"/>
  <c r="AJ1308" i="1"/>
  <c r="AK1308" i="1"/>
  <c r="J1309" i="1"/>
  <c r="K1309" i="1"/>
  <c r="L1309" i="1"/>
  <c r="N1309" i="1"/>
  <c r="O1309" i="1"/>
  <c r="P1309" i="1"/>
  <c r="Q1309" i="1"/>
  <c r="R1309" i="1"/>
  <c r="S1309" i="1"/>
  <c r="T1309" i="1"/>
  <c r="U1309" i="1"/>
  <c r="V1309" i="1"/>
  <c r="W1309" i="1"/>
  <c r="X1309" i="1"/>
  <c r="Y1309" i="1"/>
  <c r="Z1309" i="1"/>
  <c r="AA1309" i="1"/>
  <c r="AB1309" i="1"/>
  <c r="AC1309" i="1"/>
  <c r="AD1309" i="1"/>
  <c r="AE1309" i="1"/>
  <c r="AF1309" i="1"/>
  <c r="AG1309" i="1"/>
  <c r="AH1309" i="1"/>
  <c r="AI1309" i="1"/>
  <c r="AJ1309" i="1"/>
  <c r="AK1309" i="1"/>
  <c r="J1310" i="1"/>
  <c r="K1310" i="1"/>
  <c r="L1310" i="1"/>
  <c r="N1310" i="1"/>
  <c r="O1310" i="1"/>
  <c r="P1310" i="1"/>
  <c r="Q1310" i="1"/>
  <c r="R1310" i="1"/>
  <c r="S1310" i="1"/>
  <c r="T1310" i="1"/>
  <c r="U1310" i="1"/>
  <c r="V1310" i="1"/>
  <c r="W1310" i="1"/>
  <c r="X1310" i="1"/>
  <c r="Y1310" i="1"/>
  <c r="Z1310" i="1"/>
  <c r="AA1310" i="1"/>
  <c r="AB1310" i="1"/>
  <c r="AC1310" i="1"/>
  <c r="AD1310" i="1"/>
  <c r="AE1310" i="1"/>
  <c r="AF1310" i="1"/>
  <c r="AG1310" i="1"/>
  <c r="AH1310" i="1"/>
  <c r="AI1310" i="1"/>
  <c r="AJ1310" i="1"/>
  <c r="AK1310" i="1"/>
  <c r="J1311" i="1"/>
  <c r="K1311" i="1"/>
  <c r="L1311" i="1"/>
  <c r="N1311" i="1"/>
  <c r="O1311" i="1"/>
  <c r="P1311" i="1"/>
  <c r="Q1311" i="1"/>
  <c r="R1311" i="1"/>
  <c r="S1311" i="1"/>
  <c r="T1311" i="1"/>
  <c r="U1311" i="1"/>
  <c r="V1311" i="1"/>
  <c r="W1311" i="1"/>
  <c r="X1311" i="1"/>
  <c r="Y1311" i="1"/>
  <c r="Z1311" i="1"/>
  <c r="AA1311" i="1"/>
  <c r="AB1311" i="1"/>
  <c r="AC1311" i="1"/>
  <c r="AD1311" i="1"/>
  <c r="AE1311" i="1"/>
  <c r="AF1311" i="1"/>
  <c r="AG1311" i="1"/>
  <c r="AH1311" i="1"/>
  <c r="AI1311" i="1"/>
  <c r="AJ1311" i="1"/>
  <c r="AK1311" i="1"/>
  <c r="J1312" i="1"/>
  <c r="K1312" i="1"/>
  <c r="L1312" i="1"/>
  <c r="N1312" i="1"/>
  <c r="O1312" i="1"/>
  <c r="P1312" i="1"/>
  <c r="Q1312" i="1"/>
  <c r="R1312" i="1"/>
  <c r="S1312" i="1"/>
  <c r="T1312" i="1"/>
  <c r="U1312" i="1"/>
  <c r="V1312" i="1"/>
  <c r="W1312" i="1"/>
  <c r="X1312" i="1"/>
  <c r="Y1312" i="1"/>
  <c r="Z1312" i="1"/>
  <c r="AA1312" i="1"/>
  <c r="AB1312" i="1"/>
  <c r="AC1312" i="1"/>
  <c r="AD1312" i="1"/>
  <c r="AE1312" i="1"/>
  <c r="AF1312" i="1"/>
  <c r="AG1312" i="1"/>
  <c r="AH1312" i="1"/>
  <c r="AI1312" i="1"/>
  <c r="AJ1312" i="1"/>
  <c r="AK1312" i="1"/>
  <c r="J1313" i="1"/>
  <c r="K1313" i="1"/>
  <c r="L1313" i="1"/>
  <c r="N1313" i="1"/>
  <c r="O1313" i="1"/>
  <c r="P1313" i="1"/>
  <c r="Q1313" i="1"/>
  <c r="R1313" i="1"/>
  <c r="S1313" i="1"/>
  <c r="T1313" i="1"/>
  <c r="U1313" i="1"/>
  <c r="V1313" i="1"/>
  <c r="W1313" i="1"/>
  <c r="X1313" i="1"/>
  <c r="Y1313" i="1"/>
  <c r="Z1313" i="1"/>
  <c r="AA1313" i="1"/>
  <c r="AB1313" i="1"/>
  <c r="AC1313" i="1"/>
  <c r="AD1313" i="1"/>
  <c r="AE1313" i="1"/>
  <c r="AF1313" i="1"/>
  <c r="AG1313" i="1"/>
  <c r="AH1313" i="1"/>
  <c r="AI1313" i="1"/>
  <c r="AJ1313" i="1"/>
  <c r="AK1313" i="1"/>
  <c r="J1314" i="1"/>
  <c r="K1314" i="1"/>
  <c r="L1314" i="1"/>
  <c r="N1314" i="1"/>
  <c r="O1314" i="1"/>
  <c r="P1314" i="1"/>
  <c r="Q1314" i="1"/>
  <c r="R1314" i="1"/>
  <c r="S1314" i="1"/>
  <c r="T1314" i="1"/>
  <c r="U1314" i="1"/>
  <c r="V1314" i="1"/>
  <c r="W1314" i="1"/>
  <c r="X1314" i="1"/>
  <c r="Y1314" i="1"/>
  <c r="Z1314" i="1"/>
  <c r="AA1314" i="1"/>
  <c r="AB1314" i="1"/>
  <c r="AC1314" i="1"/>
  <c r="AD1314" i="1"/>
  <c r="AE1314" i="1"/>
  <c r="AF1314" i="1"/>
  <c r="AG1314" i="1"/>
  <c r="AH1314" i="1"/>
  <c r="AI1314" i="1"/>
  <c r="AJ1314" i="1"/>
  <c r="AK1314" i="1"/>
  <c r="J1315" i="1"/>
  <c r="K1315" i="1"/>
  <c r="L1315" i="1"/>
  <c r="N1315" i="1"/>
  <c r="O1315" i="1"/>
  <c r="P1315" i="1"/>
  <c r="Q1315" i="1"/>
  <c r="R1315" i="1"/>
  <c r="S1315" i="1"/>
  <c r="T1315" i="1"/>
  <c r="U1315" i="1"/>
  <c r="V1315" i="1"/>
  <c r="W1315" i="1"/>
  <c r="X1315" i="1"/>
  <c r="Y1315" i="1"/>
  <c r="Z1315" i="1"/>
  <c r="AA1315" i="1"/>
  <c r="AB1315" i="1"/>
  <c r="AC1315" i="1"/>
  <c r="AD1315" i="1"/>
  <c r="AE1315" i="1"/>
  <c r="AF1315" i="1"/>
  <c r="AG1315" i="1"/>
  <c r="AH1315" i="1"/>
  <c r="AI1315" i="1"/>
  <c r="AJ1315" i="1"/>
  <c r="AK1315" i="1"/>
  <c r="J1316" i="1"/>
  <c r="K1316" i="1"/>
  <c r="L1316" i="1"/>
  <c r="N1316" i="1"/>
  <c r="O1316" i="1"/>
  <c r="P1316" i="1"/>
  <c r="Q1316" i="1"/>
  <c r="R1316" i="1"/>
  <c r="S1316" i="1"/>
  <c r="T1316" i="1"/>
  <c r="U1316" i="1"/>
  <c r="V1316" i="1"/>
  <c r="W1316" i="1"/>
  <c r="X1316" i="1"/>
  <c r="Y1316" i="1"/>
  <c r="Z1316" i="1"/>
  <c r="AA1316" i="1"/>
  <c r="AB1316" i="1"/>
  <c r="AC1316" i="1"/>
  <c r="AD1316" i="1"/>
  <c r="AE1316" i="1"/>
  <c r="AF1316" i="1"/>
  <c r="AG1316" i="1"/>
  <c r="AH1316" i="1"/>
  <c r="AI1316" i="1"/>
  <c r="AJ1316" i="1"/>
  <c r="AK1316" i="1"/>
  <c r="J1317" i="1"/>
  <c r="K1317" i="1"/>
  <c r="L1317" i="1"/>
  <c r="N1317" i="1"/>
  <c r="O1317" i="1"/>
  <c r="P1317" i="1"/>
  <c r="Q1317" i="1"/>
  <c r="R1317" i="1"/>
  <c r="S1317" i="1"/>
  <c r="T1317" i="1"/>
  <c r="U1317" i="1"/>
  <c r="V1317" i="1"/>
  <c r="W1317" i="1"/>
  <c r="X1317" i="1"/>
  <c r="Y1317" i="1"/>
  <c r="Z1317" i="1"/>
  <c r="AA1317" i="1"/>
  <c r="AB1317" i="1"/>
  <c r="AC1317" i="1"/>
  <c r="AD1317" i="1"/>
  <c r="AE1317" i="1"/>
  <c r="AF1317" i="1"/>
  <c r="AG1317" i="1"/>
  <c r="AH1317" i="1"/>
  <c r="AI1317" i="1"/>
  <c r="AJ1317" i="1"/>
  <c r="AK1317" i="1"/>
  <c r="J1318" i="1"/>
  <c r="K1318" i="1"/>
  <c r="L1318" i="1"/>
  <c r="N1318" i="1"/>
  <c r="O1318" i="1"/>
  <c r="P1318" i="1"/>
  <c r="Q1318" i="1"/>
  <c r="R1318" i="1"/>
  <c r="S1318" i="1"/>
  <c r="T1318" i="1"/>
  <c r="U1318" i="1"/>
  <c r="V1318" i="1"/>
  <c r="W1318" i="1"/>
  <c r="X1318" i="1"/>
  <c r="Y1318" i="1"/>
  <c r="Z1318" i="1"/>
  <c r="AA1318" i="1"/>
  <c r="AB1318" i="1"/>
  <c r="AC1318" i="1"/>
  <c r="AD1318" i="1"/>
  <c r="AE1318" i="1"/>
  <c r="AF1318" i="1"/>
  <c r="AG1318" i="1"/>
  <c r="AH1318" i="1"/>
  <c r="AI1318" i="1"/>
  <c r="AJ1318" i="1"/>
  <c r="AK1318" i="1"/>
  <c r="J1319" i="1"/>
  <c r="K1319" i="1"/>
  <c r="L1319" i="1"/>
  <c r="N1319" i="1"/>
  <c r="O1319" i="1"/>
  <c r="P1319" i="1"/>
  <c r="Q1319" i="1"/>
  <c r="R1319" i="1"/>
  <c r="S1319" i="1"/>
  <c r="T1319" i="1"/>
  <c r="U1319" i="1"/>
  <c r="V1319" i="1"/>
  <c r="W1319" i="1"/>
  <c r="X1319" i="1"/>
  <c r="Y1319" i="1"/>
  <c r="Z1319" i="1"/>
  <c r="AA1319" i="1"/>
  <c r="AB1319" i="1"/>
  <c r="AC1319" i="1"/>
  <c r="AD1319" i="1"/>
  <c r="AE1319" i="1"/>
  <c r="AF1319" i="1"/>
  <c r="AG1319" i="1"/>
  <c r="AH1319" i="1"/>
  <c r="AI1319" i="1"/>
  <c r="AJ1319" i="1"/>
  <c r="AK1319" i="1"/>
  <c r="J1320" i="1"/>
  <c r="K1320" i="1"/>
  <c r="L1320" i="1"/>
  <c r="N1320" i="1"/>
  <c r="O1320" i="1"/>
  <c r="P1320" i="1"/>
  <c r="Q1320" i="1"/>
  <c r="R1320" i="1"/>
  <c r="S1320" i="1"/>
  <c r="T1320" i="1"/>
  <c r="U1320" i="1"/>
  <c r="V1320" i="1"/>
  <c r="W1320" i="1"/>
  <c r="X1320" i="1"/>
  <c r="Y1320" i="1"/>
  <c r="Z1320" i="1"/>
  <c r="AA1320" i="1"/>
  <c r="AB1320" i="1"/>
  <c r="AC1320" i="1"/>
  <c r="AD1320" i="1"/>
  <c r="AE1320" i="1"/>
  <c r="AF1320" i="1"/>
  <c r="AG1320" i="1"/>
  <c r="AH1320" i="1"/>
  <c r="AI1320" i="1"/>
  <c r="AJ1320" i="1"/>
  <c r="AK1320" i="1"/>
  <c r="J1321" i="1"/>
  <c r="K1321" i="1"/>
  <c r="L1321" i="1"/>
  <c r="N1321" i="1"/>
  <c r="O1321" i="1"/>
  <c r="P1321" i="1"/>
  <c r="Q1321" i="1"/>
  <c r="R1321" i="1"/>
  <c r="S1321" i="1"/>
  <c r="T1321" i="1"/>
  <c r="U1321" i="1"/>
  <c r="V1321" i="1"/>
  <c r="W1321" i="1"/>
  <c r="X1321" i="1"/>
  <c r="Y1321" i="1"/>
  <c r="Z1321" i="1"/>
  <c r="AA1321" i="1"/>
  <c r="AB1321" i="1"/>
  <c r="AC1321" i="1"/>
  <c r="AD1321" i="1"/>
  <c r="AE1321" i="1"/>
  <c r="AF1321" i="1"/>
  <c r="AG1321" i="1"/>
  <c r="AH1321" i="1"/>
  <c r="AI1321" i="1"/>
  <c r="AJ1321" i="1"/>
  <c r="AK1321" i="1"/>
  <c r="J1322" i="1"/>
  <c r="K1322" i="1"/>
  <c r="L1322" i="1"/>
  <c r="N1322" i="1"/>
  <c r="O1322" i="1"/>
  <c r="P1322" i="1"/>
  <c r="Q1322" i="1"/>
  <c r="R1322" i="1"/>
  <c r="S1322" i="1"/>
  <c r="T1322" i="1"/>
  <c r="U1322" i="1"/>
  <c r="V1322" i="1"/>
  <c r="W1322" i="1"/>
  <c r="X1322" i="1"/>
  <c r="Y1322" i="1"/>
  <c r="Z1322" i="1"/>
  <c r="AA1322" i="1"/>
  <c r="AB1322" i="1"/>
  <c r="AC1322" i="1"/>
  <c r="AD1322" i="1"/>
  <c r="AE1322" i="1"/>
  <c r="AF1322" i="1"/>
  <c r="AG1322" i="1"/>
  <c r="AH1322" i="1"/>
  <c r="AI1322" i="1"/>
  <c r="AJ1322" i="1"/>
  <c r="AK1322" i="1"/>
  <c r="J1323" i="1"/>
  <c r="K1323" i="1"/>
  <c r="L1323" i="1"/>
  <c r="N1323" i="1"/>
  <c r="O1323" i="1"/>
  <c r="P1323" i="1"/>
  <c r="Q1323" i="1"/>
  <c r="R1323" i="1"/>
  <c r="S1323" i="1"/>
  <c r="T1323" i="1"/>
  <c r="U1323" i="1"/>
  <c r="V1323" i="1"/>
  <c r="W1323" i="1"/>
  <c r="X1323" i="1"/>
  <c r="Y1323" i="1"/>
  <c r="Z1323" i="1"/>
  <c r="AA1323" i="1"/>
  <c r="AB1323" i="1"/>
  <c r="AC1323" i="1"/>
  <c r="AD1323" i="1"/>
  <c r="AE1323" i="1"/>
  <c r="AF1323" i="1"/>
  <c r="AG1323" i="1"/>
  <c r="AH1323" i="1"/>
  <c r="AI1323" i="1"/>
  <c r="AJ1323" i="1"/>
  <c r="AK1323" i="1"/>
  <c r="J1324" i="1"/>
  <c r="K1324" i="1"/>
  <c r="L1324" i="1"/>
  <c r="N1324" i="1"/>
  <c r="O1324" i="1"/>
  <c r="P1324" i="1"/>
  <c r="Q1324" i="1"/>
  <c r="R1324" i="1"/>
  <c r="S1324" i="1"/>
  <c r="T1324" i="1"/>
  <c r="U1324" i="1"/>
  <c r="V1324" i="1"/>
  <c r="W1324" i="1"/>
  <c r="X1324" i="1"/>
  <c r="Y1324" i="1"/>
  <c r="Z1324" i="1"/>
  <c r="AA1324" i="1"/>
  <c r="AB1324" i="1"/>
  <c r="AC1324" i="1"/>
  <c r="AD1324" i="1"/>
  <c r="AE1324" i="1"/>
  <c r="AF1324" i="1"/>
  <c r="AG1324" i="1"/>
  <c r="AH1324" i="1"/>
  <c r="AI1324" i="1"/>
  <c r="AJ1324" i="1"/>
  <c r="AK1324" i="1"/>
  <c r="J1325" i="1"/>
  <c r="K1325" i="1"/>
  <c r="L1325" i="1"/>
  <c r="N1325" i="1"/>
  <c r="O1325" i="1"/>
  <c r="P1325" i="1"/>
  <c r="Q1325" i="1"/>
  <c r="R1325" i="1"/>
  <c r="S1325" i="1"/>
  <c r="T1325" i="1"/>
  <c r="U1325" i="1"/>
  <c r="V1325" i="1"/>
  <c r="W1325" i="1"/>
  <c r="X1325" i="1"/>
  <c r="Y1325" i="1"/>
  <c r="Z1325" i="1"/>
  <c r="AA1325" i="1"/>
  <c r="AB1325" i="1"/>
  <c r="AC1325" i="1"/>
  <c r="AD1325" i="1"/>
  <c r="AE1325" i="1"/>
  <c r="AF1325" i="1"/>
  <c r="AG1325" i="1"/>
  <c r="AH1325" i="1"/>
  <c r="AI1325" i="1"/>
  <c r="AJ1325" i="1"/>
  <c r="AK1325" i="1"/>
  <c r="J1326" i="1"/>
  <c r="K1326" i="1"/>
  <c r="L1326" i="1"/>
  <c r="N1326" i="1"/>
  <c r="O1326" i="1"/>
  <c r="P1326" i="1"/>
  <c r="Q1326" i="1"/>
  <c r="R1326" i="1"/>
  <c r="S1326" i="1"/>
  <c r="T1326" i="1"/>
  <c r="U1326" i="1"/>
  <c r="V1326" i="1"/>
  <c r="W1326" i="1"/>
  <c r="X1326" i="1"/>
  <c r="Y1326" i="1"/>
  <c r="Z1326" i="1"/>
  <c r="AA1326" i="1"/>
  <c r="AB1326" i="1"/>
  <c r="AC1326" i="1"/>
  <c r="AD1326" i="1"/>
  <c r="AE1326" i="1"/>
  <c r="AF1326" i="1"/>
  <c r="AG1326" i="1"/>
  <c r="AH1326" i="1"/>
  <c r="AI1326" i="1"/>
  <c r="AJ1326" i="1"/>
  <c r="AK1326" i="1"/>
  <c r="J1327" i="1"/>
  <c r="K1327" i="1"/>
  <c r="L1327" i="1"/>
  <c r="N1327" i="1"/>
  <c r="O1327" i="1"/>
  <c r="P1327" i="1"/>
  <c r="Q1327" i="1"/>
  <c r="R1327" i="1"/>
  <c r="S1327" i="1"/>
  <c r="T1327" i="1"/>
  <c r="U1327" i="1"/>
  <c r="V1327" i="1"/>
  <c r="W1327" i="1"/>
  <c r="X1327" i="1"/>
  <c r="Y1327" i="1"/>
  <c r="Z1327" i="1"/>
  <c r="AA1327" i="1"/>
  <c r="AB1327" i="1"/>
  <c r="AC1327" i="1"/>
  <c r="AD1327" i="1"/>
  <c r="AE1327" i="1"/>
  <c r="AF1327" i="1"/>
  <c r="AG1327" i="1"/>
  <c r="AH1327" i="1"/>
  <c r="AI1327" i="1"/>
  <c r="AJ1327" i="1"/>
  <c r="AK1327" i="1"/>
  <c r="J1328" i="1"/>
  <c r="K1328" i="1"/>
  <c r="L1328" i="1"/>
  <c r="N1328" i="1"/>
  <c r="O1328" i="1"/>
  <c r="P1328" i="1"/>
  <c r="Q1328" i="1"/>
  <c r="R1328" i="1"/>
  <c r="S1328" i="1"/>
  <c r="T1328" i="1"/>
  <c r="U1328" i="1"/>
  <c r="V1328" i="1"/>
  <c r="W1328" i="1"/>
  <c r="X1328" i="1"/>
  <c r="Y1328" i="1"/>
  <c r="Z1328" i="1"/>
  <c r="AA1328" i="1"/>
  <c r="AB1328" i="1"/>
  <c r="AC1328" i="1"/>
  <c r="AD1328" i="1"/>
  <c r="AE1328" i="1"/>
  <c r="AF1328" i="1"/>
  <c r="AG1328" i="1"/>
  <c r="AH1328" i="1"/>
  <c r="AI1328" i="1"/>
  <c r="AJ1328" i="1"/>
  <c r="AK1328" i="1"/>
  <c r="J1329" i="1"/>
  <c r="K1329" i="1"/>
  <c r="L1329" i="1"/>
  <c r="N1329" i="1"/>
  <c r="O1329" i="1"/>
  <c r="P1329" i="1"/>
  <c r="Q1329" i="1"/>
  <c r="R1329" i="1"/>
  <c r="S1329" i="1"/>
  <c r="T1329" i="1"/>
  <c r="U1329" i="1"/>
  <c r="V1329" i="1"/>
  <c r="W1329" i="1"/>
  <c r="X1329" i="1"/>
  <c r="Y1329" i="1"/>
  <c r="Z1329" i="1"/>
  <c r="AA1329" i="1"/>
  <c r="AB1329" i="1"/>
  <c r="AC1329" i="1"/>
  <c r="AD1329" i="1"/>
  <c r="AE1329" i="1"/>
  <c r="AF1329" i="1"/>
  <c r="AG1329" i="1"/>
  <c r="AH1329" i="1"/>
  <c r="AI1329" i="1"/>
  <c r="AJ1329" i="1"/>
  <c r="AK1329" i="1"/>
  <c r="J1330" i="1"/>
  <c r="K1330" i="1"/>
  <c r="L1330" i="1"/>
  <c r="N1330" i="1"/>
  <c r="O1330" i="1"/>
  <c r="P1330" i="1"/>
  <c r="Q1330" i="1"/>
  <c r="R1330" i="1"/>
  <c r="S1330" i="1"/>
  <c r="T1330" i="1"/>
  <c r="U1330" i="1"/>
  <c r="V1330" i="1"/>
  <c r="W1330" i="1"/>
  <c r="X1330" i="1"/>
  <c r="Y1330" i="1"/>
  <c r="Z1330" i="1"/>
  <c r="AA1330" i="1"/>
  <c r="AB1330" i="1"/>
  <c r="AC1330" i="1"/>
  <c r="AD1330" i="1"/>
  <c r="AE1330" i="1"/>
  <c r="AF1330" i="1"/>
  <c r="AG1330" i="1"/>
  <c r="AH1330" i="1"/>
  <c r="AI1330" i="1"/>
  <c r="AJ1330" i="1"/>
  <c r="AK1330" i="1"/>
  <c r="J1331" i="1"/>
  <c r="K1331" i="1"/>
  <c r="L1331" i="1"/>
  <c r="N1331" i="1"/>
  <c r="O1331" i="1"/>
  <c r="P1331" i="1"/>
  <c r="Q1331" i="1"/>
  <c r="R1331" i="1"/>
  <c r="S1331" i="1"/>
  <c r="T1331" i="1"/>
  <c r="U1331" i="1"/>
  <c r="V1331" i="1"/>
  <c r="W1331" i="1"/>
  <c r="X1331" i="1"/>
  <c r="Y1331" i="1"/>
  <c r="Z1331" i="1"/>
  <c r="AA1331" i="1"/>
  <c r="AB1331" i="1"/>
  <c r="AC1331" i="1"/>
  <c r="AD1331" i="1"/>
  <c r="AE1331" i="1"/>
  <c r="AF1331" i="1"/>
  <c r="AG1331" i="1"/>
  <c r="AH1331" i="1"/>
  <c r="AI1331" i="1"/>
  <c r="AJ1331" i="1"/>
  <c r="AK1331" i="1"/>
  <c r="J1332" i="1"/>
  <c r="K1332" i="1"/>
  <c r="L1332" i="1"/>
  <c r="N1332" i="1"/>
  <c r="O1332" i="1"/>
  <c r="P1332" i="1"/>
  <c r="Q1332" i="1"/>
  <c r="R1332" i="1"/>
  <c r="S1332" i="1"/>
  <c r="T1332" i="1"/>
  <c r="U1332" i="1"/>
  <c r="V1332" i="1"/>
  <c r="W1332" i="1"/>
  <c r="X1332" i="1"/>
  <c r="Y1332" i="1"/>
  <c r="Z1332" i="1"/>
  <c r="AA1332" i="1"/>
  <c r="AB1332" i="1"/>
  <c r="AC1332" i="1"/>
  <c r="AD1332" i="1"/>
  <c r="AE1332" i="1"/>
  <c r="AF1332" i="1"/>
  <c r="AG1332" i="1"/>
  <c r="AH1332" i="1"/>
  <c r="AI1332" i="1"/>
  <c r="AJ1332" i="1"/>
  <c r="AK1332" i="1"/>
  <c r="J1333" i="1"/>
  <c r="K1333" i="1"/>
  <c r="L1333" i="1"/>
  <c r="N1333" i="1"/>
  <c r="O1333" i="1"/>
  <c r="P1333" i="1"/>
  <c r="Q1333" i="1"/>
  <c r="R1333" i="1"/>
  <c r="S1333" i="1"/>
  <c r="T1333" i="1"/>
  <c r="U1333" i="1"/>
  <c r="V1333" i="1"/>
  <c r="W1333" i="1"/>
  <c r="X1333" i="1"/>
  <c r="Y1333" i="1"/>
  <c r="Z1333" i="1"/>
  <c r="AA1333" i="1"/>
  <c r="AB1333" i="1"/>
  <c r="AC1333" i="1"/>
  <c r="AD1333" i="1"/>
  <c r="AE1333" i="1"/>
  <c r="AF1333" i="1"/>
  <c r="AG1333" i="1"/>
  <c r="AH1333" i="1"/>
  <c r="AI1333" i="1"/>
  <c r="AJ1333" i="1"/>
  <c r="AK1333" i="1"/>
  <c r="J1334" i="1"/>
  <c r="K1334" i="1"/>
  <c r="L1334" i="1"/>
  <c r="N1334" i="1"/>
  <c r="O1334" i="1"/>
  <c r="P1334" i="1"/>
  <c r="Q1334" i="1"/>
  <c r="R1334" i="1"/>
  <c r="S1334" i="1"/>
  <c r="T1334" i="1"/>
  <c r="U1334" i="1"/>
  <c r="V1334" i="1"/>
  <c r="W1334" i="1"/>
  <c r="X1334" i="1"/>
  <c r="Y1334" i="1"/>
  <c r="Z1334" i="1"/>
  <c r="AA1334" i="1"/>
  <c r="AB1334" i="1"/>
  <c r="AC1334" i="1"/>
  <c r="AD1334" i="1"/>
  <c r="AE1334" i="1"/>
  <c r="AF1334" i="1"/>
  <c r="AG1334" i="1"/>
  <c r="AH1334" i="1"/>
  <c r="AI1334" i="1"/>
  <c r="AJ1334" i="1"/>
  <c r="AK1334" i="1"/>
  <c r="J1335" i="1"/>
  <c r="K1335" i="1"/>
  <c r="L1335" i="1"/>
  <c r="N1335" i="1"/>
  <c r="O1335" i="1"/>
  <c r="P1335" i="1"/>
  <c r="Q1335" i="1"/>
  <c r="R1335" i="1"/>
  <c r="S1335" i="1"/>
  <c r="T1335" i="1"/>
  <c r="U1335" i="1"/>
  <c r="V1335" i="1"/>
  <c r="W1335" i="1"/>
  <c r="X1335" i="1"/>
  <c r="Y1335" i="1"/>
  <c r="Z1335" i="1"/>
  <c r="AA1335" i="1"/>
  <c r="AB1335" i="1"/>
  <c r="AC1335" i="1"/>
  <c r="AD1335" i="1"/>
  <c r="AE1335" i="1"/>
  <c r="AF1335" i="1"/>
  <c r="AG1335" i="1"/>
  <c r="AH1335" i="1"/>
  <c r="AI1335" i="1"/>
  <c r="AJ1335" i="1"/>
  <c r="AK1335" i="1"/>
  <c r="J1336" i="1"/>
  <c r="K1336" i="1"/>
  <c r="L1336" i="1"/>
  <c r="N1336" i="1"/>
  <c r="O1336" i="1"/>
  <c r="P1336" i="1"/>
  <c r="Q1336" i="1"/>
  <c r="R1336" i="1"/>
  <c r="S1336" i="1"/>
  <c r="T1336" i="1"/>
  <c r="U1336" i="1"/>
  <c r="V1336" i="1"/>
  <c r="W1336" i="1"/>
  <c r="X1336" i="1"/>
  <c r="Y1336" i="1"/>
  <c r="Z1336" i="1"/>
  <c r="AA1336" i="1"/>
  <c r="AB1336" i="1"/>
  <c r="AC1336" i="1"/>
  <c r="AD1336" i="1"/>
  <c r="AE1336" i="1"/>
  <c r="AF1336" i="1"/>
  <c r="AG1336" i="1"/>
  <c r="AH1336" i="1"/>
  <c r="AI1336" i="1"/>
  <c r="AJ1336" i="1"/>
  <c r="AK1336" i="1"/>
  <c r="J1337" i="1"/>
  <c r="K1337" i="1"/>
  <c r="L1337" i="1"/>
  <c r="N1337" i="1"/>
  <c r="O1337" i="1"/>
  <c r="P1337" i="1"/>
  <c r="Q1337" i="1"/>
  <c r="R1337" i="1"/>
  <c r="S1337" i="1"/>
  <c r="T1337" i="1"/>
  <c r="U1337" i="1"/>
  <c r="V1337" i="1"/>
  <c r="W1337" i="1"/>
  <c r="X1337" i="1"/>
  <c r="Y1337" i="1"/>
  <c r="Z1337" i="1"/>
  <c r="AA1337" i="1"/>
  <c r="AB1337" i="1"/>
  <c r="AC1337" i="1"/>
  <c r="AD1337" i="1"/>
  <c r="AE1337" i="1"/>
  <c r="AF1337" i="1"/>
  <c r="AG1337" i="1"/>
  <c r="AH1337" i="1"/>
  <c r="AI1337" i="1"/>
  <c r="AJ1337" i="1"/>
  <c r="AK1337" i="1"/>
  <c r="J1338" i="1"/>
  <c r="K1338" i="1"/>
  <c r="L1338" i="1"/>
  <c r="N1338" i="1"/>
  <c r="O1338" i="1"/>
  <c r="P1338" i="1"/>
  <c r="Q1338" i="1"/>
  <c r="R1338" i="1"/>
  <c r="S1338" i="1"/>
  <c r="T1338" i="1"/>
  <c r="U1338" i="1"/>
  <c r="V1338" i="1"/>
  <c r="W1338" i="1"/>
  <c r="X1338" i="1"/>
  <c r="Y1338" i="1"/>
  <c r="Z1338" i="1"/>
  <c r="AA1338" i="1"/>
  <c r="AB1338" i="1"/>
  <c r="AC1338" i="1"/>
  <c r="AD1338" i="1"/>
  <c r="AE1338" i="1"/>
  <c r="AF1338" i="1"/>
  <c r="AG1338" i="1"/>
  <c r="AH1338" i="1"/>
  <c r="AI1338" i="1"/>
  <c r="AJ1338" i="1"/>
  <c r="AK1338" i="1"/>
  <c r="J1339" i="1"/>
  <c r="K1339" i="1"/>
  <c r="L1339" i="1"/>
  <c r="N1339" i="1"/>
  <c r="O1339" i="1"/>
  <c r="P1339" i="1"/>
  <c r="Q1339" i="1"/>
  <c r="R1339" i="1"/>
  <c r="S1339" i="1"/>
  <c r="T1339" i="1"/>
  <c r="U1339" i="1"/>
  <c r="V1339" i="1"/>
  <c r="W1339" i="1"/>
  <c r="X1339" i="1"/>
  <c r="Y1339" i="1"/>
  <c r="Z1339" i="1"/>
  <c r="AA1339" i="1"/>
  <c r="AB1339" i="1"/>
  <c r="AC1339" i="1"/>
  <c r="AD1339" i="1"/>
  <c r="AE1339" i="1"/>
  <c r="AF1339" i="1"/>
  <c r="AG1339" i="1"/>
  <c r="AH1339" i="1"/>
  <c r="AI1339" i="1"/>
  <c r="AJ1339" i="1"/>
  <c r="AK1339" i="1"/>
  <c r="J1340" i="1"/>
  <c r="K1340" i="1"/>
  <c r="L1340" i="1"/>
  <c r="N1340" i="1"/>
  <c r="O1340" i="1"/>
  <c r="P1340" i="1"/>
  <c r="Q1340" i="1"/>
  <c r="R1340" i="1"/>
  <c r="S1340" i="1"/>
  <c r="T1340" i="1"/>
  <c r="U1340" i="1"/>
  <c r="V1340" i="1"/>
  <c r="W1340" i="1"/>
  <c r="X1340" i="1"/>
  <c r="Y1340" i="1"/>
  <c r="Z1340" i="1"/>
  <c r="AA1340" i="1"/>
  <c r="AB1340" i="1"/>
  <c r="AC1340" i="1"/>
  <c r="AD1340" i="1"/>
  <c r="AE1340" i="1"/>
  <c r="AF1340" i="1"/>
  <c r="AG1340" i="1"/>
  <c r="AH1340" i="1"/>
  <c r="AI1340" i="1"/>
  <c r="AJ1340" i="1"/>
  <c r="AK1340" i="1"/>
  <c r="J1341" i="1"/>
  <c r="K1341" i="1"/>
  <c r="L1341" i="1"/>
  <c r="N1341" i="1"/>
  <c r="O1341" i="1"/>
  <c r="P1341" i="1"/>
  <c r="Q1341" i="1"/>
  <c r="R1341" i="1"/>
  <c r="S1341" i="1"/>
  <c r="T1341" i="1"/>
  <c r="U1341" i="1"/>
  <c r="V1341" i="1"/>
  <c r="W1341" i="1"/>
  <c r="X1341" i="1"/>
  <c r="Y1341" i="1"/>
  <c r="Z1341" i="1"/>
  <c r="AA1341" i="1"/>
  <c r="AB1341" i="1"/>
  <c r="AC1341" i="1"/>
  <c r="AD1341" i="1"/>
  <c r="AE1341" i="1"/>
  <c r="AF1341" i="1"/>
  <c r="AG1341" i="1"/>
  <c r="AH1341" i="1"/>
  <c r="AI1341" i="1"/>
  <c r="AJ1341" i="1"/>
  <c r="AK1341" i="1"/>
  <c r="J1342" i="1"/>
  <c r="K1342" i="1"/>
  <c r="L1342" i="1"/>
  <c r="N1342" i="1"/>
  <c r="O1342" i="1"/>
  <c r="P1342" i="1"/>
  <c r="Q1342" i="1"/>
  <c r="R1342" i="1"/>
  <c r="S1342" i="1"/>
  <c r="T1342" i="1"/>
  <c r="U1342" i="1"/>
  <c r="V1342" i="1"/>
  <c r="W1342" i="1"/>
  <c r="X1342" i="1"/>
  <c r="Y1342" i="1"/>
  <c r="Z1342" i="1"/>
  <c r="AA1342" i="1"/>
  <c r="AB1342" i="1"/>
  <c r="AC1342" i="1"/>
  <c r="AD1342" i="1"/>
  <c r="AE1342" i="1"/>
  <c r="AF1342" i="1"/>
  <c r="AG1342" i="1"/>
  <c r="AH1342" i="1"/>
  <c r="AI1342" i="1"/>
  <c r="AJ1342" i="1"/>
  <c r="AK1342" i="1"/>
  <c r="J1343" i="1"/>
  <c r="K1343" i="1"/>
  <c r="L1343" i="1"/>
  <c r="N1343" i="1"/>
  <c r="O1343" i="1"/>
  <c r="P1343" i="1"/>
  <c r="Q1343" i="1"/>
  <c r="R1343" i="1"/>
  <c r="S1343" i="1"/>
  <c r="T1343" i="1"/>
  <c r="U1343" i="1"/>
  <c r="V1343" i="1"/>
  <c r="W1343" i="1"/>
  <c r="X1343" i="1"/>
  <c r="Y1343" i="1"/>
  <c r="Z1343" i="1"/>
  <c r="AA1343" i="1"/>
  <c r="AB1343" i="1"/>
  <c r="AC1343" i="1"/>
  <c r="AD1343" i="1"/>
  <c r="AE1343" i="1"/>
  <c r="AF1343" i="1"/>
  <c r="AG1343" i="1"/>
  <c r="AH1343" i="1"/>
  <c r="AI1343" i="1"/>
  <c r="AJ1343" i="1"/>
  <c r="AK1343" i="1"/>
  <c r="J1344" i="1"/>
  <c r="K1344" i="1"/>
  <c r="L1344" i="1"/>
  <c r="N1344" i="1"/>
  <c r="O1344" i="1"/>
  <c r="P1344" i="1"/>
  <c r="Q1344" i="1"/>
  <c r="R1344" i="1"/>
  <c r="S1344" i="1"/>
  <c r="T1344" i="1"/>
  <c r="U1344" i="1"/>
  <c r="V1344" i="1"/>
  <c r="W1344" i="1"/>
  <c r="X1344" i="1"/>
  <c r="Y1344" i="1"/>
  <c r="Z1344" i="1"/>
  <c r="AA1344" i="1"/>
  <c r="AB1344" i="1"/>
  <c r="AC1344" i="1"/>
  <c r="AD1344" i="1"/>
  <c r="AE1344" i="1"/>
  <c r="AF1344" i="1"/>
  <c r="AG1344" i="1"/>
  <c r="AH1344" i="1"/>
  <c r="AI1344" i="1"/>
  <c r="AJ1344" i="1"/>
  <c r="AK1344" i="1"/>
  <c r="J1345" i="1"/>
  <c r="K1345" i="1"/>
  <c r="L1345" i="1"/>
  <c r="N1345" i="1"/>
  <c r="O1345" i="1"/>
  <c r="P1345" i="1"/>
  <c r="Q1345" i="1"/>
  <c r="R1345" i="1"/>
  <c r="S1345" i="1"/>
  <c r="T1345" i="1"/>
  <c r="U1345" i="1"/>
  <c r="V1345" i="1"/>
  <c r="W1345" i="1"/>
  <c r="X1345" i="1"/>
  <c r="Y1345" i="1"/>
  <c r="Z1345" i="1"/>
  <c r="AA1345" i="1"/>
  <c r="AB1345" i="1"/>
  <c r="AC1345" i="1"/>
  <c r="AD1345" i="1"/>
  <c r="AE1345" i="1"/>
  <c r="AF1345" i="1"/>
  <c r="AG1345" i="1"/>
  <c r="AH1345" i="1"/>
  <c r="AI1345" i="1"/>
  <c r="AJ1345" i="1"/>
  <c r="AK1345" i="1"/>
  <c r="J1346" i="1"/>
  <c r="K1346" i="1"/>
  <c r="L1346" i="1"/>
  <c r="N1346" i="1"/>
  <c r="O1346" i="1"/>
  <c r="P1346" i="1"/>
  <c r="Q1346" i="1"/>
  <c r="R1346" i="1"/>
  <c r="S1346" i="1"/>
  <c r="T1346" i="1"/>
  <c r="U1346" i="1"/>
  <c r="V1346" i="1"/>
  <c r="W1346" i="1"/>
  <c r="X1346" i="1"/>
  <c r="Y1346" i="1"/>
  <c r="Z1346" i="1"/>
  <c r="AA1346" i="1"/>
  <c r="AB1346" i="1"/>
  <c r="AC1346" i="1"/>
  <c r="AD1346" i="1"/>
  <c r="AE1346" i="1"/>
  <c r="AF1346" i="1"/>
  <c r="AG1346" i="1"/>
  <c r="AH1346" i="1"/>
  <c r="AI1346" i="1"/>
  <c r="AJ1346" i="1"/>
  <c r="AK1346" i="1"/>
  <c r="J1347" i="1"/>
  <c r="K1347" i="1"/>
  <c r="L1347" i="1"/>
  <c r="N1347" i="1"/>
  <c r="O1347" i="1"/>
  <c r="P1347" i="1"/>
  <c r="Q1347" i="1"/>
  <c r="R1347" i="1"/>
  <c r="S1347" i="1"/>
  <c r="T1347" i="1"/>
  <c r="U1347" i="1"/>
  <c r="V1347" i="1"/>
  <c r="W1347" i="1"/>
  <c r="X1347" i="1"/>
  <c r="Y1347" i="1"/>
  <c r="Z1347" i="1"/>
  <c r="AA1347" i="1"/>
  <c r="AB1347" i="1"/>
  <c r="AC1347" i="1"/>
  <c r="AD1347" i="1"/>
  <c r="AE1347" i="1"/>
  <c r="AF1347" i="1"/>
  <c r="AG1347" i="1"/>
  <c r="AH1347" i="1"/>
  <c r="AI1347" i="1"/>
  <c r="AJ1347" i="1"/>
  <c r="AK1347" i="1"/>
  <c r="J1348" i="1"/>
  <c r="K1348" i="1"/>
  <c r="L1348" i="1"/>
  <c r="N1348" i="1"/>
  <c r="O1348" i="1"/>
  <c r="P1348" i="1"/>
  <c r="Q1348" i="1"/>
  <c r="R1348" i="1"/>
  <c r="S1348" i="1"/>
  <c r="T1348" i="1"/>
  <c r="U1348" i="1"/>
  <c r="V1348" i="1"/>
  <c r="W1348" i="1"/>
  <c r="X1348" i="1"/>
  <c r="Y1348" i="1"/>
  <c r="Z1348" i="1"/>
  <c r="AA1348" i="1"/>
  <c r="AB1348" i="1"/>
  <c r="AC1348" i="1"/>
  <c r="AD1348" i="1"/>
  <c r="AE1348" i="1"/>
  <c r="AF1348" i="1"/>
  <c r="AG1348" i="1"/>
  <c r="AH1348" i="1"/>
  <c r="AI1348" i="1"/>
  <c r="AJ1348" i="1"/>
  <c r="AK1348" i="1"/>
  <c r="J1349" i="1"/>
  <c r="K1349" i="1"/>
  <c r="L1349" i="1"/>
  <c r="N1349" i="1"/>
  <c r="O1349" i="1"/>
  <c r="P1349" i="1"/>
  <c r="Q1349" i="1"/>
  <c r="R1349" i="1"/>
  <c r="S1349" i="1"/>
  <c r="T1349" i="1"/>
  <c r="U1349" i="1"/>
  <c r="V1349" i="1"/>
  <c r="W1349" i="1"/>
  <c r="X1349" i="1"/>
  <c r="Y1349" i="1"/>
  <c r="Z1349" i="1"/>
  <c r="AA1349" i="1"/>
  <c r="AB1349" i="1"/>
  <c r="AC1349" i="1"/>
  <c r="AD1349" i="1"/>
  <c r="AE1349" i="1"/>
  <c r="AF1349" i="1"/>
  <c r="AG1349" i="1"/>
  <c r="AH1349" i="1"/>
  <c r="AI1349" i="1"/>
  <c r="AJ1349" i="1"/>
  <c r="AK1349" i="1"/>
  <c r="J1350" i="1"/>
  <c r="K1350" i="1"/>
  <c r="L1350" i="1"/>
  <c r="N1350" i="1"/>
  <c r="O1350" i="1"/>
  <c r="P1350" i="1"/>
  <c r="Q1350" i="1"/>
  <c r="R1350" i="1"/>
  <c r="S1350" i="1"/>
  <c r="T1350" i="1"/>
  <c r="U1350" i="1"/>
  <c r="V1350" i="1"/>
  <c r="W1350" i="1"/>
  <c r="X1350" i="1"/>
  <c r="Y1350" i="1"/>
  <c r="Z1350" i="1"/>
  <c r="AA1350" i="1"/>
  <c r="AB1350" i="1"/>
  <c r="AC1350" i="1"/>
  <c r="AD1350" i="1"/>
  <c r="AE1350" i="1"/>
  <c r="AF1350" i="1"/>
  <c r="AG1350" i="1"/>
  <c r="AH1350" i="1"/>
  <c r="AI1350" i="1"/>
  <c r="AJ1350" i="1"/>
  <c r="AK1350" i="1"/>
  <c r="J1351" i="1"/>
  <c r="K1351" i="1"/>
  <c r="L1351" i="1"/>
  <c r="N1351" i="1"/>
  <c r="O1351" i="1"/>
  <c r="P1351" i="1"/>
  <c r="Q1351" i="1"/>
  <c r="R1351" i="1"/>
  <c r="S1351" i="1"/>
  <c r="T1351" i="1"/>
  <c r="U1351" i="1"/>
  <c r="V1351" i="1"/>
  <c r="W1351" i="1"/>
  <c r="X1351" i="1"/>
  <c r="Y1351" i="1"/>
  <c r="Z1351" i="1"/>
  <c r="AA1351" i="1"/>
  <c r="AB1351" i="1"/>
  <c r="AC1351" i="1"/>
  <c r="AD1351" i="1"/>
  <c r="AE1351" i="1"/>
  <c r="AF1351" i="1"/>
  <c r="AG1351" i="1"/>
  <c r="AH1351" i="1"/>
  <c r="AI1351" i="1"/>
  <c r="AJ1351" i="1"/>
  <c r="AK1351" i="1"/>
  <c r="J1352" i="1"/>
  <c r="K1352" i="1"/>
  <c r="L1352" i="1"/>
  <c r="N1352" i="1"/>
  <c r="O1352" i="1"/>
  <c r="P1352" i="1"/>
  <c r="Q1352" i="1"/>
  <c r="R1352" i="1"/>
  <c r="S1352" i="1"/>
  <c r="T1352" i="1"/>
  <c r="U1352" i="1"/>
  <c r="V1352" i="1"/>
  <c r="W1352" i="1"/>
  <c r="X1352" i="1"/>
  <c r="Y1352" i="1"/>
  <c r="Z1352" i="1"/>
  <c r="AA1352" i="1"/>
  <c r="AB1352" i="1"/>
  <c r="AC1352" i="1"/>
  <c r="AD1352" i="1"/>
  <c r="AE1352" i="1"/>
  <c r="AF1352" i="1"/>
  <c r="AG1352" i="1"/>
  <c r="AH1352" i="1"/>
  <c r="AI1352" i="1"/>
  <c r="AJ1352" i="1"/>
  <c r="AK1352" i="1"/>
  <c r="J1353" i="1"/>
  <c r="K1353" i="1"/>
  <c r="L1353" i="1"/>
  <c r="N1353" i="1"/>
  <c r="O1353" i="1"/>
  <c r="P1353" i="1"/>
  <c r="Q1353" i="1"/>
  <c r="R1353" i="1"/>
  <c r="S1353" i="1"/>
  <c r="T1353" i="1"/>
  <c r="U1353" i="1"/>
  <c r="V1353" i="1"/>
  <c r="W1353" i="1"/>
  <c r="X1353" i="1"/>
  <c r="Y1353" i="1"/>
  <c r="Z1353" i="1"/>
  <c r="AA1353" i="1"/>
  <c r="AB1353" i="1"/>
  <c r="AC1353" i="1"/>
  <c r="AD1353" i="1"/>
  <c r="AE1353" i="1"/>
  <c r="AF1353" i="1"/>
  <c r="AG1353" i="1"/>
  <c r="AH1353" i="1"/>
  <c r="AI1353" i="1"/>
  <c r="AJ1353" i="1"/>
  <c r="AK1353" i="1"/>
  <c r="J1354" i="1"/>
  <c r="K1354" i="1"/>
  <c r="L1354" i="1"/>
  <c r="N1354" i="1"/>
  <c r="O1354" i="1"/>
  <c r="P1354" i="1"/>
  <c r="Q1354" i="1"/>
  <c r="R1354" i="1"/>
  <c r="S1354" i="1"/>
  <c r="T1354" i="1"/>
  <c r="U1354" i="1"/>
  <c r="V1354" i="1"/>
  <c r="W1354" i="1"/>
  <c r="X1354" i="1"/>
  <c r="Y1354" i="1"/>
  <c r="Z1354" i="1"/>
  <c r="AA1354" i="1"/>
  <c r="AB1354" i="1"/>
  <c r="AC1354" i="1"/>
  <c r="AD1354" i="1"/>
  <c r="AE1354" i="1"/>
  <c r="AF1354" i="1"/>
  <c r="AG1354" i="1"/>
  <c r="AH1354" i="1"/>
  <c r="AI1354" i="1"/>
  <c r="AJ1354" i="1"/>
  <c r="AK1354" i="1"/>
  <c r="J1355" i="1"/>
  <c r="K1355" i="1"/>
  <c r="L1355" i="1"/>
  <c r="N1355" i="1"/>
  <c r="O1355" i="1"/>
  <c r="P1355" i="1"/>
  <c r="Q1355" i="1"/>
  <c r="R1355" i="1"/>
  <c r="S1355" i="1"/>
  <c r="T1355" i="1"/>
  <c r="U1355" i="1"/>
  <c r="V1355" i="1"/>
  <c r="W1355" i="1"/>
  <c r="X1355" i="1"/>
  <c r="Y1355" i="1"/>
  <c r="Z1355" i="1"/>
  <c r="AA1355" i="1"/>
  <c r="AB1355" i="1"/>
  <c r="AC1355" i="1"/>
  <c r="AD1355" i="1"/>
  <c r="AE1355" i="1"/>
  <c r="AF1355" i="1"/>
  <c r="AG1355" i="1"/>
  <c r="AH1355" i="1"/>
  <c r="AI1355" i="1"/>
  <c r="AJ1355" i="1"/>
  <c r="AK1355" i="1"/>
  <c r="J1356" i="1"/>
  <c r="K1356" i="1"/>
  <c r="L1356" i="1"/>
  <c r="N1356" i="1"/>
  <c r="O1356" i="1"/>
  <c r="P1356" i="1"/>
  <c r="Q1356" i="1"/>
  <c r="R1356" i="1"/>
  <c r="S1356" i="1"/>
  <c r="T1356" i="1"/>
  <c r="U1356" i="1"/>
  <c r="V1356" i="1"/>
  <c r="W1356" i="1"/>
  <c r="X1356" i="1"/>
  <c r="Y1356" i="1"/>
  <c r="Z1356" i="1"/>
  <c r="AA1356" i="1"/>
  <c r="AB1356" i="1"/>
  <c r="AC1356" i="1"/>
  <c r="AD1356" i="1"/>
  <c r="AE1356" i="1"/>
  <c r="AF1356" i="1"/>
  <c r="AG1356" i="1"/>
  <c r="AH1356" i="1"/>
  <c r="AI1356" i="1"/>
  <c r="AJ1356" i="1"/>
  <c r="AK1356" i="1"/>
  <c r="J1357" i="1"/>
  <c r="K1357" i="1"/>
  <c r="L1357" i="1"/>
  <c r="N1357" i="1"/>
  <c r="O1357" i="1"/>
  <c r="P1357" i="1"/>
  <c r="Q1357" i="1"/>
  <c r="R1357" i="1"/>
  <c r="S1357" i="1"/>
  <c r="T1357" i="1"/>
  <c r="U1357" i="1"/>
  <c r="V1357" i="1"/>
  <c r="W1357" i="1"/>
  <c r="X1357" i="1"/>
  <c r="Y1357" i="1"/>
  <c r="Z1357" i="1"/>
  <c r="AA1357" i="1"/>
  <c r="AB1357" i="1"/>
  <c r="AC1357" i="1"/>
  <c r="AD1357" i="1"/>
  <c r="AE1357" i="1"/>
  <c r="AF1357" i="1"/>
  <c r="AG1357" i="1"/>
  <c r="AH1357" i="1"/>
  <c r="AI1357" i="1"/>
  <c r="AJ1357" i="1"/>
  <c r="AK1357" i="1"/>
  <c r="J1358" i="1"/>
  <c r="K1358" i="1"/>
  <c r="L1358" i="1"/>
  <c r="N1358" i="1"/>
  <c r="O1358" i="1"/>
  <c r="P1358" i="1"/>
  <c r="Q1358" i="1"/>
  <c r="R1358" i="1"/>
  <c r="S1358" i="1"/>
  <c r="T1358" i="1"/>
  <c r="U1358" i="1"/>
  <c r="V1358" i="1"/>
  <c r="W1358" i="1"/>
  <c r="X1358" i="1"/>
  <c r="Y1358" i="1"/>
  <c r="Z1358" i="1"/>
  <c r="AA1358" i="1"/>
  <c r="AB1358" i="1"/>
  <c r="AC1358" i="1"/>
  <c r="AD1358" i="1"/>
  <c r="AE1358" i="1"/>
  <c r="AF1358" i="1"/>
  <c r="AG1358" i="1"/>
  <c r="AH1358" i="1"/>
  <c r="AI1358" i="1"/>
  <c r="AJ1358" i="1"/>
  <c r="AK1358" i="1"/>
  <c r="J1359" i="1"/>
  <c r="K1359" i="1"/>
  <c r="L1359" i="1"/>
  <c r="N1359" i="1"/>
  <c r="O1359" i="1"/>
  <c r="P1359" i="1"/>
  <c r="Q1359" i="1"/>
  <c r="R1359" i="1"/>
  <c r="S1359" i="1"/>
  <c r="T1359" i="1"/>
  <c r="U1359" i="1"/>
  <c r="V1359" i="1"/>
  <c r="W1359" i="1"/>
  <c r="X1359" i="1"/>
  <c r="Y1359" i="1"/>
  <c r="Z1359" i="1"/>
  <c r="AA1359" i="1"/>
  <c r="AB1359" i="1"/>
  <c r="AC1359" i="1"/>
  <c r="AD1359" i="1"/>
  <c r="AE1359" i="1"/>
  <c r="AF1359" i="1"/>
  <c r="AG1359" i="1"/>
  <c r="AH1359" i="1"/>
  <c r="AI1359" i="1"/>
  <c r="AJ1359" i="1"/>
  <c r="AK1359" i="1"/>
  <c r="J1360" i="1"/>
  <c r="K1360" i="1"/>
  <c r="L1360" i="1"/>
  <c r="N1360" i="1"/>
  <c r="O1360" i="1"/>
  <c r="P1360" i="1"/>
  <c r="Q1360" i="1"/>
  <c r="R1360" i="1"/>
  <c r="S1360" i="1"/>
  <c r="T1360" i="1"/>
  <c r="U1360" i="1"/>
  <c r="V1360" i="1"/>
  <c r="W1360" i="1"/>
  <c r="X1360" i="1"/>
  <c r="Y1360" i="1"/>
  <c r="Z1360" i="1"/>
  <c r="AA1360" i="1"/>
  <c r="AB1360" i="1"/>
  <c r="AC1360" i="1"/>
  <c r="AD1360" i="1"/>
  <c r="AE1360" i="1"/>
  <c r="AF1360" i="1"/>
  <c r="AG1360" i="1"/>
  <c r="AH1360" i="1"/>
  <c r="AI1360" i="1"/>
  <c r="AJ1360" i="1"/>
  <c r="AK1360" i="1"/>
  <c r="J1361" i="1"/>
  <c r="K1361" i="1"/>
  <c r="L1361" i="1"/>
  <c r="N1361" i="1"/>
  <c r="O1361" i="1"/>
  <c r="P1361" i="1"/>
  <c r="Q1361" i="1"/>
  <c r="R1361" i="1"/>
  <c r="S1361" i="1"/>
  <c r="T1361" i="1"/>
  <c r="U1361" i="1"/>
  <c r="V1361" i="1"/>
  <c r="W1361" i="1"/>
  <c r="X1361" i="1"/>
  <c r="Y1361" i="1"/>
  <c r="Z1361" i="1"/>
  <c r="AA1361" i="1"/>
  <c r="AB1361" i="1"/>
  <c r="AC1361" i="1"/>
  <c r="AD1361" i="1"/>
  <c r="AE1361" i="1"/>
  <c r="AF1361" i="1"/>
  <c r="AG1361" i="1"/>
  <c r="AH1361" i="1"/>
  <c r="AI1361" i="1"/>
  <c r="AJ1361" i="1"/>
  <c r="AK1361" i="1"/>
  <c r="J1362" i="1"/>
  <c r="K1362" i="1"/>
  <c r="L1362" i="1"/>
  <c r="N1362" i="1"/>
  <c r="O1362" i="1"/>
  <c r="P1362" i="1"/>
  <c r="Q1362" i="1"/>
  <c r="R1362" i="1"/>
  <c r="S1362" i="1"/>
  <c r="T1362" i="1"/>
  <c r="U1362" i="1"/>
  <c r="V1362" i="1"/>
  <c r="W1362" i="1"/>
  <c r="X1362" i="1"/>
  <c r="Y1362" i="1"/>
  <c r="Z1362" i="1"/>
  <c r="AA1362" i="1"/>
  <c r="AB1362" i="1"/>
  <c r="AC1362" i="1"/>
  <c r="AD1362" i="1"/>
  <c r="AE1362" i="1"/>
  <c r="AF1362" i="1"/>
  <c r="AG1362" i="1"/>
  <c r="AH1362" i="1"/>
  <c r="AI1362" i="1"/>
  <c r="AJ1362" i="1"/>
  <c r="AK1362" i="1"/>
  <c r="J1363" i="1"/>
  <c r="K1363" i="1"/>
  <c r="L1363" i="1"/>
  <c r="N1363" i="1"/>
  <c r="O1363" i="1"/>
  <c r="P1363" i="1"/>
  <c r="Q1363" i="1"/>
  <c r="R1363" i="1"/>
  <c r="S1363" i="1"/>
  <c r="T1363" i="1"/>
  <c r="U1363" i="1"/>
  <c r="V1363" i="1"/>
  <c r="W1363" i="1"/>
  <c r="X1363" i="1"/>
  <c r="Y1363" i="1"/>
  <c r="Z1363" i="1"/>
  <c r="AA1363" i="1"/>
  <c r="AB1363" i="1"/>
  <c r="AC1363" i="1"/>
  <c r="AD1363" i="1"/>
  <c r="AE1363" i="1"/>
  <c r="AF1363" i="1"/>
  <c r="AG1363" i="1"/>
  <c r="AH1363" i="1"/>
  <c r="AI1363" i="1"/>
  <c r="AJ1363" i="1"/>
  <c r="AK1363" i="1"/>
  <c r="J1364" i="1"/>
  <c r="K1364" i="1"/>
  <c r="L1364" i="1"/>
  <c r="N1364" i="1"/>
  <c r="O1364" i="1"/>
  <c r="P1364" i="1"/>
  <c r="Q1364" i="1"/>
  <c r="R1364" i="1"/>
  <c r="S1364" i="1"/>
  <c r="T1364" i="1"/>
  <c r="U1364" i="1"/>
  <c r="V1364" i="1"/>
  <c r="W1364" i="1"/>
  <c r="X1364" i="1"/>
  <c r="Y1364" i="1"/>
  <c r="Z1364" i="1"/>
  <c r="AA1364" i="1"/>
  <c r="AB1364" i="1"/>
  <c r="AC1364" i="1"/>
  <c r="AD1364" i="1"/>
  <c r="AE1364" i="1"/>
  <c r="AF1364" i="1"/>
  <c r="AG1364" i="1"/>
  <c r="AH1364" i="1"/>
  <c r="AI1364" i="1"/>
  <c r="AJ1364" i="1"/>
  <c r="AK1364" i="1"/>
  <c r="J1365" i="1"/>
  <c r="K1365" i="1"/>
  <c r="L1365" i="1"/>
  <c r="N1365" i="1"/>
  <c r="O1365" i="1"/>
  <c r="P1365" i="1"/>
  <c r="Q1365" i="1"/>
  <c r="R1365" i="1"/>
  <c r="S1365" i="1"/>
  <c r="T1365" i="1"/>
  <c r="U1365" i="1"/>
  <c r="V1365" i="1"/>
  <c r="W1365" i="1"/>
  <c r="X1365" i="1"/>
  <c r="Y1365" i="1"/>
  <c r="Z1365" i="1"/>
  <c r="AA1365" i="1"/>
  <c r="AB1365" i="1"/>
  <c r="AC1365" i="1"/>
  <c r="AD1365" i="1"/>
  <c r="AE1365" i="1"/>
  <c r="AF1365" i="1"/>
  <c r="AG1365" i="1"/>
  <c r="AH1365" i="1"/>
  <c r="AI1365" i="1"/>
  <c r="AJ1365" i="1"/>
  <c r="AK1365" i="1"/>
  <c r="J1366" i="1"/>
  <c r="K1366" i="1"/>
  <c r="L1366" i="1"/>
  <c r="N1366" i="1"/>
  <c r="O1366" i="1"/>
  <c r="P1366" i="1"/>
  <c r="Q1366" i="1"/>
  <c r="R1366" i="1"/>
  <c r="S1366" i="1"/>
  <c r="T1366" i="1"/>
  <c r="U1366" i="1"/>
  <c r="V1366" i="1"/>
  <c r="W1366" i="1"/>
  <c r="X1366" i="1"/>
  <c r="Y1366" i="1"/>
  <c r="Z1366" i="1"/>
  <c r="AA1366" i="1"/>
  <c r="AB1366" i="1"/>
  <c r="AC1366" i="1"/>
  <c r="AD1366" i="1"/>
  <c r="AE1366" i="1"/>
  <c r="AF1366" i="1"/>
  <c r="AG1366" i="1"/>
  <c r="AH1366" i="1"/>
  <c r="AI1366" i="1"/>
  <c r="AJ1366" i="1"/>
  <c r="AK1366" i="1"/>
  <c r="J1367" i="1"/>
  <c r="K1367" i="1"/>
  <c r="L1367" i="1"/>
  <c r="N1367" i="1"/>
  <c r="O1367" i="1"/>
  <c r="P1367" i="1"/>
  <c r="Q1367" i="1"/>
  <c r="R1367" i="1"/>
  <c r="S1367" i="1"/>
  <c r="T1367" i="1"/>
  <c r="U1367" i="1"/>
  <c r="V1367" i="1"/>
  <c r="W1367" i="1"/>
  <c r="X1367" i="1"/>
  <c r="Y1367" i="1"/>
  <c r="Z1367" i="1"/>
  <c r="AA1367" i="1"/>
  <c r="AB1367" i="1"/>
  <c r="AC1367" i="1"/>
  <c r="AD1367" i="1"/>
  <c r="AE1367" i="1"/>
  <c r="AF1367" i="1"/>
  <c r="AG1367" i="1"/>
  <c r="AH1367" i="1"/>
  <c r="AI1367" i="1"/>
  <c r="AJ1367" i="1"/>
  <c r="AK1367" i="1"/>
  <c r="J1368" i="1"/>
  <c r="K1368" i="1"/>
  <c r="L1368" i="1"/>
  <c r="N1368" i="1"/>
  <c r="O1368" i="1"/>
  <c r="P1368" i="1"/>
  <c r="Q1368" i="1"/>
  <c r="R1368" i="1"/>
  <c r="S1368" i="1"/>
  <c r="T1368" i="1"/>
  <c r="U1368" i="1"/>
  <c r="V1368" i="1"/>
  <c r="W1368" i="1"/>
  <c r="X1368" i="1"/>
  <c r="Y1368" i="1"/>
  <c r="Z1368" i="1"/>
  <c r="AA1368" i="1"/>
  <c r="AB1368" i="1"/>
  <c r="AC1368" i="1"/>
  <c r="AD1368" i="1"/>
  <c r="AE1368" i="1"/>
  <c r="AF1368" i="1"/>
  <c r="AG1368" i="1"/>
  <c r="AH1368" i="1"/>
  <c r="AI1368" i="1"/>
  <c r="AJ1368" i="1"/>
  <c r="AK1368" i="1"/>
  <c r="J1369" i="1"/>
  <c r="K1369" i="1"/>
  <c r="L1369" i="1"/>
  <c r="N1369" i="1"/>
  <c r="O1369" i="1"/>
  <c r="P1369" i="1"/>
  <c r="Q1369" i="1"/>
  <c r="R1369" i="1"/>
  <c r="S1369" i="1"/>
  <c r="T1369" i="1"/>
  <c r="U1369" i="1"/>
  <c r="V1369" i="1"/>
  <c r="W1369" i="1"/>
  <c r="X1369" i="1"/>
  <c r="Y1369" i="1"/>
  <c r="Z1369" i="1"/>
  <c r="AA1369" i="1"/>
  <c r="AB1369" i="1"/>
  <c r="AC1369" i="1"/>
  <c r="AD1369" i="1"/>
  <c r="AE1369" i="1"/>
  <c r="AF1369" i="1"/>
  <c r="AG1369" i="1"/>
  <c r="AH1369" i="1"/>
  <c r="AI1369" i="1"/>
  <c r="AJ1369" i="1"/>
  <c r="AK1369" i="1"/>
  <c r="J1370" i="1"/>
  <c r="K1370" i="1"/>
  <c r="L1370" i="1"/>
  <c r="N1370" i="1"/>
  <c r="O1370" i="1"/>
  <c r="P1370" i="1"/>
  <c r="Q1370" i="1"/>
  <c r="R1370" i="1"/>
  <c r="S1370" i="1"/>
  <c r="T1370" i="1"/>
  <c r="U1370" i="1"/>
  <c r="V1370" i="1"/>
  <c r="W1370" i="1"/>
  <c r="X1370" i="1"/>
  <c r="Y1370" i="1"/>
  <c r="Z1370" i="1"/>
  <c r="AA1370" i="1"/>
  <c r="AB1370" i="1"/>
  <c r="AC1370" i="1"/>
  <c r="AD1370" i="1"/>
  <c r="AE1370" i="1"/>
  <c r="AF1370" i="1"/>
  <c r="AG1370" i="1"/>
  <c r="AH1370" i="1"/>
  <c r="AI1370" i="1"/>
  <c r="AJ1370" i="1"/>
  <c r="AK1370" i="1"/>
  <c r="J1371" i="1"/>
  <c r="K1371" i="1"/>
  <c r="L1371" i="1"/>
  <c r="N1371" i="1"/>
  <c r="O1371" i="1"/>
  <c r="P1371" i="1"/>
  <c r="Q1371" i="1"/>
  <c r="R1371" i="1"/>
  <c r="S1371" i="1"/>
  <c r="T1371" i="1"/>
  <c r="U1371" i="1"/>
  <c r="V1371" i="1"/>
  <c r="W1371" i="1"/>
  <c r="X1371" i="1"/>
  <c r="Y1371" i="1"/>
  <c r="Z1371" i="1"/>
  <c r="AA1371" i="1"/>
  <c r="AB1371" i="1"/>
  <c r="AC1371" i="1"/>
  <c r="AD1371" i="1"/>
  <c r="AE1371" i="1"/>
  <c r="AF1371" i="1"/>
  <c r="AG1371" i="1"/>
  <c r="AH1371" i="1"/>
  <c r="AI1371" i="1"/>
  <c r="AJ1371" i="1"/>
  <c r="AK1371" i="1"/>
  <c r="J1372" i="1"/>
  <c r="K1372" i="1"/>
  <c r="L1372" i="1"/>
  <c r="N1372" i="1"/>
  <c r="O1372" i="1"/>
  <c r="P1372" i="1"/>
  <c r="Q1372" i="1"/>
  <c r="R1372" i="1"/>
  <c r="S1372" i="1"/>
  <c r="T1372" i="1"/>
  <c r="U1372" i="1"/>
  <c r="V1372" i="1"/>
  <c r="W1372" i="1"/>
  <c r="X1372" i="1"/>
  <c r="Y1372" i="1"/>
  <c r="Z1372" i="1"/>
  <c r="AA1372" i="1"/>
  <c r="AB1372" i="1"/>
  <c r="AC1372" i="1"/>
  <c r="AD1372" i="1"/>
  <c r="AE1372" i="1"/>
  <c r="AF1372" i="1"/>
  <c r="AG1372" i="1"/>
  <c r="AH1372" i="1"/>
  <c r="AI1372" i="1"/>
  <c r="AJ1372" i="1"/>
  <c r="AK1372" i="1"/>
  <c r="J1373" i="1"/>
  <c r="K1373" i="1"/>
  <c r="L1373" i="1"/>
  <c r="N1373" i="1"/>
  <c r="O1373" i="1"/>
  <c r="P1373" i="1"/>
  <c r="Q1373" i="1"/>
  <c r="R1373" i="1"/>
  <c r="S1373" i="1"/>
  <c r="T1373" i="1"/>
  <c r="U1373" i="1"/>
  <c r="V1373" i="1"/>
  <c r="W1373" i="1"/>
  <c r="X1373" i="1"/>
  <c r="Y1373" i="1"/>
  <c r="Z1373" i="1"/>
  <c r="AA1373" i="1"/>
  <c r="AB1373" i="1"/>
  <c r="AC1373" i="1"/>
  <c r="AD1373" i="1"/>
  <c r="AE1373" i="1"/>
  <c r="AF1373" i="1"/>
  <c r="AG1373" i="1"/>
  <c r="AH1373" i="1"/>
  <c r="AI1373" i="1"/>
  <c r="AJ1373" i="1"/>
  <c r="AK1373" i="1"/>
  <c r="J1374" i="1"/>
  <c r="K1374" i="1"/>
  <c r="L1374" i="1"/>
  <c r="N1374" i="1"/>
  <c r="O1374" i="1"/>
  <c r="P1374" i="1"/>
  <c r="Q1374" i="1"/>
  <c r="R1374" i="1"/>
  <c r="S1374" i="1"/>
  <c r="T1374" i="1"/>
  <c r="U1374" i="1"/>
  <c r="V1374" i="1"/>
  <c r="W1374" i="1"/>
  <c r="X1374" i="1"/>
  <c r="Y1374" i="1"/>
  <c r="Z1374" i="1"/>
  <c r="AA1374" i="1"/>
  <c r="AB1374" i="1"/>
  <c r="AC1374" i="1"/>
  <c r="AD1374" i="1"/>
  <c r="AE1374" i="1"/>
  <c r="AF1374" i="1"/>
  <c r="AG1374" i="1"/>
  <c r="AH1374" i="1"/>
  <c r="AI1374" i="1"/>
  <c r="AJ1374" i="1"/>
  <c r="AK1374" i="1"/>
  <c r="J1375" i="1"/>
  <c r="K1375" i="1"/>
  <c r="L1375" i="1"/>
  <c r="N1375" i="1"/>
  <c r="O1375" i="1"/>
  <c r="P1375" i="1"/>
  <c r="Q1375" i="1"/>
  <c r="R1375" i="1"/>
  <c r="S1375" i="1"/>
  <c r="T1375" i="1"/>
  <c r="U1375" i="1"/>
  <c r="V1375" i="1"/>
  <c r="W1375" i="1"/>
  <c r="X1375" i="1"/>
  <c r="Y1375" i="1"/>
  <c r="Z1375" i="1"/>
  <c r="AA1375" i="1"/>
  <c r="AB1375" i="1"/>
  <c r="AC1375" i="1"/>
  <c r="AD1375" i="1"/>
  <c r="AE1375" i="1"/>
  <c r="AF1375" i="1"/>
  <c r="AG1375" i="1"/>
  <c r="AH1375" i="1"/>
  <c r="AI1375" i="1"/>
  <c r="AJ1375" i="1"/>
  <c r="AK1375" i="1"/>
  <c r="J1376" i="1"/>
  <c r="K1376" i="1"/>
  <c r="L1376" i="1"/>
  <c r="N1376" i="1"/>
  <c r="O1376" i="1"/>
  <c r="P1376" i="1"/>
  <c r="Q1376" i="1"/>
  <c r="R1376" i="1"/>
  <c r="S1376" i="1"/>
  <c r="T1376" i="1"/>
  <c r="U1376" i="1"/>
  <c r="V1376" i="1"/>
  <c r="W1376" i="1"/>
  <c r="X1376" i="1"/>
  <c r="Y1376" i="1"/>
  <c r="Z1376" i="1"/>
  <c r="AA1376" i="1"/>
  <c r="AB1376" i="1"/>
  <c r="AC1376" i="1"/>
  <c r="AD1376" i="1"/>
  <c r="AE1376" i="1"/>
  <c r="AF1376" i="1"/>
  <c r="AG1376" i="1"/>
  <c r="AH1376" i="1"/>
  <c r="AI1376" i="1"/>
  <c r="AJ1376" i="1"/>
  <c r="AK1376" i="1"/>
  <c r="J1377" i="1"/>
  <c r="K1377" i="1"/>
  <c r="L1377" i="1"/>
  <c r="N1377" i="1"/>
  <c r="O1377" i="1"/>
  <c r="P1377" i="1"/>
  <c r="Q1377" i="1"/>
  <c r="R1377" i="1"/>
  <c r="S1377" i="1"/>
  <c r="T1377" i="1"/>
  <c r="U1377" i="1"/>
  <c r="V1377" i="1"/>
  <c r="W1377" i="1"/>
  <c r="X1377" i="1"/>
  <c r="Y1377" i="1"/>
  <c r="Z1377" i="1"/>
  <c r="AA1377" i="1"/>
  <c r="AB1377" i="1"/>
  <c r="AC1377" i="1"/>
  <c r="AD1377" i="1"/>
  <c r="AE1377" i="1"/>
  <c r="AF1377" i="1"/>
  <c r="AG1377" i="1"/>
  <c r="AH1377" i="1"/>
  <c r="AI1377" i="1"/>
  <c r="AJ1377" i="1"/>
  <c r="AK1377" i="1"/>
  <c r="J1378" i="1"/>
  <c r="K1378" i="1"/>
  <c r="L1378" i="1"/>
  <c r="N1378" i="1"/>
  <c r="O1378" i="1"/>
  <c r="P1378" i="1"/>
  <c r="Q1378" i="1"/>
  <c r="R1378" i="1"/>
  <c r="S1378" i="1"/>
  <c r="T1378" i="1"/>
  <c r="U1378" i="1"/>
  <c r="V1378" i="1"/>
  <c r="W1378" i="1"/>
  <c r="X1378" i="1"/>
  <c r="Y1378" i="1"/>
  <c r="Z1378" i="1"/>
  <c r="AA1378" i="1"/>
  <c r="AB1378" i="1"/>
  <c r="AC1378" i="1"/>
  <c r="AD1378" i="1"/>
  <c r="AE1378" i="1"/>
  <c r="AF1378" i="1"/>
  <c r="AG1378" i="1"/>
  <c r="AH1378" i="1"/>
  <c r="AI1378" i="1"/>
  <c r="AJ1378" i="1"/>
  <c r="AK1378" i="1"/>
  <c r="J1379" i="1"/>
  <c r="K1379" i="1"/>
  <c r="L1379" i="1"/>
  <c r="N1379" i="1"/>
  <c r="O1379" i="1"/>
  <c r="P1379" i="1"/>
  <c r="Q1379" i="1"/>
  <c r="R1379" i="1"/>
  <c r="S1379" i="1"/>
  <c r="T1379" i="1"/>
  <c r="U1379" i="1"/>
  <c r="V1379" i="1"/>
  <c r="W1379" i="1"/>
  <c r="X1379" i="1"/>
  <c r="Y1379" i="1"/>
  <c r="Z1379" i="1"/>
  <c r="AA1379" i="1"/>
  <c r="AB1379" i="1"/>
  <c r="AC1379" i="1"/>
  <c r="AD1379" i="1"/>
  <c r="AE1379" i="1"/>
  <c r="AF1379" i="1"/>
  <c r="AG1379" i="1"/>
  <c r="AH1379" i="1"/>
  <c r="AI1379" i="1"/>
  <c r="AJ1379" i="1"/>
  <c r="AK1379" i="1"/>
  <c r="J1380" i="1"/>
  <c r="K1380" i="1"/>
  <c r="L1380" i="1"/>
  <c r="N1380" i="1"/>
  <c r="O1380" i="1"/>
  <c r="P1380" i="1"/>
  <c r="Q1380" i="1"/>
  <c r="R1380" i="1"/>
  <c r="S1380" i="1"/>
  <c r="T1380" i="1"/>
  <c r="U1380" i="1"/>
  <c r="V1380" i="1"/>
  <c r="W1380" i="1"/>
  <c r="X1380" i="1"/>
  <c r="Y1380" i="1"/>
  <c r="Z1380" i="1"/>
  <c r="AA1380" i="1"/>
  <c r="AB1380" i="1"/>
  <c r="AC1380" i="1"/>
  <c r="AD1380" i="1"/>
  <c r="AE1380" i="1"/>
  <c r="AF1380" i="1"/>
  <c r="AG1380" i="1"/>
  <c r="AH1380" i="1"/>
  <c r="AI1380" i="1"/>
  <c r="AJ1380" i="1"/>
  <c r="AK1380" i="1"/>
  <c r="J1381" i="1"/>
  <c r="K1381" i="1"/>
  <c r="L1381" i="1"/>
  <c r="N1381" i="1"/>
  <c r="O1381" i="1"/>
  <c r="P1381" i="1"/>
  <c r="Q1381" i="1"/>
  <c r="R1381" i="1"/>
  <c r="S1381" i="1"/>
  <c r="T1381" i="1"/>
  <c r="U1381" i="1"/>
  <c r="V1381" i="1"/>
  <c r="W1381" i="1"/>
  <c r="X1381" i="1"/>
  <c r="Y1381" i="1"/>
  <c r="Z1381" i="1"/>
  <c r="AA1381" i="1"/>
  <c r="AB1381" i="1"/>
  <c r="AC1381" i="1"/>
  <c r="AD1381" i="1"/>
  <c r="AE1381" i="1"/>
  <c r="AF1381" i="1"/>
  <c r="AG1381" i="1"/>
  <c r="AH1381" i="1"/>
  <c r="AI1381" i="1"/>
  <c r="AJ1381" i="1"/>
  <c r="AK1381" i="1"/>
  <c r="J1382" i="1"/>
  <c r="K1382" i="1"/>
  <c r="L1382" i="1"/>
  <c r="N1382" i="1"/>
  <c r="O1382" i="1"/>
  <c r="P1382" i="1"/>
  <c r="Q1382" i="1"/>
  <c r="R1382" i="1"/>
  <c r="S1382" i="1"/>
  <c r="T1382" i="1"/>
  <c r="U1382" i="1"/>
  <c r="V1382" i="1"/>
  <c r="W1382" i="1"/>
  <c r="X1382" i="1"/>
  <c r="Y1382" i="1"/>
  <c r="Z1382" i="1"/>
  <c r="AA1382" i="1"/>
  <c r="AB1382" i="1"/>
  <c r="AC1382" i="1"/>
  <c r="AD1382" i="1"/>
  <c r="AE1382" i="1"/>
  <c r="AF1382" i="1"/>
  <c r="AG1382" i="1"/>
  <c r="AH1382" i="1"/>
  <c r="AI1382" i="1"/>
  <c r="AJ1382" i="1"/>
  <c r="AK1382" i="1"/>
  <c r="J1383" i="1"/>
  <c r="K1383" i="1"/>
  <c r="L1383" i="1"/>
  <c r="N1383" i="1"/>
  <c r="O1383" i="1"/>
  <c r="P1383" i="1"/>
  <c r="Q1383" i="1"/>
  <c r="R1383" i="1"/>
  <c r="S1383" i="1"/>
  <c r="T1383" i="1"/>
  <c r="U1383" i="1"/>
  <c r="V1383" i="1"/>
  <c r="W1383" i="1"/>
  <c r="X1383" i="1"/>
  <c r="Y1383" i="1"/>
  <c r="Z1383" i="1"/>
  <c r="AA1383" i="1"/>
  <c r="AB1383" i="1"/>
  <c r="AC1383" i="1"/>
  <c r="AD1383" i="1"/>
  <c r="AE1383" i="1"/>
  <c r="AF1383" i="1"/>
  <c r="AG1383" i="1"/>
  <c r="AH1383" i="1"/>
  <c r="AI1383" i="1"/>
  <c r="AJ1383" i="1"/>
  <c r="AK1383" i="1"/>
  <c r="J1384" i="1"/>
  <c r="K1384" i="1"/>
  <c r="L1384" i="1"/>
  <c r="N1384" i="1"/>
  <c r="O1384" i="1"/>
  <c r="P1384" i="1"/>
  <c r="Q1384" i="1"/>
  <c r="R1384" i="1"/>
  <c r="S1384" i="1"/>
  <c r="T1384" i="1"/>
  <c r="U1384" i="1"/>
  <c r="V1384" i="1"/>
  <c r="W1384" i="1"/>
  <c r="X1384" i="1"/>
  <c r="Y1384" i="1"/>
  <c r="Z1384" i="1"/>
  <c r="AA1384" i="1"/>
  <c r="AB1384" i="1"/>
  <c r="AC1384" i="1"/>
  <c r="AD1384" i="1"/>
  <c r="AE1384" i="1"/>
  <c r="AF1384" i="1"/>
  <c r="AG1384" i="1"/>
  <c r="AH1384" i="1"/>
  <c r="AI1384" i="1"/>
  <c r="AJ1384" i="1"/>
  <c r="AK1384" i="1"/>
  <c r="J1385" i="1"/>
  <c r="K1385" i="1"/>
  <c r="L1385" i="1"/>
  <c r="N1385" i="1"/>
  <c r="O1385" i="1"/>
  <c r="P1385" i="1"/>
  <c r="Q1385" i="1"/>
  <c r="R1385" i="1"/>
  <c r="S1385" i="1"/>
  <c r="T1385" i="1"/>
  <c r="U1385" i="1"/>
  <c r="V1385" i="1"/>
  <c r="W1385" i="1"/>
  <c r="X1385" i="1"/>
  <c r="Y1385" i="1"/>
  <c r="Z1385" i="1"/>
  <c r="AA1385" i="1"/>
  <c r="AB1385" i="1"/>
  <c r="AC1385" i="1"/>
  <c r="AD1385" i="1"/>
  <c r="AE1385" i="1"/>
  <c r="AF1385" i="1"/>
  <c r="AG1385" i="1"/>
  <c r="AH1385" i="1"/>
  <c r="AI1385" i="1"/>
  <c r="AJ1385" i="1"/>
  <c r="AK1385" i="1"/>
  <c r="J1386" i="1"/>
  <c r="K1386" i="1"/>
  <c r="L1386" i="1"/>
  <c r="N1386" i="1"/>
  <c r="O1386" i="1"/>
  <c r="P1386" i="1"/>
  <c r="Q1386" i="1"/>
  <c r="R1386" i="1"/>
  <c r="S1386" i="1"/>
  <c r="T1386" i="1"/>
  <c r="U1386" i="1"/>
  <c r="V1386" i="1"/>
  <c r="W1386" i="1"/>
  <c r="X1386" i="1"/>
  <c r="Y1386" i="1"/>
  <c r="Z1386" i="1"/>
  <c r="AA1386" i="1"/>
  <c r="AB1386" i="1"/>
  <c r="AC1386" i="1"/>
  <c r="AD1386" i="1"/>
  <c r="AE1386" i="1"/>
  <c r="AF1386" i="1"/>
  <c r="AG1386" i="1"/>
  <c r="AH1386" i="1"/>
  <c r="AI1386" i="1"/>
  <c r="AJ1386" i="1"/>
  <c r="AK1386" i="1"/>
  <c r="J1387" i="1"/>
  <c r="K1387" i="1"/>
  <c r="L1387" i="1"/>
  <c r="N1387" i="1"/>
  <c r="O1387" i="1"/>
  <c r="P1387" i="1"/>
  <c r="Q1387" i="1"/>
  <c r="R1387" i="1"/>
  <c r="S1387" i="1"/>
  <c r="T1387" i="1"/>
  <c r="U1387" i="1"/>
  <c r="V1387" i="1"/>
  <c r="W1387" i="1"/>
  <c r="X1387" i="1"/>
  <c r="Y1387" i="1"/>
  <c r="Z1387" i="1"/>
  <c r="AA1387" i="1"/>
  <c r="AB1387" i="1"/>
  <c r="AC1387" i="1"/>
  <c r="AD1387" i="1"/>
  <c r="AE1387" i="1"/>
  <c r="AF1387" i="1"/>
  <c r="AG1387" i="1"/>
  <c r="AH1387" i="1"/>
  <c r="AI1387" i="1"/>
  <c r="AJ1387" i="1"/>
  <c r="AK1387" i="1"/>
  <c r="J1388" i="1"/>
  <c r="K1388" i="1"/>
  <c r="L1388" i="1"/>
  <c r="N1388" i="1"/>
  <c r="O1388" i="1"/>
  <c r="P1388" i="1"/>
  <c r="Q1388" i="1"/>
  <c r="R1388" i="1"/>
  <c r="S1388" i="1"/>
  <c r="T1388" i="1"/>
  <c r="U1388" i="1"/>
  <c r="V1388" i="1"/>
  <c r="W1388" i="1"/>
  <c r="X1388" i="1"/>
  <c r="Y1388" i="1"/>
  <c r="Z1388" i="1"/>
  <c r="AA1388" i="1"/>
  <c r="AB1388" i="1"/>
  <c r="AC1388" i="1"/>
  <c r="AD1388" i="1"/>
  <c r="AE1388" i="1"/>
  <c r="AF1388" i="1"/>
  <c r="AG1388" i="1"/>
  <c r="AH1388" i="1"/>
  <c r="AI1388" i="1"/>
  <c r="AJ1388" i="1"/>
  <c r="AK1388" i="1"/>
  <c r="J1389" i="1"/>
  <c r="K1389" i="1"/>
  <c r="L1389" i="1"/>
  <c r="N1389" i="1"/>
  <c r="O1389" i="1"/>
  <c r="P1389" i="1"/>
  <c r="Q1389" i="1"/>
  <c r="R1389" i="1"/>
  <c r="S1389" i="1"/>
  <c r="T1389" i="1"/>
  <c r="U1389" i="1"/>
  <c r="V1389" i="1"/>
  <c r="W1389" i="1"/>
  <c r="X1389" i="1"/>
  <c r="Y1389" i="1"/>
  <c r="Z1389" i="1"/>
  <c r="AA1389" i="1"/>
  <c r="AB1389" i="1"/>
  <c r="AC1389" i="1"/>
  <c r="AD1389" i="1"/>
  <c r="AE1389" i="1"/>
  <c r="AF1389" i="1"/>
  <c r="AG1389" i="1"/>
  <c r="AH1389" i="1"/>
  <c r="AI1389" i="1"/>
  <c r="AJ1389" i="1"/>
  <c r="AK1389" i="1"/>
  <c r="J1390" i="1"/>
  <c r="K1390" i="1"/>
  <c r="L1390" i="1"/>
  <c r="N1390" i="1"/>
  <c r="O1390" i="1"/>
  <c r="P1390" i="1"/>
  <c r="Q1390" i="1"/>
  <c r="R1390" i="1"/>
  <c r="S1390" i="1"/>
  <c r="T1390" i="1"/>
  <c r="U1390" i="1"/>
  <c r="V1390" i="1"/>
  <c r="W1390" i="1"/>
  <c r="X1390" i="1"/>
  <c r="Y1390" i="1"/>
  <c r="Z1390" i="1"/>
  <c r="AA1390" i="1"/>
  <c r="AB1390" i="1"/>
  <c r="AC1390" i="1"/>
  <c r="AD1390" i="1"/>
  <c r="AE1390" i="1"/>
  <c r="AF1390" i="1"/>
  <c r="AG1390" i="1"/>
  <c r="AH1390" i="1"/>
  <c r="AI1390" i="1"/>
  <c r="AJ1390" i="1"/>
  <c r="AK1390" i="1"/>
  <c r="J1391" i="1"/>
  <c r="K1391" i="1"/>
  <c r="L1391" i="1"/>
  <c r="N1391" i="1"/>
  <c r="O1391" i="1"/>
  <c r="P1391" i="1"/>
  <c r="Q1391" i="1"/>
  <c r="R1391" i="1"/>
  <c r="S1391" i="1"/>
  <c r="T1391" i="1"/>
  <c r="U1391" i="1"/>
  <c r="V1391" i="1"/>
  <c r="W1391" i="1"/>
  <c r="X1391" i="1"/>
  <c r="Y1391" i="1"/>
  <c r="Z1391" i="1"/>
  <c r="AA1391" i="1"/>
  <c r="AB1391" i="1"/>
  <c r="AC1391" i="1"/>
  <c r="AD1391" i="1"/>
  <c r="AE1391" i="1"/>
  <c r="AF1391" i="1"/>
  <c r="AG1391" i="1"/>
  <c r="AH1391" i="1"/>
  <c r="AI1391" i="1"/>
  <c r="AJ1391" i="1"/>
  <c r="AK1391" i="1"/>
  <c r="J1392" i="1"/>
  <c r="K1392" i="1"/>
  <c r="L1392" i="1"/>
  <c r="N1392" i="1"/>
  <c r="O1392" i="1"/>
  <c r="P1392" i="1"/>
  <c r="Q1392" i="1"/>
  <c r="R1392" i="1"/>
  <c r="S1392" i="1"/>
  <c r="T1392" i="1"/>
  <c r="U1392" i="1"/>
  <c r="V1392" i="1"/>
  <c r="W1392" i="1"/>
  <c r="X1392" i="1"/>
  <c r="Y1392" i="1"/>
  <c r="Z1392" i="1"/>
  <c r="AA1392" i="1"/>
  <c r="AB1392" i="1"/>
  <c r="AC1392" i="1"/>
  <c r="AD1392" i="1"/>
  <c r="AE1392" i="1"/>
  <c r="AF1392" i="1"/>
  <c r="AG1392" i="1"/>
  <c r="AH1392" i="1"/>
  <c r="AI1392" i="1"/>
  <c r="AJ1392" i="1"/>
  <c r="AK1392" i="1"/>
  <c r="J1393" i="1"/>
  <c r="K1393" i="1"/>
  <c r="L1393" i="1"/>
  <c r="N1393" i="1"/>
  <c r="O1393" i="1"/>
  <c r="P1393" i="1"/>
  <c r="Q1393" i="1"/>
  <c r="R1393" i="1"/>
  <c r="S1393" i="1"/>
  <c r="T1393" i="1"/>
  <c r="U1393" i="1"/>
  <c r="V1393" i="1"/>
  <c r="W1393" i="1"/>
  <c r="X1393" i="1"/>
  <c r="Y1393" i="1"/>
  <c r="Z1393" i="1"/>
  <c r="AA1393" i="1"/>
  <c r="AB1393" i="1"/>
  <c r="AC1393" i="1"/>
  <c r="AD1393" i="1"/>
  <c r="AE1393" i="1"/>
  <c r="AF1393" i="1"/>
  <c r="AG1393" i="1"/>
  <c r="AH1393" i="1"/>
  <c r="AI1393" i="1"/>
  <c r="AJ1393" i="1"/>
  <c r="AK1393" i="1"/>
  <c r="J1394" i="1"/>
  <c r="K1394" i="1"/>
  <c r="L1394" i="1"/>
  <c r="N1394" i="1"/>
  <c r="O1394" i="1"/>
  <c r="P1394" i="1"/>
  <c r="Q1394" i="1"/>
  <c r="R1394" i="1"/>
  <c r="S1394" i="1"/>
  <c r="T1394" i="1"/>
  <c r="U1394" i="1"/>
  <c r="V1394" i="1"/>
  <c r="W1394" i="1"/>
  <c r="X1394" i="1"/>
  <c r="Y1394" i="1"/>
  <c r="Z1394" i="1"/>
  <c r="AA1394" i="1"/>
  <c r="AB1394" i="1"/>
  <c r="AC1394" i="1"/>
  <c r="AD1394" i="1"/>
  <c r="AE1394" i="1"/>
  <c r="AF1394" i="1"/>
  <c r="AG1394" i="1"/>
  <c r="AH1394" i="1"/>
  <c r="AI1394" i="1"/>
  <c r="AJ1394" i="1"/>
  <c r="AK1394" i="1"/>
  <c r="J1395" i="1"/>
  <c r="K1395" i="1"/>
  <c r="L1395" i="1"/>
  <c r="N1395" i="1"/>
  <c r="O1395" i="1"/>
  <c r="P1395" i="1"/>
  <c r="Q1395" i="1"/>
  <c r="R1395" i="1"/>
  <c r="S1395" i="1"/>
  <c r="T1395" i="1"/>
  <c r="U1395" i="1"/>
  <c r="V1395" i="1"/>
  <c r="W1395" i="1"/>
  <c r="X1395" i="1"/>
  <c r="Y1395" i="1"/>
  <c r="Z1395" i="1"/>
  <c r="AA1395" i="1"/>
  <c r="AB1395" i="1"/>
  <c r="AC1395" i="1"/>
  <c r="AD1395" i="1"/>
  <c r="AE1395" i="1"/>
  <c r="AF1395" i="1"/>
  <c r="AG1395" i="1"/>
  <c r="AH1395" i="1"/>
  <c r="AI1395" i="1"/>
  <c r="AJ1395" i="1"/>
  <c r="AK1395" i="1"/>
  <c r="J1396" i="1"/>
  <c r="K1396" i="1"/>
  <c r="L1396" i="1"/>
  <c r="N1396" i="1"/>
  <c r="O1396" i="1"/>
  <c r="P1396" i="1"/>
  <c r="Q1396" i="1"/>
  <c r="R1396" i="1"/>
  <c r="S1396" i="1"/>
  <c r="T1396" i="1"/>
  <c r="U1396" i="1"/>
  <c r="V1396" i="1"/>
  <c r="W1396" i="1"/>
  <c r="X1396" i="1"/>
  <c r="Y1396" i="1"/>
  <c r="Z1396" i="1"/>
  <c r="AA1396" i="1"/>
  <c r="AB1396" i="1"/>
  <c r="AC1396" i="1"/>
  <c r="AD1396" i="1"/>
  <c r="AE1396" i="1"/>
  <c r="AF1396" i="1"/>
  <c r="AG1396" i="1"/>
  <c r="AH1396" i="1"/>
  <c r="AI1396" i="1"/>
  <c r="AJ1396" i="1"/>
  <c r="AK1396" i="1"/>
  <c r="J1397" i="1"/>
  <c r="K1397" i="1"/>
  <c r="L1397" i="1"/>
  <c r="N1397" i="1"/>
  <c r="O1397" i="1"/>
  <c r="P1397" i="1"/>
  <c r="Q1397" i="1"/>
  <c r="R1397" i="1"/>
  <c r="S1397" i="1"/>
  <c r="T1397" i="1"/>
  <c r="U1397" i="1"/>
  <c r="V1397" i="1"/>
  <c r="W1397" i="1"/>
  <c r="X1397" i="1"/>
  <c r="Y1397" i="1"/>
  <c r="Z1397" i="1"/>
  <c r="AA1397" i="1"/>
  <c r="AB1397" i="1"/>
  <c r="AC1397" i="1"/>
  <c r="AD1397" i="1"/>
  <c r="AE1397" i="1"/>
  <c r="AF1397" i="1"/>
  <c r="AG1397" i="1"/>
  <c r="AH1397" i="1"/>
  <c r="AI1397" i="1"/>
  <c r="AJ1397" i="1"/>
  <c r="AK1397" i="1"/>
  <c r="J1398" i="1"/>
  <c r="K1398" i="1"/>
  <c r="L1398" i="1"/>
  <c r="N1398" i="1"/>
  <c r="O1398" i="1"/>
  <c r="P1398" i="1"/>
  <c r="Q1398" i="1"/>
  <c r="R1398" i="1"/>
  <c r="S1398" i="1"/>
  <c r="T1398" i="1"/>
  <c r="U1398" i="1"/>
  <c r="V1398" i="1"/>
  <c r="W1398" i="1"/>
  <c r="X1398" i="1"/>
  <c r="Y1398" i="1"/>
  <c r="Z1398" i="1"/>
  <c r="AA1398" i="1"/>
  <c r="AB1398" i="1"/>
  <c r="AC1398" i="1"/>
  <c r="AD1398" i="1"/>
  <c r="AE1398" i="1"/>
  <c r="AF1398" i="1"/>
  <c r="AG1398" i="1"/>
  <c r="AH1398" i="1"/>
  <c r="AI1398" i="1"/>
  <c r="AJ1398" i="1"/>
  <c r="AK1398" i="1"/>
  <c r="J1399" i="1"/>
  <c r="K1399" i="1"/>
  <c r="L1399" i="1"/>
  <c r="N1399" i="1"/>
  <c r="O1399" i="1"/>
  <c r="P1399" i="1"/>
  <c r="Q1399" i="1"/>
  <c r="R1399" i="1"/>
  <c r="S1399" i="1"/>
  <c r="T1399" i="1"/>
  <c r="U1399" i="1"/>
  <c r="V1399" i="1"/>
  <c r="W1399" i="1"/>
  <c r="X1399" i="1"/>
  <c r="Y1399" i="1"/>
  <c r="Z1399" i="1"/>
  <c r="AA1399" i="1"/>
  <c r="AB1399" i="1"/>
  <c r="AC1399" i="1"/>
  <c r="AD1399" i="1"/>
  <c r="AE1399" i="1"/>
  <c r="AF1399" i="1"/>
  <c r="AG1399" i="1"/>
  <c r="AH1399" i="1"/>
  <c r="AI1399" i="1"/>
  <c r="AJ1399" i="1"/>
  <c r="AK1399" i="1"/>
  <c r="J1400" i="1"/>
  <c r="K1400" i="1"/>
  <c r="L1400" i="1"/>
  <c r="N1400" i="1"/>
  <c r="O1400" i="1"/>
  <c r="P1400" i="1"/>
  <c r="Q1400" i="1"/>
  <c r="R1400" i="1"/>
  <c r="S1400" i="1"/>
  <c r="T1400" i="1"/>
  <c r="U1400" i="1"/>
  <c r="V1400" i="1"/>
  <c r="W1400" i="1"/>
  <c r="X1400" i="1"/>
  <c r="Y1400" i="1"/>
  <c r="Z1400" i="1"/>
  <c r="AA1400" i="1"/>
  <c r="AB1400" i="1"/>
  <c r="AC1400" i="1"/>
  <c r="AD1400" i="1"/>
  <c r="AE1400" i="1"/>
  <c r="AF1400" i="1"/>
  <c r="AG1400" i="1"/>
  <c r="AH1400" i="1"/>
  <c r="AI1400" i="1"/>
  <c r="AJ1400" i="1"/>
  <c r="AK1400" i="1"/>
  <c r="J1401" i="1"/>
  <c r="K1401" i="1"/>
  <c r="L1401" i="1"/>
  <c r="N1401" i="1"/>
  <c r="O1401" i="1"/>
  <c r="P1401" i="1"/>
  <c r="Q1401" i="1"/>
  <c r="R1401" i="1"/>
  <c r="S1401" i="1"/>
  <c r="T1401" i="1"/>
  <c r="U1401" i="1"/>
  <c r="V1401" i="1"/>
  <c r="W1401" i="1"/>
  <c r="X1401" i="1"/>
  <c r="Y1401" i="1"/>
  <c r="Z1401" i="1"/>
  <c r="AA1401" i="1"/>
  <c r="AB1401" i="1"/>
  <c r="AC1401" i="1"/>
  <c r="AD1401" i="1"/>
  <c r="AE1401" i="1"/>
  <c r="AF1401" i="1"/>
  <c r="AG1401" i="1"/>
  <c r="AH1401" i="1"/>
  <c r="AI1401" i="1"/>
  <c r="AJ1401" i="1"/>
  <c r="AK1401" i="1"/>
  <c r="J1402" i="1"/>
  <c r="K1402" i="1"/>
  <c r="L1402" i="1"/>
  <c r="N1402" i="1"/>
  <c r="O1402" i="1"/>
  <c r="P1402" i="1"/>
  <c r="Q1402" i="1"/>
  <c r="R1402" i="1"/>
  <c r="S1402" i="1"/>
  <c r="T1402" i="1"/>
  <c r="U1402" i="1"/>
  <c r="V1402" i="1"/>
  <c r="W1402" i="1"/>
  <c r="X1402" i="1"/>
  <c r="Y1402" i="1"/>
  <c r="Z1402" i="1"/>
  <c r="AA1402" i="1"/>
  <c r="AB1402" i="1"/>
  <c r="AC1402" i="1"/>
  <c r="AD1402" i="1"/>
  <c r="AE1402" i="1"/>
  <c r="AF1402" i="1"/>
  <c r="AG1402" i="1"/>
  <c r="AH1402" i="1"/>
  <c r="AI1402" i="1"/>
  <c r="AJ1402" i="1"/>
  <c r="AK1402" i="1"/>
  <c r="J1403" i="1"/>
  <c r="K1403" i="1"/>
  <c r="L1403" i="1"/>
  <c r="N1403" i="1"/>
  <c r="O1403" i="1"/>
  <c r="P1403" i="1"/>
  <c r="Q1403" i="1"/>
  <c r="R1403" i="1"/>
  <c r="S1403" i="1"/>
  <c r="T1403" i="1"/>
  <c r="U1403" i="1"/>
  <c r="V1403" i="1"/>
  <c r="W1403" i="1"/>
  <c r="X1403" i="1"/>
  <c r="Y1403" i="1"/>
  <c r="Z1403" i="1"/>
  <c r="AA1403" i="1"/>
  <c r="AB1403" i="1"/>
  <c r="AC1403" i="1"/>
  <c r="AD1403" i="1"/>
  <c r="AE1403" i="1"/>
  <c r="AF1403" i="1"/>
  <c r="AG1403" i="1"/>
  <c r="AH1403" i="1"/>
  <c r="AI1403" i="1"/>
  <c r="AJ1403" i="1"/>
  <c r="AK1403" i="1"/>
  <c r="J1404" i="1"/>
  <c r="K1404" i="1"/>
  <c r="L1404" i="1"/>
  <c r="N1404" i="1"/>
  <c r="O1404" i="1"/>
  <c r="P1404" i="1"/>
  <c r="Q1404" i="1"/>
  <c r="R1404" i="1"/>
  <c r="S1404" i="1"/>
  <c r="T1404" i="1"/>
  <c r="U1404" i="1"/>
  <c r="V1404" i="1"/>
  <c r="W1404" i="1"/>
  <c r="X1404" i="1"/>
  <c r="Y1404" i="1"/>
  <c r="Z1404" i="1"/>
  <c r="AA1404" i="1"/>
  <c r="AB1404" i="1"/>
  <c r="AC1404" i="1"/>
  <c r="AD1404" i="1"/>
  <c r="AE1404" i="1"/>
  <c r="AF1404" i="1"/>
  <c r="AG1404" i="1"/>
  <c r="AH1404" i="1"/>
  <c r="AI1404" i="1"/>
  <c r="AJ1404" i="1"/>
  <c r="AK1404" i="1"/>
  <c r="J1405" i="1"/>
  <c r="K1405" i="1"/>
  <c r="L1405" i="1"/>
  <c r="N1405" i="1"/>
  <c r="O1405" i="1"/>
  <c r="P1405" i="1"/>
  <c r="Q1405" i="1"/>
  <c r="R1405" i="1"/>
  <c r="S1405" i="1"/>
  <c r="T1405" i="1"/>
  <c r="U1405" i="1"/>
  <c r="V1405" i="1"/>
  <c r="W1405" i="1"/>
  <c r="X1405" i="1"/>
  <c r="Y1405" i="1"/>
  <c r="Z1405" i="1"/>
  <c r="AA1405" i="1"/>
  <c r="AB1405" i="1"/>
  <c r="AC1405" i="1"/>
  <c r="AD1405" i="1"/>
  <c r="AE1405" i="1"/>
  <c r="AF1405" i="1"/>
  <c r="AG1405" i="1"/>
  <c r="AH1405" i="1"/>
  <c r="AI1405" i="1"/>
  <c r="AJ1405" i="1"/>
  <c r="AK1405" i="1"/>
  <c r="J1406" i="1"/>
  <c r="K1406" i="1"/>
  <c r="L1406" i="1"/>
  <c r="N1406" i="1"/>
  <c r="O1406" i="1"/>
  <c r="P1406" i="1"/>
  <c r="Q1406" i="1"/>
  <c r="R1406" i="1"/>
  <c r="S1406" i="1"/>
  <c r="T1406" i="1"/>
  <c r="U1406" i="1"/>
  <c r="V1406" i="1"/>
  <c r="W1406" i="1"/>
  <c r="X1406" i="1"/>
  <c r="Y1406" i="1"/>
  <c r="Z1406" i="1"/>
  <c r="AA1406" i="1"/>
  <c r="AB1406" i="1"/>
  <c r="AC1406" i="1"/>
  <c r="AD1406" i="1"/>
  <c r="AE1406" i="1"/>
  <c r="AF1406" i="1"/>
  <c r="AG1406" i="1"/>
  <c r="AH1406" i="1"/>
  <c r="AI1406" i="1"/>
  <c r="AJ1406" i="1"/>
  <c r="AK1406" i="1"/>
  <c r="J1407" i="1"/>
  <c r="K1407" i="1"/>
  <c r="L1407" i="1"/>
  <c r="N1407" i="1"/>
  <c r="O1407" i="1"/>
  <c r="P1407" i="1"/>
  <c r="Q1407" i="1"/>
  <c r="R1407" i="1"/>
  <c r="S1407" i="1"/>
  <c r="T1407" i="1"/>
  <c r="U1407" i="1"/>
  <c r="V1407" i="1"/>
  <c r="W1407" i="1"/>
  <c r="X1407" i="1"/>
  <c r="Y1407" i="1"/>
  <c r="Z1407" i="1"/>
  <c r="AA1407" i="1"/>
  <c r="AB1407" i="1"/>
  <c r="AC1407" i="1"/>
  <c r="AD1407" i="1"/>
  <c r="AE1407" i="1"/>
  <c r="AF1407" i="1"/>
  <c r="AG1407" i="1"/>
  <c r="AH1407" i="1"/>
  <c r="AI1407" i="1"/>
  <c r="AJ1407" i="1"/>
  <c r="AK1407" i="1"/>
  <c r="J1408" i="1"/>
  <c r="K1408" i="1"/>
  <c r="L1408" i="1"/>
  <c r="N1408" i="1"/>
  <c r="O1408" i="1"/>
  <c r="P1408" i="1"/>
  <c r="Q1408" i="1"/>
  <c r="R1408" i="1"/>
  <c r="S1408" i="1"/>
  <c r="T1408" i="1"/>
  <c r="U1408" i="1"/>
  <c r="V1408" i="1"/>
  <c r="W1408" i="1"/>
  <c r="X1408" i="1"/>
  <c r="Y1408" i="1"/>
  <c r="Z1408" i="1"/>
  <c r="AA1408" i="1"/>
  <c r="AB1408" i="1"/>
  <c r="AC1408" i="1"/>
  <c r="AD1408" i="1"/>
  <c r="AE1408" i="1"/>
  <c r="AF1408" i="1"/>
  <c r="AG1408" i="1"/>
  <c r="AH1408" i="1"/>
  <c r="AI1408" i="1"/>
  <c r="AJ1408" i="1"/>
  <c r="AK1408" i="1"/>
  <c r="J1409" i="1"/>
  <c r="K1409" i="1"/>
  <c r="L1409" i="1"/>
  <c r="N1409" i="1"/>
  <c r="O1409" i="1"/>
  <c r="P1409" i="1"/>
  <c r="Q1409" i="1"/>
  <c r="R1409" i="1"/>
  <c r="S1409" i="1"/>
  <c r="T1409" i="1"/>
  <c r="U1409" i="1"/>
  <c r="V1409" i="1"/>
  <c r="W1409" i="1"/>
  <c r="X1409" i="1"/>
  <c r="Y1409" i="1"/>
  <c r="Z1409" i="1"/>
  <c r="AA1409" i="1"/>
  <c r="AB1409" i="1"/>
  <c r="AC1409" i="1"/>
  <c r="AD1409" i="1"/>
  <c r="AE1409" i="1"/>
  <c r="AF1409" i="1"/>
  <c r="AG1409" i="1"/>
  <c r="AH1409" i="1"/>
  <c r="AI1409" i="1"/>
  <c r="AJ1409" i="1"/>
  <c r="AK1409" i="1"/>
  <c r="J1410" i="1"/>
  <c r="K1410" i="1"/>
  <c r="L1410" i="1"/>
  <c r="N1410" i="1"/>
  <c r="O1410" i="1"/>
  <c r="P1410" i="1"/>
  <c r="Q1410" i="1"/>
  <c r="R1410" i="1"/>
  <c r="S1410" i="1"/>
  <c r="T1410" i="1"/>
  <c r="U1410" i="1"/>
  <c r="V1410" i="1"/>
  <c r="W1410" i="1"/>
  <c r="X1410" i="1"/>
  <c r="Y1410" i="1"/>
  <c r="Z1410" i="1"/>
  <c r="AA1410" i="1"/>
  <c r="AB1410" i="1"/>
  <c r="AC1410" i="1"/>
  <c r="AD1410" i="1"/>
  <c r="AE1410" i="1"/>
  <c r="AF1410" i="1"/>
  <c r="AG1410" i="1"/>
  <c r="AH1410" i="1"/>
  <c r="AI1410" i="1"/>
  <c r="AJ1410" i="1"/>
  <c r="AK1410" i="1"/>
  <c r="J1411" i="1"/>
  <c r="K1411" i="1"/>
  <c r="L1411" i="1"/>
  <c r="N1411" i="1"/>
  <c r="O1411" i="1"/>
  <c r="P1411" i="1"/>
  <c r="Q1411" i="1"/>
  <c r="R1411" i="1"/>
  <c r="S1411" i="1"/>
  <c r="T1411" i="1"/>
  <c r="U1411" i="1"/>
  <c r="V1411" i="1"/>
  <c r="W1411" i="1"/>
  <c r="X1411" i="1"/>
  <c r="Y1411" i="1"/>
  <c r="Z1411" i="1"/>
  <c r="AA1411" i="1"/>
  <c r="AB1411" i="1"/>
  <c r="AC1411" i="1"/>
  <c r="AD1411" i="1"/>
  <c r="AE1411" i="1"/>
  <c r="AF1411" i="1"/>
  <c r="AG1411" i="1"/>
  <c r="AH1411" i="1"/>
  <c r="AI1411" i="1"/>
  <c r="AJ1411" i="1"/>
  <c r="AK1411" i="1"/>
  <c r="J1412" i="1"/>
  <c r="K1412" i="1"/>
  <c r="L1412" i="1"/>
  <c r="N1412" i="1"/>
  <c r="O1412" i="1"/>
  <c r="P1412" i="1"/>
  <c r="Q1412" i="1"/>
  <c r="R1412" i="1"/>
  <c r="S1412" i="1"/>
  <c r="T1412" i="1"/>
  <c r="U1412" i="1"/>
  <c r="V1412" i="1"/>
  <c r="W1412" i="1"/>
  <c r="X1412" i="1"/>
  <c r="Y1412" i="1"/>
  <c r="Z1412" i="1"/>
  <c r="AA1412" i="1"/>
  <c r="AB1412" i="1"/>
  <c r="AC1412" i="1"/>
  <c r="AD1412" i="1"/>
  <c r="AE1412" i="1"/>
  <c r="AF1412" i="1"/>
  <c r="AG1412" i="1"/>
  <c r="AH1412" i="1"/>
  <c r="AI1412" i="1"/>
  <c r="AJ1412" i="1"/>
  <c r="AK1412" i="1"/>
  <c r="J1413" i="1"/>
  <c r="K1413" i="1"/>
  <c r="L1413" i="1"/>
  <c r="N1413" i="1"/>
  <c r="O1413" i="1"/>
  <c r="P1413" i="1"/>
  <c r="Q1413" i="1"/>
  <c r="R1413" i="1"/>
  <c r="S1413" i="1"/>
  <c r="T1413" i="1"/>
  <c r="U1413" i="1"/>
  <c r="V1413" i="1"/>
  <c r="W1413" i="1"/>
  <c r="X1413" i="1"/>
  <c r="Y1413" i="1"/>
  <c r="Z1413" i="1"/>
  <c r="AA1413" i="1"/>
  <c r="AB1413" i="1"/>
  <c r="AC1413" i="1"/>
  <c r="AD1413" i="1"/>
  <c r="AE1413" i="1"/>
  <c r="AF1413" i="1"/>
  <c r="AG1413" i="1"/>
  <c r="AH1413" i="1"/>
  <c r="AI1413" i="1"/>
  <c r="AJ1413" i="1"/>
  <c r="AK1413" i="1"/>
  <c r="J1414" i="1"/>
  <c r="K1414" i="1"/>
  <c r="L1414" i="1"/>
  <c r="N1414" i="1"/>
  <c r="O1414" i="1"/>
  <c r="P1414" i="1"/>
  <c r="Q1414" i="1"/>
  <c r="R1414" i="1"/>
  <c r="S1414" i="1"/>
  <c r="T1414" i="1"/>
  <c r="U1414" i="1"/>
  <c r="V1414" i="1"/>
  <c r="W1414" i="1"/>
  <c r="X1414" i="1"/>
  <c r="Y1414" i="1"/>
  <c r="Z1414" i="1"/>
  <c r="AA1414" i="1"/>
  <c r="AB1414" i="1"/>
  <c r="AC1414" i="1"/>
  <c r="AD1414" i="1"/>
  <c r="AE1414" i="1"/>
  <c r="AF1414" i="1"/>
  <c r="AG1414" i="1"/>
  <c r="AH1414" i="1"/>
  <c r="AI1414" i="1"/>
  <c r="AJ1414" i="1"/>
  <c r="AK1414" i="1"/>
  <c r="J1415" i="1"/>
  <c r="K1415" i="1"/>
  <c r="L1415" i="1"/>
  <c r="N1415" i="1"/>
  <c r="O1415" i="1"/>
  <c r="P1415" i="1"/>
  <c r="Q1415" i="1"/>
  <c r="R1415" i="1"/>
  <c r="S1415" i="1"/>
  <c r="T1415" i="1"/>
  <c r="U1415" i="1"/>
  <c r="V1415" i="1"/>
  <c r="W1415" i="1"/>
  <c r="X1415" i="1"/>
  <c r="Y1415" i="1"/>
  <c r="Z1415" i="1"/>
  <c r="AA1415" i="1"/>
  <c r="AB1415" i="1"/>
  <c r="AC1415" i="1"/>
  <c r="AD1415" i="1"/>
  <c r="AE1415" i="1"/>
  <c r="AF1415" i="1"/>
  <c r="AG1415" i="1"/>
  <c r="AH1415" i="1"/>
  <c r="AI1415" i="1"/>
  <c r="AJ1415" i="1"/>
  <c r="AK1415" i="1"/>
  <c r="J1416" i="1"/>
  <c r="K1416" i="1"/>
  <c r="L1416" i="1"/>
  <c r="N1416" i="1"/>
  <c r="O1416" i="1"/>
  <c r="P1416" i="1"/>
  <c r="Q1416" i="1"/>
  <c r="R1416" i="1"/>
  <c r="S1416" i="1"/>
  <c r="T1416" i="1"/>
  <c r="U1416" i="1"/>
  <c r="V1416" i="1"/>
  <c r="W1416" i="1"/>
  <c r="X1416" i="1"/>
  <c r="Y1416" i="1"/>
  <c r="Z1416" i="1"/>
  <c r="AA1416" i="1"/>
  <c r="AB1416" i="1"/>
  <c r="AC1416" i="1"/>
  <c r="AD1416" i="1"/>
  <c r="AE1416" i="1"/>
  <c r="AF1416" i="1"/>
  <c r="AG1416" i="1"/>
  <c r="AH1416" i="1"/>
  <c r="AI1416" i="1"/>
  <c r="AJ1416" i="1"/>
  <c r="AK1416" i="1"/>
  <c r="J1417" i="1"/>
  <c r="K1417" i="1"/>
  <c r="L1417" i="1"/>
  <c r="N1417" i="1"/>
  <c r="O1417" i="1"/>
  <c r="P1417" i="1"/>
  <c r="Q1417" i="1"/>
  <c r="R1417" i="1"/>
  <c r="S1417" i="1"/>
  <c r="T1417" i="1"/>
  <c r="U1417" i="1"/>
  <c r="V1417" i="1"/>
  <c r="W1417" i="1"/>
  <c r="X1417" i="1"/>
  <c r="Y1417" i="1"/>
  <c r="Z1417" i="1"/>
  <c r="AA1417" i="1"/>
  <c r="AB1417" i="1"/>
  <c r="AC1417" i="1"/>
  <c r="AD1417" i="1"/>
  <c r="AE1417" i="1"/>
  <c r="AF1417" i="1"/>
  <c r="AG1417" i="1"/>
  <c r="AH1417" i="1"/>
  <c r="AI1417" i="1"/>
  <c r="AJ1417" i="1"/>
  <c r="AK1417" i="1"/>
  <c r="J1418" i="1"/>
  <c r="K1418" i="1"/>
  <c r="L1418" i="1"/>
  <c r="N1418" i="1"/>
  <c r="O1418" i="1"/>
  <c r="P1418" i="1"/>
  <c r="Q1418" i="1"/>
  <c r="R1418" i="1"/>
  <c r="S1418" i="1"/>
  <c r="T1418" i="1"/>
  <c r="U1418" i="1"/>
  <c r="V1418" i="1"/>
  <c r="W1418" i="1"/>
  <c r="X1418" i="1"/>
  <c r="Y1418" i="1"/>
  <c r="Z1418" i="1"/>
  <c r="AA1418" i="1"/>
  <c r="AB1418" i="1"/>
  <c r="AC1418" i="1"/>
  <c r="AD1418" i="1"/>
  <c r="AE1418" i="1"/>
  <c r="AF1418" i="1"/>
  <c r="AG1418" i="1"/>
  <c r="AH1418" i="1"/>
  <c r="AI1418" i="1"/>
  <c r="AJ1418" i="1"/>
  <c r="AK1418" i="1"/>
  <c r="J1419" i="1"/>
  <c r="K1419" i="1"/>
  <c r="L1419" i="1"/>
  <c r="N1419" i="1"/>
  <c r="O1419" i="1"/>
  <c r="P1419" i="1"/>
  <c r="Q1419" i="1"/>
  <c r="R1419" i="1"/>
  <c r="S1419" i="1"/>
  <c r="T1419" i="1"/>
  <c r="U1419" i="1"/>
  <c r="V1419" i="1"/>
  <c r="W1419" i="1"/>
  <c r="X1419" i="1"/>
  <c r="Y1419" i="1"/>
  <c r="Z1419" i="1"/>
  <c r="AA1419" i="1"/>
  <c r="AB1419" i="1"/>
  <c r="AC1419" i="1"/>
  <c r="AD1419" i="1"/>
  <c r="AE1419" i="1"/>
  <c r="AF1419" i="1"/>
  <c r="AG1419" i="1"/>
  <c r="AH1419" i="1"/>
  <c r="AI1419" i="1"/>
  <c r="AJ1419" i="1"/>
  <c r="AK1419" i="1"/>
  <c r="J1420" i="1"/>
  <c r="K1420" i="1"/>
  <c r="L1420" i="1"/>
  <c r="N1420" i="1"/>
  <c r="O1420" i="1"/>
  <c r="P1420" i="1"/>
  <c r="Q1420" i="1"/>
  <c r="R1420" i="1"/>
  <c r="S1420" i="1"/>
  <c r="T1420" i="1"/>
  <c r="U1420" i="1"/>
  <c r="V1420" i="1"/>
  <c r="W1420" i="1"/>
  <c r="X1420" i="1"/>
  <c r="Y1420" i="1"/>
  <c r="Z1420" i="1"/>
  <c r="AA1420" i="1"/>
  <c r="AB1420" i="1"/>
  <c r="AC1420" i="1"/>
  <c r="AD1420" i="1"/>
  <c r="AE1420" i="1"/>
  <c r="AF1420" i="1"/>
  <c r="AG1420" i="1"/>
  <c r="AH1420" i="1"/>
  <c r="AI1420" i="1"/>
  <c r="AJ1420" i="1"/>
  <c r="AK1420" i="1"/>
  <c r="J1421" i="1"/>
  <c r="K1421" i="1"/>
  <c r="L1421" i="1"/>
  <c r="N1421" i="1"/>
  <c r="O1421" i="1"/>
  <c r="P1421" i="1"/>
  <c r="Q1421" i="1"/>
  <c r="R1421" i="1"/>
  <c r="S1421" i="1"/>
  <c r="T1421" i="1"/>
  <c r="U1421" i="1"/>
  <c r="V1421" i="1"/>
  <c r="W1421" i="1"/>
  <c r="X1421" i="1"/>
  <c r="Y1421" i="1"/>
  <c r="Z1421" i="1"/>
  <c r="AA1421" i="1"/>
  <c r="AB1421" i="1"/>
  <c r="AC1421" i="1"/>
  <c r="AD1421" i="1"/>
  <c r="AE1421" i="1"/>
  <c r="AF1421" i="1"/>
  <c r="AG1421" i="1"/>
  <c r="AH1421" i="1"/>
  <c r="AI1421" i="1"/>
  <c r="AJ1421" i="1"/>
  <c r="AK1421" i="1"/>
  <c r="J1422" i="1"/>
  <c r="K1422" i="1"/>
  <c r="L1422" i="1"/>
  <c r="N1422" i="1"/>
  <c r="O1422" i="1"/>
  <c r="P1422" i="1"/>
  <c r="Q1422" i="1"/>
  <c r="R1422" i="1"/>
  <c r="S1422" i="1"/>
  <c r="T1422" i="1"/>
  <c r="U1422" i="1"/>
  <c r="V1422" i="1"/>
  <c r="W1422" i="1"/>
  <c r="X1422" i="1"/>
  <c r="Y1422" i="1"/>
  <c r="Z1422" i="1"/>
  <c r="AA1422" i="1"/>
  <c r="AB1422" i="1"/>
  <c r="AC1422" i="1"/>
  <c r="AD1422" i="1"/>
  <c r="AE1422" i="1"/>
  <c r="AF1422" i="1"/>
  <c r="AG1422" i="1"/>
  <c r="AH1422" i="1"/>
  <c r="AI1422" i="1"/>
  <c r="AJ1422" i="1"/>
  <c r="AK1422" i="1"/>
  <c r="J1423" i="1"/>
  <c r="K1423" i="1"/>
  <c r="L1423" i="1"/>
  <c r="N1423" i="1"/>
  <c r="O1423" i="1"/>
  <c r="P1423" i="1"/>
  <c r="Q1423" i="1"/>
  <c r="R1423" i="1"/>
  <c r="S1423" i="1"/>
  <c r="T1423" i="1"/>
  <c r="U1423" i="1"/>
  <c r="V1423" i="1"/>
  <c r="W1423" i="1"/>
  <c r="X1423" i="1"/>
  <c r="Y1423" i="1"/>
  <c r="Z1423" i="1"/>
  <c r="AA1423" i="1"/>
  <c r="AB1423" i="1"/>
  <c r="AC1423" i="1"/>
  <c r="AD1423" i="1"/>
  <c r="AE1423" i="1"/>
  <c r="AF1423" i="1"/>
  <c r="AG1423" i="1"/>
  <c r="AH1423" i="1"/>
  <c r="AI1423" i="1"/>
  <c r="AJ1423" i="1"/>
  <c r="AK1423" i="1"/>
  <c r="J1424" i="1"/>
  <c r="K1424" i="1"/>
  <c r="L1424" i="1"/>
  <c r="N1424" i="1"/>
  <c r="O1424" i="1"/>
  <c r="P1424" i="1"/>
  <c r="Q1424" i="1"/>
  <c r="R1424" i="1"/>
  <c r="S1424" i="1"/>
  <c r="T1424" i="1"/>
  <c r="U1424" i="1"/>
  <c r="V1424" i="1"/>
  <c r="W1424" i="1"/>
  <c r="X1424" i="1"/>
  <c r="Y1424" i="1"/>
  <c r="Z1424" i="1"/>
  <c r="AA1424" i="1"/>
  <c r="AB1424" i="1"/>
  <c r="AC1424" i="1"/>
  <c r="AD1424" i="1"/>
  <c r="AE1424" i="1"/>
  <c r="AF1424" i="1"/>
  <c r="AG1424" i="1"/>
  <c r="AH1424" i="1"/>
  <c r="AI1424" i="1"/>
  <c r="AJ1424" i="1"/>
  <c r="AK1424" i="1"/>
  <c r="J1425" i="1"/>
  <c r="K1425" i="1"/>
  <c r="L1425" i="1"/>
  <c r="N1425" i="1"/>
  <c r="O1425" i="1"/>
  <c r="P1425" i="1"/>
  <c r="Q1425" i="1"/>
  <c r="R1425" i="1"/>
  <c r="S1425" i="1"/>
  <c r="T1425" i="1"/>
  <c r="U1425" i="1"/>
  <c r="V1425" i="1"/>
  <c r="W1425" i="1"/>
  <c r="X1425" i="1"/>
  <c r="Y1425" i="1"/>
  <c r="Z1425" i="1"/>
  <c r="AA1425" i="1"/>
  <c r="AB1425" i="1"/>
  <c r="AC1425" i="1"/>
  <c r="AD1425" i="1"/>
  <c r="AE1425" i="1"/>
  <c r="AF1425" i="1"/>
  <c r="AG1425" i="1"/>
  <c r="AH1425" i="1"/>
  <c r="AI1425" i="1"/>
  <c r="AJ1425" i="1"/>
  <c r="AK1425" i="1"/>
  <c r="J1426" i="1"/>
  <c r="K1426" i="1"/>
  <c r="L1426" i="1"/>
  <c r="N1426" i="1"/>
  <c r="O1426" i="1"/>
  <c r="P1426" i="1"/>
  <c r="Q1426" i="1"/>
  <c r="R1426" i="1"/>
  <c r="S1426" i="1"/>
  <c r="T1426" i="1"/>
  <c r="U1426" i="1"/>
  <c r="V1426" i="1"/>
  <c r="W1426" i="1"/>
  <c r="X1426" i="1"/>
  <c r="Y1426" i="1"/>
  <c r="Z1426" i="1"/>
  <c r="AA1426" i="1"/>
  <c r="AB1426" i="1"/>
  <c r="AC1426" i="1"/>
  <c r="AD1426" i="1"/>
  <c r="AE1426" i="1"/>
  <c r="AF1426" i="1"/>
  <c r="AG1426" i="1"/>
  <c r="AH1426" i="1"/>
  <c r="AI1426" i="1"/>
  <c r="AJ1426" i="1"/>
  <c r="AK1426" i="1"/>
  <c r="J1427" i="1"/>
  <c r="K1427" i="1"/>
  <c r="L1427" i="1"/>
  <c r="N1427" i="1"/>
  <c r="O1427" i="1"/>
  <c r="P1427" i="1"/>
  <c r="Q1427" i="1"/>
  <c r="R1427" i="1"/>
  <c r="S1427" i="1"/>
  <c r="T1427" i="1"/>
  <c r="U1427" i="1"/>
  <c r="V1427" i="1"/>
  <c r="W1427" i="1"/>
  <c r="X1427" i="1"/>
  <c r="Y1427" i="1"/>
  <c r="Z1427" i="1"/>
  <c r="AA1427" i="1"/>
  <c r="AB1427" i="1"/>
  <c r="AC1427" i="1"/>
  <c r="AD1427" i="1"/>
  <c r="AE1427" i="1"/>
  <c r="AF1427" i="1"/>
  <c r="AG1427" i="1"/>
  <c r="AH1427" i="1"/>
  <c r="AI1427" i="1"/>
  <c r="AJ1427" i="1"/>
  <c r="AK1427" i="1"/>
  <c r="J1428" i="1"/>
  <c r="K1428" i="1"/>
  <c r="L1428" i="1"/>
  <c r="N1428" i="1"/>
  <c r="O1428" i="1"/>
  <c r="P1428" i="1"/>
  <c r="Q1428" i="1"/>
  <c r="R1428" i="1"/>
  <c r="S1428" i="1"/>
  <c r="T1428" i="1"/>
  <c r="U1428" i="1"/>
  <c r="V1428" i="1"/>
  <c r="W1428" i="1"/>
  <c r="X1428" i="1"/>
  <c r="Y1428" i="1"/>
  <c r="Z1428" i="1"/>
  <c r="AA1428" i="1"/>
  <c r="AB1428" i="1"/>
  <c r="AC1428" i="1"/>
  <c r="AD1428" i="1"/>
  <c r="AE1428" i="1"/>
  <c r="AF1428" i="1"/>
  <c r="AG1428" i="1"/>
  <c r="AH1428" i="1"/>
  <c r="AI1428" i="1"/>
  <c r="AJ1428" i="1"/>
  <c r="AK1428" i="1"/>
  <c r="J1429" i="1"/>
  <c r="K1429" i="1"/>
  <c r="L1429" i="1"/>
  <c r="N1429" i="1"/>
  <c r="O1429" i="1"/>
  <c r="P1429" i="1"/>
  <c r="Q1429" i="1"/>
  <c r="R1429" i="1"/>
  <c r="S1429" i="1"/>
  <c r="T1429" i="1"/>
  <c r="U1429" i="1"/>
  <c r="V1429" i="1"/>
  <c r="W1429" i="1"/>
  <c r="X1429" i="1"/>
  <c r="Y1429" i="1"/>
  <c r="Z1429" i="1"/>
  <c r="AA1429" i="1"/>
  <c r="AB1429" i="1"/>
  <c r="AC1429" i="1"/>
  <c r="AD1429" i="1"/>
  <c r="AE1429" i="1"/>
  <c r="AF1429" i="1"/>
  <c r="AG1429" i="1"/>
  <c r="AH1429" i="1"/>
  <c r="AI1429" i="1"/>
  <c r="AJ1429" i="1"/>
  <c r="AK1429" i="1"/>
  <c r="J1430" i="1"/>
  <c r="K1430" i="1"/>
  <c r="L1430" i="1"/>
  <c r="N1430" i="1"/>
  <c r="O1430" i="1"/>
  <c r="P1430" i="1"/>
  <c r="Q1430" i="1"/>
  <c r="R1430" i="1"/>
  <c r="S1430" i="1"/>
  <c r="T1430" i="1"/>
  <c r="U1430" i="1"/>
  <c r="V1430" i="1"/>
  <c r="W1430" i="1"/>
  <c r="X1430" i="1"/>
  <c r="Y1430" i="1"/>
  <c r="Z1430" i="1"/>
  <c r="AA1430" i="1"/>
  <c r="AB1430" i="1"/>
  <c r="AC1430" i="1"/>
  <c r="AD1430" i="1"/>
  <c r="AE1430" i="1"/>
  <c r="AF1430" i="1"/>
  <c r="AG1430" i="1"/>
  <c r="AH1430" i="1"/>
  <c r="AI1430" i="1"/>
  <c r="AJ1430" i="1"/>
  <c r="AK1430" i="1"/>
  <c r="J1431" i="1"/>
  <c r="K1431" i="1"/>
  <c r="L1431" i="1"/>
  <c r="N1431" i="1"/>
  <c r="O1431" i="1"/>
  <c r="P1431" i="1"/>
  <c r="Q1431" i="1"/>
  <c r="R1431" i="1"/>
  <c r="S1431" i="1"/>
  <c r="T1431" i="1"/>
  <c r="U1431" i="1"/>
  <c r="V1431" i="1"/>
  <c r="W1431" i="1"/>
  <c r="X1431" i="1"/>
  <c r="Y1431" i="1"/>
  <c r="Z1431" i="1"/>
  <c r="AA1431" i="1"/>
  <c r="AB1431" i="1"/>
  <c r="AC1431" i="1"/>
  <c r="AD1431" i="1"/>
  <c r="AE1431" i="1"/>
  <c r="AF1431" i="1"/>
  <c r="AG1431" i="1"/>
  <c r="AH1431" i="1"/>
  <c r="AI1431" i="1"/>
  <c r="AJ1431" i="1"/>
  <c r="AK1431" i="1"/>
  <c r="J1432" i="1"/>
  <c r="K1432" i="1"/>
  <c r="L1432" i="1"/>
  <c r="N1432" i="1"/>
  <c r="O1432" i="1"/>
  <c r="P1432" i="1"/>
  <c r="Q1432" i="1"/>
  <c r="R1432" i="1"/>
  <c r="S1432" i="1"/>
  <c r="T1432" i="1"/>
  <c r="U1432" i="1"/>
  <c r="V1432" i="1"/>
  <c r="W1432" i="1"/>
  <c r="X1432" i="1"/>
  <c r="Y1432" i="1"/>
  <c r="Z1432" i="1"/>
  <c r="AA1432" i="1"/>
  <c r="AB1432" i="1"/>
  <c r="AC1432" i="1"/>
  <c r="AD1432" i="1"/>
  <c r="AE1432" i="1"/>
  <c r="AF1432" i="1"/>
  <c r="AG1432" i="1"/>
  <c r="AH1432" i="1"/>
  <c r="AI1432" i="1"/>
  <c r="AJ1432" i="1"/>
  <c r="AK1432" i="1"/>
  <c r="J1433" i="1"/>
  <c r="K1433" i="1"/>
  <c r="L1433" i="1"/>
  <c r="N1433" i="1"/>
  <c r="O1433" i="1"/>
  <c r="P1433" i="1"/>
  <c r="Q1433" i="1"/>
  <c r="R1433" i="1"/>
  <c r="S1433" i="1"/>
  <c r="T1433" i="1"/>
  <c r="U1433" i="1"/>
  <c r="V1433" i="1"/>
  <c r="W1433" i="1"/>
  <c r="X1433" i="1"/>
  <c r="Y1433" i="1"/>
  <c r="Z1433" i="1"/>
  <c r="AA1433" i="1"/>
  <c r="AB1433" i="1"/>
  <c r="AC1433" i="1"/>
  <c r="AD1433" i="1"/>
  <c r="AE1433" i="1"/>
  <c r="AF1433" i="1"/>
  <c r="AG1433" i="1"/>
  <c r="AH1433" i="1"/>
  <c r="AI1433" i="1"/>
  <c r="AJ1433" i="1"/>
  <c r="AK1433" i="1"/>
  <c r="J1434" i="1"/>
  <c r="K1434" i="1"/>
  <c r="L1434" i="1"/>
  <c r="N1434" i="1"/>
  <c r="O1434" i="1"/>
  <c r="P1434" i="1"/>
  <c r="Q1434" i="1"/>
  <c r="R1434" i="1"/>
  <c r="S1434" i="1"/>
  <c r="T1434" i="1"/>
  <c r="U1434" i="1"/>
  <c r="V1434" i="1"/>
  <c r="W1434" i="1"/>
  <c r="X1434" i="1"/>
  <c r="Y1434" i="1"/>
  <c r="Z1434" i="1"/>
  <c r="AA1434" i="1"/>
  <c r="AB1434" i="1"/>
  <c r="AC1434" i="1"/>
  <c r="AD1434" i="1"/>
  <c r="AE1434" i="1"/>
  <c r="AF1434" i="1"/>
  <c r="AG1434" i="1"/>
  <c r="AH1434" i="1"/>
  <c r="AI1434" i="1"/>
  <c r="AJ1434" i="1"/>
  <c r="AK1434" i="1"/>
  <c r="J1435" i="1"/>
  <c r="K1435" i="1"/>
  <c r="L1435" i="1"/>
  <c r="N1435" i="1"/>
  <c r="O1435" i="1"/>
  <c r="P1435" i="1"/>
  <c r="Q1435" i="1"/>
  <c r="R1435" i="1"/>
  <c r="S1435" i="1"/>
  <c r="T1435" i="1"/>
  <c r="U1435" i="1"/>
  <c r="V1435" i="1"/>
  <c r="W1435" i="1"/>
  <c r="X1435" i="1"/>
  <c r="Y1435" i="1"/>
  <c r="Z1435" i="1"/>
  <c r="AA1435" i="1"/>
  <c r="AB1435" i="1"/>
  <c r="AC1435" i="1"/>
  <c r="AD1435" i="1"/>
  <c r="AE1435" i="1"/>
  <c r="AF1435" i="1"/>
  <c r="AG1435" i="1"/>
  <c r="AH1435" i="1"/>
  <c r="AI1435" i="1"/>
  <c r="AJ1435" i="1"/>
  <c r="AK1435" i="1"/>
  <c r="J1436" i="1"/>
  <c r="K1436" i="1"/>
  <c r="L1436" i="1"/>
  <c r="N1436" i="1"/>
  <c r="O1436" i="1"/>
  <c r="P1436" i="1"/>
  <c r="Q1436" i="1"/>
  <c r="R1436" i="1"/>
  <c r="S1436" i="1"/>
  <c r="T1436" i="1"/>
  <c r="U1436" i="1"/>
  <c r="V1436" i="1"/>
  <c r="W1436" i="1"/>
  <c r="X1436" i="1"/>
  <c r="Y1436" i="1"/>
  <c r="Z1436" i="1"/>
  <c r="AA1436" i="1"/>
  <c r="AB1436" i="1"/>
  <c r="AC1436" i="1"/>
  <c r="AD1436" i="1"/>
  <c r="AE1436" i="1"/>
  <c r="AF1436" i="1"/>
  <c r="AG1436" i="1"/>
  <c r="AH1436" i="1"/>
  <c r="AI1436" i="1"/>
  <c r="AJ1436" i="1"/>
  <c r="AK1436" i="1"/>
  <c r="J1437" i="1"/>
  <c r="K1437" i="1"/>
  <c r="L1437" i="1"/>
  <c r="N1437" i="1"/>
  <c r="O1437" i="1"/>
  <c r="P1437" i="1"/>
  <c r="Q1437" i="1"/>
  <c r="R1437" i="1"/>
  <c r="S1437" i="1"/>
  <c r="T1437" i="1"/>
  <c r="U1437" i="1"/>
  <c r="V1437" i="1"/>
  <c r="W1437" i="1"/>
  <c r="X1437" i="1"/>
  <c r="Y1437" i="1"/>
  <c r="Z1437" i="1"/>
  <c r="AA1437" i="1"/>
  <c r="AB1437" i="1"/>
  <c r="AC1437" i="1"/>
  <c r="AD1437" i="1"/>
  <c r="AE1437" i="1"/>
  <c r="AF1437" i="1"/>
  <c r="AG1437" i="1"/>
  <c r="AH1437" i="1"/>
  <c r="AI1437" i="1"/>
  <c r="AJ1437" i="1"/>
  <c r="AK1437" i="1"/>
  <c r="J1438" i="1"/>
  <c r="K1438" i="1"/>
  <c r="L1438" i="1"/>
  <c r="N1438" i="1"/>
  <c r="O1438" i="1"/>
  <c r="P1438" i="1"/>
  <c r="Q1438" i="1"/>
  <c r="R1438" i="1"/>
  <c r="S1438" i="1"/>
  <c r="T1438" i="1"/>
  <c r="U1438" i="1"/>
  <c r="V1438" i="1"/>
  <c r="W1438" i="1"/>
  <c r="X1438" i="1"/>
  <c r="Y1438" i="1"/>
  <c r="Z1438" i="1"/>
  <c r="AA1438" i="1"/>
  <c r="AB1438" i="1"/>
  <c r="AC1438" i="1"/>
  <c r="AD1438" i="1"/>
  <c r="AE1438" i="1"/>
  <c r="AF1438" i="1"/>
  <c r="AG1438" i="1"/>
  <c r="AH1438" i="1"/>
  <c r="AI1438" i="1"/>
  <c r="AJ1438" i="1"/>
  <c r="AK1438" i="1"/>
  <c r="J1439" i="1"/>
  <c r="K1439" i="1"/>
  <c r="L1439" i="1"/>
  <c r="N1439" i="1"/>
  <c r="O1439" i="1"/>
  <c r="P1439" i="1"/>
  <c r="Q1439" i="1"/>
  <c r="R1439" i="1"/>
  <c r="S1439" i="1"/>
  <c r="T1439" i="1"/>
  <c r="U1439" i="1"/>
  <c r="V1439" i="1"/>
  <c r="W1439" i="1"/>
  <c r="X1439" i="1"/>
  <c r="Y1439" i="1"/>
  <c r="Z1439" i="1"/>
  <c r="AA1439" i="1"/>
  <c r="AB1439" i="1"/>
  <c r="AC1439" i="1"/>
  <c r="AD1439" i="1"/>
  <c r="AE1439" i="1"/>
  <c r="AF1439" i="1"/>
  <c r="AG1439" i="1"/>
  <c r="AH1439" i="1"/>
  <c r="AI1439" i="1"/>
  <c r="AJ1439" i="1"/>
  <c r="AK1439" i="1"/>
  <c r="J1440" i="1"/>
  <c r="K1440" i="1"/>
  <c r="L1440" i="1"/>
  <c r="N1440" i="1"/>
  <c r="O1440" i="1"/>
  <c r="P1440" i="1"/>
  <c r="Q1440" i="1"/>
  <c r="R1440" i="1"/>
  <c r="S1440" i="1"/>
  <c r="T1440" i="1"/>
  <c r="U1440" i="1"/>
  <c r="V1440" i="1"/>
  <c r="W1440" i="1"/>
  <c r="X1440" i="1"/>
  <c r="Y1440" i="1"/>
  <c r="Z1440" i="1"/>
  <c r="AA1440" i="1"/>
  <c r="AB1440" i="1"/>
  <c r="AC1440" i="1"/>
  <c r="AD1440" i="1"/>
  <c r="AE1440" i="1"/>
  <c r="AF1440" i="1"/>
  <c r="AG1440" i="1"/>
  <c r="AH1440" i="1"/>
  <c r="AI1440" i="1"/>
  <c r="AJ1440" i="1"/>
  <c r="AK1440" i="1"/>
  <c r="J1441" i="1"/>
  <c r="K1441" i="1"/>
  <c r="L1441" i="1"/>
  <c r="N1441" i="1"/>
  <c r="O1441" i="1"/>
  <c r="P1441" i="1"/>
  <c r="Q1441" i="1"/>
  <c r="R1441" i="1"/>
  <c r="S1441" i="1"/>
  <c r="T1441" i="1"/>
  <c r="U1441" i="1"/>
  <c r="V1441" i="1"/>
  <c r="W1441" i="1"/>
  <c r="X1441" i="1"/>
  <c r="Y1441" i="1"/>
  <c r="Z1441" i="1"/>
  <c r="AA1441" i="1"/>
  <c r="AB1441" i="1"/>
  <c r="AC1441" i="1"/>
  <c r="AD1441" i="1"/>
  <c r="AE1441" i="1"/>
  <c r="AF1441" i="1"/>
  <c r="AG1441" i="1"/>
  <c r="AH1441" i="1"/>
  <c r="AI1441" i="1"/>
  <c r="AJ1441" i="1"/>
  <c r="AK1441" i="1"/>
  <c r="J1442" i="1"/>
  <c r="K1442" i="1"/>
  <c r="L1442" i="1"/>
  <c r="N1442" i="1"/>
  <c r="O1442" i="1"/>
  <c r="P1442" i="1"/>
  <c r="Q1442" i="1"/>
  <c r="R1442" i="1"/>
  <c r="S1442" i="1"/>
  <c r="T1442" i="1"/>
  <c r="U1442" i="1"/>
  <c r="V1442" i="1"/>
  <c r="W1442" i="1"/>
  <c r="X1442" i="1"/>
  <c r="Y1442" i="1"/>
  <c r="Z1442" i="1"/>
  <c r="AA1442" i="1"/>
  <c r="AB1442" i="1"/>
  <c r="AC1442" i="1"/>
  <c r="AD1442" i="1"/>
  <c r="AE1442" i="1"/>
  <c r="AF1442" i="1"/>
  <c r="AG1442" i="1"/>
  <c r="AH1442" i="1"/>
  <c r="AI1442" i="1"/>
  <c r="AJ1442" i="1"/>
  <c r="AK1442" i="1"/>
  <c r="J1443" i="1"/>
  <c r="K1443" i="1"/>
  <c r="L1443" i="1"/>
  <c r="N1443" i="1"/>
  <c r="O1443" i="1"/>
  <c r="P1443" i="1"/>
  <c r="Q1443" i="1"/>
  <c r="R1443" i="1"/>
  <c r="S1443" i="1"/>
  <c r="T1443" i="1"/>
  <c r="U1443" i="1"/>
  <c r="V1443" i="1"/>
  <c r="W1443" i="1"/>
  <c r="X1443" i="1"/>
  <c r="Y1443" i="1"/>
  <c r="Z1443" i="1"/>
  <c r="AA1443" i="1"/>
  <c r="AB1443" i="1"/>
  <c r="AC1443" i="1"/>
  <c r="AD1443" i="1"/>
  <c r="AE1443" i="1"/>
  <c r="AF1443" i="1"/>
  <c r="AG1443" i="1"/>
  <c r="AH1443" i="1"/>
  <c r="AI1443" i="1"/>
  <c r="AJ1443" i="1"/>
  <c r="AK1443" i="1"/>
  <c r="J1444" i="1"/>
  <c r="K1444" i="1"/>
  <c r="L1444" i="1"/>
  <c r="N1444" i="1"/>
  <c r="O1444" i="1"/>
  <c r="P1444" i="1"/>
  <c r="Q1444" i="1"/>
  <c r="R1444" i="1"/>
  <c r="S1444" i="1"/>
  <c r="T1444" i="1"/>
  <c r="U1444" i="1"/>
  <c r="V1444" i="1"/>
  <c r="W1444" i="1"/>
  <c r="X1444" i="1"/>
  <c r="Y1444" i="1"/>
  <c r="Z1444" i="1"/>
  <c r="AA1444" i="1"/>
  <c r="AB1444" i="1"/>
  <c r="AC1444" i="1"/>
  <c r="AD1444" i="1"/>
  <c r="AE1444" i="1"/>
  <c r="AF1444" i="1"/>
  <c r="AG1444" i="1"/>
  <c r="AH1444" i="1"/>
  <c r="AI1444" i="1"/>
  <c r="AJ1444" i="1"/>
  <c r="AK1444" i="1"/>
  <c r="J1445" i="1"/>
  <c r="K1445" i="1"/>
  <c r="L1445" i="1"/>
  <c r="N1445" i="1"/>
  <c r="O1445" i="1"/>
  <c r="P1445" i="1"/>
  <c r="Q1445" i="1"/>
  <c r="R1445" i="1"/>
  <c r="S1445" i="1"/>
  <c r="T1445" i="1"/>
  <c r="U1445" i="1"/>
  <c r="V1445" i="1"/>
  <c r="W1445" i="1"/>
  <c r="X1445" i="1"/>
  <c r="Y1445" i="1"/>
  <c r="Z1445" i="1"/>
  <c r="AA1445" i="1"/>
  <c r="AB1445" i="1"/>
  <c r="AC1445" i="1"/>
  <c r="AD1445" i="1"/>
  <c r="AE1445" i="1"/>
  <c r="AF1445" i="1"/>
  <c r="AG1445" i="1"/>
  <c r="AH1445" i="1"/>
  <c r="AI1445" i="1"/>
  <c r="AJ1445" i="1"/>
  <c r="AK1445" i="1"/>
  <c r="J1446" i="1"/>
  <c r="K1446" i="1"/>
  <c r="L1446" i="1"/>
  <c r="N1446" i="1"/>
  <c r="O1446" i="1"/>
  <c r="P1446" i="1"/>
  <c r="Q1446" i="1"/>
  <c r="R1446" i="1"/>
  <c r="S1446" i="1"/>
  <c r="T1446" i="1"/>
  <c r="U1446" i="1"/>
  <c r="V1446" i="1"/>
  <c r="W1446" i="1"/>
  <c r="X1446" i="1"/>
  <c r="Y1446" i="1"/>
  <c r="Z1446" i="1"/>
  <c r="AA1446" i="1"/>
  <c r="AB1446" i="1"/>
  <c r="AC1446" i="1"/>
  <c r="AD1446" i="1"/>
  <c r="AE1446" i="1"/>
  <c r="AF1446" i="1"/>
  <c r="AG1446" i="1"/>
  <c r="AH1446" i="1"/>
  <c r="AI1446" i="1"/>
  <c r="AJ1446" i="1"/>
  <c r="AK1446" i="1"/>
  <c r="J1447" i="1"/>
  <c r="K1447" i="1"/>
  <c r="L1447" i="1"/>
  <c r="N1447" i="1"/>
  <c r="O1447" i="1"/>
  <c r="P1447" i="1"/>
  <c r="Q1447" i="1"/>
  <c r="R1447" i="1"/>
  <c r="S1447" i="1"/>
  <c r="T1447" i="1"/>
  <c r="U1447" i="1"/>
  <c r="V1447" i="1"/>
  <c r="W1447" i="1"/>
  <c r="X1447" i="1"/>
  <c r="Y1447" i="1"/>
  <c r="Z1447" i="1"/>
  <c r="AA1447" i="1"/>
  <c r="AB1447" i="1"/>
  <c r="AC1447" i="1"/>
  <c r="AD1447" i="1"/>
  <c r="AE1447" i="1"/>
  <c r="AF1447" i="1"/>
  <c r="AG1447" i="1"/>
  <c r="AH1447" i="1"/>
  <c r="AI1447" i="1"/>
  <c r="AJ1447" i="1"/>
  <c r="AK1447" i="1"/>
  <c r="J1448" i="1"/>
  <c r="K1448" i="1"/>
  <c r="L1448" i="1"/>
  <c r="N1448" i="1"/>
  <c r="O1448" i="1"/>
  <c r="P1448" i="1"/>
  <c r="Q1448" i="1"/>
  <c r="R1448" i="1"/>
  <c r="S1448" i="1"/>
  <c r="T1448" i="1"/>
  <c r="U1448" i="1"/>
  <c r="V1448" i="1"/>
  <c r="W1448" i="1"/>
  <c r="X1448" i="1"/>
  <c r="Y1448" i="1"/>
  <c r="Z1448" i="1"/>
  <c r="AA1448" i="1"/>
  <c r="AB1448" i="1"/>
  <c r="AC1448" i="1"/>
  <c r="AD1448" i="1"/>
  <c r="AE1448" i="1"/>
  <c r="AF1448" i="1"/>
  <c r="AG1448" i="1"/>
  <c r="AH1448" i="1"/>
  <c r="AI1448" i="1"/>
  <c r="AJ1448" i="1"/>
  <c r="AK1448" i="1"/>
  <c r="J1449" i="1"/>
  <c r="K1449" i="1"/>
  <c r="L1449" i="1"/>
  <c r="N1449" i="1"/>
  <c r="O1449" i="1"/>
  <c r="P1449" i="1"/>
  <c r="Q1449" i="1"/>
  <c r="R1449" i="1"/>
  <c r="S1449" i="1"/>
  <c r="T1449" i="1"/>
  <c r="U1449" i="1"/>
  <c r="V1449" i="1"/>
  <c r="W1449" i="1"/>
  <c r="X1449" i="1"/>
  <c r="Y1449" i="1"/>
  <c r="Z1449" i="1"/>
  <c r="AA1449" i="1"/>
  <c r="AB1449" i="1"/>
  <c r="AC1449" i="1"/>
  <c r="AD1449" i="1"/>
  <c r="AE1449" i="1"/>
  <c r="AF1449" i="1"/>
  <c r="AG1449" i="1"/>
  <c r="AH1449" i="1"/>
  <c r="AI1449" i="1"/>
  <c r="AJ1449" i="1"/>
  <c r="AK1449" i="1"/>
  <c r="J1451" i="1"/>
  <c r="K1451" i="1"/>
  <c r="L1451" i="1"/>
  <c r="N1451" i="1"/>
  <c r="O1451" i="1"/>
  <c r="P1451" i="1"/>
  <c r="Q1451" i="1"/>
  <c r="R1451" i="1"/>
  <c r="S1451" i="1"/>
  <c r="T1451" i="1"/>
  <c r="U1451" i="1"/>
  <c r="V1451" i="1"/>
  <c r="W1451" i="1"/>
  <c r="X1451" i="1"/>
  <c r="Y1451" i="1"/>
  <c r="Z1451" i="1"/>
  <c r="AA1451" i="1"/>
  <c r="AB1451" i="1"/>
  <c r="AC1451" i="1"/>
  <c r="AD1451" i="1"/>
  <c r="AE1451" i="1"/>
  <c r="AF1451" i="1"/>
  <c r="AG1451" i="1"/>
  <c r="AH1451" i="1"/>
  <c r="AI1451" i="1"/>
  <c r="AJ1451" i="1"/>
  <c r="AK1451" i="1"/>
  <c r="J1452" i="1"/>
  <c r="K1452" i="1"/>
  <c r="L1452" i="1"/>
  <c r="N1452" i="1"/>
  <c r="O1452" i="1"/>
  <c r="P1452" i="1"/>
  <c r="Q1452" i="1"/>
  <c r="R1452" i="1"/>
  <c r="S1452" i="1"/>
  <c r="T1452" i="1"/>
  <c r="U1452" i="1"/>
  <c r="V1452" i="1"/>
  <c r="W1452" i="1"/>
  <c r="X1452" i="1"/>
  <c r="Y1452" i="1"/>
  <c r="Z1452" i="1"/>
  <c r="AA1452" i="1"/>
  <c r="AB1452" i="1"/>
  <c r="AC1452" i="1"/>
  <c r="AD1452" i="1"/>
  <c r="AE1452" i="1"/>
  <c r="AF1452" i="1"/>
  <c r="AG1452" i="1"/>
  <c r="AH1452" i="1"/>
  <c r="AI1452" i="1"/>
  <c r="AJ1452" i="1"/>
  <c r="AK1452" i="1"/>
  <c r="J1453" i="1"/>
  <c r="K1453" i="1"/>
  <c r="L1453" i="1"/>
  <c r="N1453" i="1"/>
  <c r="O1453" i="1"/>
  <c r="P1453" i="1"/>
  <c r="Q1453" i="1"/>
  <c r="R1453" i="1"/>
  <c r="S1453" i="1"/>
  <c r="T1453" i="1"/>
  <c r="U1453" i="1"/>
  <c r="V1453" i="1"/>
  <c r="W1453" i="1"/>
  <c r="X1453" i="1"/>
  <c r="Y1453" i="1"/>
  <c r="Z1453" i="1"/>
  <c r="AA1453" i="1"/>
  <c r="AB1453" i="1"/>
  <c r="AC1453" i="1"/>
  <c r="AD1453" i="1"/>
  <c r="AE1453" i="1"/>
  <c r="AF1453" i="1"/>
  <c r="AG1453" i="1"/>
  <c r="AH1453" i="1"/>
  <c r="AI1453" i="1"/>
  <c r="AJ1453" i="1"/>
  <c r="AK1453" i="1"/>
  <c r="J1454" i="1"/>
  <c r="K1454" i="1"/>
  <c r="L1454" i="1"/>
  <c r="N1454" i="1"/>
  <c r="O1454" i="1"/>
  <c r="P1454" i="1"/>
  <c r="Q1454" i="1"/>
  <c r="R1454" i="1"/>
  <c r="S1454" i="1"/>
  <c r="T1454" i="1"/>
  <c r="U1454" i="1"/>
  <c r="V1454" i="1"/>
  <c r="W1454" i="1"/>
  <c r="X1454" i="1"/>
  <c r="Y1454" i="1"/>
  <c r="Z1454" i="1"/>
  <c r="AA1454" i="1"/>
  <c r="AB1454" i="1"/>
  <c r="AC1454" i="1"/>
  <c r="AD1454" i="1"/>
  <c r="AE1454" i="1"/>
  <c r="AF1454" i="1"/>
  <c r="AG1454" i="1"/>
  <c r="AH1454" i="1"/>
  <c r="AI1454" i="1"/>
  <c r="AJ1454" i="1"/>
  <c r="AK1454" i="1"/>
  <c r="J1455" i="1"/>
  <c r="K1455" i="1"/>
  <c r="L1455" i="1"/>
  <c r="N1455" i="1"/>
  <c r="O1455" i="1"/>
  <c r="P1455" i="1"/>
  <c r="Q1455" i="1"/>
  <c r="R1455" i="1"/>
  <c r="S1455" i="1"/>
  <c r="T1455" i="1"/>
  <c r="U1455" i="1"/>
  <c r="V1455" i="1"/>
  <c r="W1455" i="1"/>
  <c r="X1455" i="1"/>
  <c r="Y1455" i="1"/>
  <c r="Z1455" i="1"/>
  <c r="AA1455" i="1"/>
  <c r="AB1455" i="1"/>
  <c r="AC1455" i="1"/>
  <c r="AD1455" i="1"/>
  <c r="AE1455" i="1"/>
  <c r="AF1455" i="1"/>
  <c r="AG1455" i="1"/>
  <c r="AH1455" i="1"/>
  <c r="AI1455" i="1"/>
  <c r="AJ1455" i="1"/>
  <c r="AK1455" i="1"/>
  <c r="J1456" i="1"/>
  <c r="K1456" i="1"/>
  <c r="L1456" i="1"/>
  <c r="N1456" i="1"/>
  <c r="O1456" i="1"/>
  <c r="P1456" i="1"/>
  <c r="Q1456" i="1"/>
  <c r="R1456" i="1"/>
  <c r="S1456" i="1"/>
  <c r="T1456" i="1"/>
  <c r="U1456" i="1"/>
  <c r="V1456" i="1"/>
  <c r="W1456" i="1"/>
  <c r="X1456" i="1"/>
  <c r="Y1456" i="1"/>
  <c r="Z1456" i="1"/>
  <c r="AA1456" i="1"/>
  <c r="AB1456" i="1"/>
  <c r="AC1456" i="1"/>
  <c r="AD1456" i="1"/>
  <c r="AE1456" i="1"/>
  <c r="AF1456" i="1"/>
  <c r="AG1456" i="1"/>
  <c r="AH1456" i="1"/>
  <c r="AI1456" i="1"/>
  <c r="AJ1456" i="1"/>
  <c r="AK1456" i="1"/>
  <c r="J1457" i="1"/>
  <c r="K1457" i="1"/>
  <c r="L1457" i="1"/>
  <c r="N1457" i="1"/>
  <c r="O1457" i="1"/>
  <c r="P1457" i="1"/>
  <c r="Q1457" i="1"/>
  <c r="R1457" i="1"/>
  <c r="S1457" i="1"/>
  <c r="T1457" i="1"/>
  <c r="U1457" i="1"/>
  <c r="V1457" i="1"/>
  <c r="W1457" i="1"/>
  <c r="X1457" i="1"/>
  <c r="Y1457" i="1"/>
  <c r="Z1457" i="1"/>
  <c r="AA1457" i="1"/>
  <c r="AB1457" i="1"/>
  <c r="AC1457" i="1"/>
  <c r="AD1457" i="1"/>
  <c r="AE1457" i="1"/>
  <c r="AF1457" i="1"/>
  <c r="AG1457" i="1"/>
  <c r="AH1457" i="1"/>
  <c r="AI1457" i="1"/>
  <c r="AJ1457" i="1"/>
  <c r="AK1457" i="1"/>
  <c r="J1458" i="1"/>
  <c r="K1458" i="1"/>
  <c r="L1458" i="1"/>
  <c r="N1458" i="1"/>
  <c r="O1458" i="1"/>
  <c r="P1458" i="1"/>
  <c r="Q1458" i="1"/>
  <c r="R1458" i="1"/>
  <c r="S1458" i="1"/>
  <c r="T1458" i="1"/>
  <c r="U1458" i="1"/>
  <c r="V1458" i="1"/>
  <c r="W1458" i="1"/>
  <c r="X1458" i="1"/>
  <c r="Y1458" i="1"/>
  <c r="Z1458" i="1"/>
  <c r="AA1458" i="1"/>
  <c r="AB1458" i="1"/>
  <c r="AC1458" i="1"/>
  <c r="AD1458" i="1"/>
  <c r="AE1458" i="1"/>
  <c r="AF1458" i="1"/>
  <c r="AG1458" i="1"/>
  <c r="AH1458" i="1"/>
  <c r="AI1458" i="1"/>
  <c r="AJ1458" i="1"/>
  <c r="AK1458" i="1"/>
  <c r="J1459" i="1"/>
  <c r="K1459" i="1"/>
  <c r="L1459" i="1"/>
  <c r="N1459" i="1"/>
  <c r="O1459" i="1"/>
  <c r="P1459" i="1"/>
  <c r="Q1459" i="1"/>
  <c r="R1459" i="1"/>
  <c r="S1459" i="1"/>
  <c r="T1459" i="1"/>
  <c r="U1459" i="1"/>
  <c r="V1459" i="1"/>
  <c r="W1459" i="1"/>
  <c r="X1459" i="1"/>
  <c r="Y1459" i="1"/>
  <c r="Z1459" i="1"/>
  <c r="AA1459" i="1"/>
  <c r="AB1459" i="1"/>
  <c r="AC1459" i="1"/>
  <c r="AD1459" i="1"/>
  <c r="AE1459" i="1"/>
  <c r="AF1459" i="1"/>
  <c r="AG1459" i="1"/>
  <c r="AH1459" i="1"/>
  <c r="AI1459" i="1"/>
  <c r="AJ1459" i="1"/>
  <c r="AK1459" i="1"/>
  <c r="J1460" i="1"/>
  <c r="K1460" i="1"/>
  <c r="L1460" i="1"/>
  <c r="N1460" i="1"/>
  <c r="O1460" i="1"/>
  <c r="P1460" i="1"/>
  <c r="Q1460" i="1"/>
  <c r="R1460" i="1"/>
  <c r="S1460" i="1"/>
  <c r="T1460" i="1"/>
  <c r="U1460" i="1"/>
  <c r="V1460" i="1"/>
  <c r="W1460" i="1"/>
  <c r="X1460" i="1"/>
  <c r="Y1460" i="1"/>
  <c r="Z1460" i="1"/>
  <c r="AA1460" i="1"/>
  <c r="AB1460" i="1"/>
  <c r="AC1460" i="1"/>
  <c r="AD1460" i="1"/>
  <c r="AE1460" i="1"/>
  <c r="AF1460" i="1"/>
  <c r="AG1460" i="1"/>
  <c r="AH1460" i="1"/>
  <c r="AI1460" i="1"/>
  <c r="AJ1460" i="1"/>
  <c r="AK1460" i="1"/>
  <c r="J1461" i="1"/>
  <c r="K1461" i="1"/>
  <c r="L1461" i="1"/>
  <c r="N1461" i="1"/>
  <c r="O1461" i="1"/>
  <c r="P1461" i="1"/>
  <c r="Q1461" i="1"/>
  <c r="R1461" i="1"/>
  <c r="S1461" i="1"/>
  <c r="T1461" i="1"/>
  <c r="U1461" i="1"/>
  <c r="V1461" i="1"/>
  <c r="W1461" i="1"/>
  <c r="X1461" i="1"/>
  <c r="Y1461" i="1"/>
  <c r="Z1461" i="1"/>
  <c r="AA1461" i="1"/>
  <c r="AB1461" i="1"/>
  <c r="AC1461" i="1"/>
  <c r="AD1461" i="1"/>
  <c r="AE1461" i="1"/>
  <c r="AF1461" i="1"/>
  <c r="AG1461" i="1"/>
  <c r="AH1461" i="1"/>
  <c r="AI1461" i="1"/>
  <c r="AJ1461" i="1"/>
  <c r="AK1461" i="1"/>
  <c r="J1462" i="1"/>
  <c r="K1462" i="1"/>
  <c r="L1462" i="1"/>
  <c r="N1462" i="1"/>
  <c r="O1462" i="1"/>
  <c r="P1462" i="1"/>
  <c r="Q1462" i="1"/>
  <c r="R1462" i="1"/>
  <c r="S1462" i="1"/>
  <c r="T1462" i="1"/>
  <c r="U1462" i="1"/>
  <c r="V1462" i="1"/>
  <c r="W1462" i="1"/>
  <c r="X1462" i="1"/>
  <c r="Y1462" i="1"/>
  <c r="Z1462" i="1"/>
  <c r="AA1462" i="1"/>
  <c r="AB1462" i="1"/>
  <c r="AC1462" i="1"/>
  <c r="AD1462" i="1"/>
  <c r="AE1462" i="1"/>
  <c r="AF1462" i="1"/>
  <c r="AG1462" i="1"/>
  <c r="AH1462" i="1"/>
  <c r="AI1462" i="1"/>
  <c r="AJ1462" i="1"/>
  <c r="AK1462" i="1"/>
  <c r="J1463" i="1"/>
  <c r="K1463" i="1"/>
  <c r="L1463" i="1"/>
  <c r="N1463" i="1"/>
  <c r="O1463" i="1"/>
  <c r="P1463" i="1"/>
  <c r="Q1463" i="1"/>
  <c r="R1463" i="1"/>
  <c r="S1463" i="1"/>
  <c r="T1463" i="1"/>
  <c r="U1463" i="1"/>
  <c r="V1463" i="1"/>
  <c r="W1463" i="1"/>
  <c r="X1463" i="1"/>
  <c r="Y1463" i="1"/>
  <c r="Z1463" i="1"/>
  <c r="AA1463" i="1"/>
  <c r="AB1463" i="1"/>
  <c r="AC1463" i="1"/>
  <c r="AD1463" i="1"/>
  <c r="AE1463" i="1"/>
  <c r="AF1463" i="1"/>
  <c r="AG1463" i="1"/>
  <c r="AH1463" i="1"/>
  <c r="AI1463" i="1"/>
  <c r="AJ1463" i="1"/>
  <c r="AK1463" i="1"/>
  <c r="J1464" i="1"/>
  <c r="K1464" i="1"/>
  <c r="L1464" i="1"/>
  <c r="N1464" i="1"/>
  <c r="O1464" i="1"/>
  <c r="P1464" i="1"/>
  <c r="Q1464" i="1"/>
  <c r="R1464" i="1"/>
  <c r="S1464" i="1"/>
  <c r="T1464" i="1"/>
  <c r="U1464" i="1"/>
  <c r="V1464" i="1"/>
  <c r="W1464" i="1"/>
  <c r="X1464" i="1"/>
  <c r="Y1464" i="1"/>
  <c r="Z1464" i="1"/>
  <c r="AA1464" i="1"/>
  <c r="AB1464" i="1"/>
  <c r="AC1464" i="1"/>
  <c r="AD1464" i="1"/>
  <c r="AE1464" i="1"/>
  <c r="AF1464" i="1"/>
  <c r="AG1464" i="1"/>
  <c r="AH1464" i="1"/>
  <c r="AI1464" i="1"/>
  <c r="AJ1464" i="1"/>
  <c r="AK1464" i="1"/>
  <c r="J1465" i="1"/>
  <c r="K1465" i="1"/>
  <c r="L1465" i="1"/>
  <c r="N1465" i="1"/>
  <c r="O1465" i="1"/>
  <c r="P1465" i="1"/>
  <c r="Q1465" i="1"/>
  <c r="R1465" i="1"/>
  <c r="S1465" i="1"/>
  <c r="T1465" i="1"/>
  <c r="U1465" i="1"/>
  <c r="V1465" i="1"/>
  <c r="W1465" i="1"/>
  <c r="X1465" i="1"/>
  <c r="Y1465" i="1"/>
  <c r="Z1465" i="1"/>
  <c r="AA1465" i="1"/>
  <c r="AB1465" i="1"/>
  <c r="AC1465" i="1"/>
  <c r="AD1465" i="1"/>
  <c r="AE1465" i="1"/>
  <c r="AF1465" i="1"/>
  <c r="AG1465" i="1"/>
  <c r="AH1465" i="1"/>
  <c r="AI1465" i="1"/>
  <c r="AJ1465" i="1"/>
  <c r="AK1465" i="1"/>
  <c r="J1466" i="1"/>
  <c r="K1466" i="1"/>
  <c r="L1466" i="1"/>
  <c r="N1466" i="1"/>
  <c r="O1466" i="1"/>
  <c r="P1466" i="1"/>
  <c r="Q1466" i="1"/>
  <c r="R1466" i="1"/>
  <c r="S1466" i="1"/>
  <c r="T1466" i="1"/>
  <c r="U1466" i="1"/>
  <c r="V1466" i="1"/>
  <c r="W1466" i="1"/>
  <c r="X1466" i="1"/>
  <c r="Y1466" i="1"/>
  <c r="Z1466" i="1"/>
  <c r="AA1466" i="1"/>
  <c r="AB1466" i="1"/>
  <c r="AC1466" i="1"/>
  <c r="AD1466" i="1"/>
  <c r="AE1466" i="1"/>
  <c r="AF1466" i="1"/>
  <c r="AG1466" i="1"/>
  <c r="AH1466" i="1"/>
  <c r="AI1466" i="1"/>
  <c r="AJ1466" i="1"/>
  <c r="AK1466" i="1"/>
  <c r="J1467" i="1"/>
  <c r="K1467" i="1"/>
  <c r="L1467" i="1"/>
  <c r="N1467" i="1"/>
  <c r="O1467" i="1"/>
  <c r="P1467" i="1"/>
  <c r="Q1467" i="1"/>
  <c r="R1467" i="1"/>
  <c r="S1467" i="1"/>
  <c r="T1467" i="1"/>
  <c r="U1467" i="1"/>
  <c r="V1467" i="1"/>
  <c r="W1467" i="1"/>
  <c r="X1467" i="1"/>
  <c r="Y1467" i="1"/>
  <c r="Z1467" i="1"/>
  <c r="AA1467" i="1"/>
  <c r="AB1467" i="1"/>
  <c r="AC1467" i="1"/>
  <c r="AD1467" i="1"/>
  <c r="AE1467" i="1"/>
  <c r="AF1467" i="1"/>
  <c r="AG1467" i="1"/>
  <c r="AH1467" i="1"/>
  <c r="AI1467" i="1"/>
  <c r="AJ1467" i="1"/>
  <c r="AK1467" i="1"/>
  <c r="J1468" i="1"/>
  <c r="K1468" i="1"/>
  <c r="L1468" i="1"/>
  <c r="N1468" i="1"/>
  <c r="O1468" i="1"/>
  <c r="P1468" i="1"/>
  <c r="Q1468" i="1"/>
  <c r="R1468" i="1"/>
  <c r="S1468" i="1"/>
  <c r="T1468" i="1"/>
  <c r="U1468" i="1"/>
  <c r="V1468" i="1"/>
  <c r="W1468" i="1"/>
  <c r="X1468" i="1"/>
  <c r="Y1468" i="1"/>
  <c r="Z1468" i="1"/>
  <c r="AA1468" i="1"/>
  <c r="AB1468" i="1"/>
  <c r="AC1468" i="1"/>
  <c r="AD1468" i="1"/>
  <c r="AE1468" i="1"/>
  <c r="AF1468" i="1"/>
  <c r="AG1468" i="1"/>
  <c r="AH1468" i="1"/>
  <c r="AI1468" i="1"/>
  <c r="AJ1468" i="1"/>
  <c r="AK1468" i="1"/>
  <c r="J1469" i="1"/>
  <c r="K1469" i="1"/>
  <c r="L1469" i="1"/>
  <c r="N1469" i="1"/>
  <c r="O1469" i="1"/>
  <c r="P1469" i="1"/>
  <c r="Q1469" i="1"/>
  <c r="R1469" i="1"/>
  <c r="S1469" i="1"/>
  <c r="T1469" i="1"/>
  <c r="U1469" i="1"/>
  <c r="V1469" i="1"/>
  <c r="W1469" i="1"/>
  <c r="X1469" i="1"/>
  <c r="Y1469" i="1"/>
  <c r="Z1469" i="1"/>
  <c r="AA1469" i="1"/>
  <c r="AB1469" i="1"/>
  <c r="AC1469" i="1"/>
  <c r="AD1469" i="1"/>
  <c r="AE1469" i="1"/>
  <c r="AF1469" i="1"/>
  <c r="AG1469" i="1"/>
  <c r="AH1469" i="1"/>
  <c r="AI1469" i="1"/>
  <c r="AJ1469" i="1"/>
  <c r="AK1469" i="1"/>
  <c r="J1470" i="1"/>
  <c r="K1470" i="1"/>
  <c r="L1470" i="1"/>
  <c r="N1470" i="1"/>
  <c r="O1470" i="1"/>
  <c r="P1470" i="1"/>
  <c r="Q1470" i="1"/>
  <c r="R1470" i="1"/>
  <c r="S1470" i="1"/>
  <c r="T1470" i="1"/>
  <c r="U1470" i="1"/>
  <c r="V1470" i="1"/>
  <c r="W1470" i="1"/>
  <c r="X1470" i="1"/>
  <c r="Y1470" i="1"/>
  <c r="Z1470" i="1"/>
  <c r="AA1470" i="1"/>
  <c r="AB1470" i="1"/>
  <c r="AC1470" i="1"/>
  <c r="AD1470" i="1"/>
  <c r="AE1470" i="1"/>
  <c r="AF1470" i="1"/>
  <c r="AG1470" i="1"/>
  <c r="AH1470" i="1"/>
  <c r="AI1470" i="1"/>
  <c r="AJ1470" i="1"/>
  <c r="AK1470" i="1"/>
  <c r="J1471" i="1"/>
  <c r="K1471" i="1"/>
  <c r="L1471" i="1"/>
  <c r="N1471" i="1"/>
  <c r="O1471" i="1"/>
  <c r="P1471" i="1"/>
  <c r="Q1471" i="1"/>
  <c r="R1471" i="1"/>
  <c r="S1471" i="1"/>
  <c r="T1471" i="1"/>
  <c r="U1471" i="1"/>
  <c r="V1471" i="1"/>
  <c r="W1471" i="1"/>
  <c r="X1471" i="1"/>
  <c r="Y1471" i="1"/>
  <c r="Z1471" i="1"/>
  <c r="AA1471" i="1"/>
  <c r="AB1471" i="1"/>
  <c r="AC1471" i="1"/>
  <c r="AD1471" i="1"/>
  <c r="AE1471" i="1"/>
  <c r="AF1471" i="1"/>
  <c r="AG1471" i="1"/>
  <c r="AH1471" i="1"/>
  <c r="AI1471" i="1"/>
  <c r="AJ1471" i="1"/>
  <c r="AK1471" i="1"/>
  <c r="J1472" i="1"/>
  <c r="K1472" i="1"/>
  <c r="L1472" i="1"/>
  <c r="N1472" i="1"/>
  <c r="O1472" i="1"/>
  <c r="P1472" i="1"/>
  <c r="Q1472" i="1"/>
  <c r="R1472" i="1"/>
  <c r="S1472" i="1"/>
  <c r="T1472" i="1"/>
  <c r="U1472" i="1"/>
  <c r="V1472" i="1"/>
  <c r="W1472" i="1"/>
  <c r="X1472" i="1"/>
  <c r="Y1472" i="1"/>
  <c r="Z1472" i="1"/>
  <c r="AA1472" i="1"/>
  <c r="AB1472" i="1"/>
  <c r="AC1472" i="1"/>
  <c r="AD1472" i="1"/>
  <c r="AE1472" i="1"/>
  <c r="AF1472" i="1"/>
  <c r="AG1472" i="1"/>
  <c r="AH1472" i="1"/>
  <c r="AI1472" i="1"/>
  <c r="AJ1472" i="1"/>
  <c r="AK1472" i="1"/>
  <c r="J1473" i="1"/>
  <c r="K1473" i="1"/>
  <c r="L1473" i="1"/>
  <c r="N1473" i="1"/>
  <c r="O1473" i="1"/>
  <c r="P1473" i="1"/>
  <c r="Q1473" i="1"/>
  <c r="R1473" i="1"/>
  <c r="S1473" i="1"/>
  <c r="T1473" i="1"/>
  <c r="U1473" i="1"/>
  <c r="V1473" i="1"/>
  <c r="W1473" i="1"/>
  <c r="X1473" i="1"/>
  <c r="Y1473" i="1"/>
  <c r="Z1473" i="1"/>
  <c r="AA1473" i="1"/>
  <c r="AB1473" i="1"/>
  <c r="AC1473" i="1"/>
  <c r="AD1473" i="1"/>
  <c r="AE1473" i="1"/>
  <c r="AF1473" i="1"/>
  <c r="AG1473" i="1"/>
  <c r="AH1473" i="1"/>
  <c r="AI1473" i="1"/>
  <c r="AJ1473" i="1"/>
  <c r="AK1473" i="1"/>
  <c r="J1474" i="1"/>
  <c r="K1474" i="1"/>
  <c r="L1474" i="1"/>
  <c r="N1474" i="1"/>
  <c r="O1474" i="1"/>
  <c r="P1474" i="1"/>
  <c r="Q1474" i="1"/>
  <c r="R1474" i="1"/>
  <c r="S1474" i="1"/>
  <c r="T1474" i="1"/>
  <c r="U1474" i="1"/>
  <c r="V1474" i="1"/>
  <c r="W1474" i="1"/>
  <c r="X1474" i="1"/>
  <c r="Y1474" i="1"/>
  <c r="Z1474" i="1"/>
  <c r="AA1474" i="1"/>
  <c r="AB1474" i="1"/>
  <c r="AC1474" i="1"/>
  <c r="AD1474" i="1"/>
  <c r="AE1474" i="1"/>
  <c r="AF1474" i="1"/>
  <c r="AG1474" i="1"/>
  <c r="AH1474" i="1"/>
  <c r="AI1474" i="1"/>
  <c r="AJ1474" i="1"/>
  <c r="AK1474" i="1"/>
  <c r="J1475" i="1"/>
  <c r="K1475" i="1"/>
  <c r="L1475" i="1"/>
  <c r="N1475" i="1"/>
  <c r="O1475" i="1"/>
  <c r="P1475" i="1"/>
  <c r="Q1475" i="1"/>
  <c r="R1475" i="1"/>
  <c r="S1475" i="1"/>
  <c r="T1475" i="1"/>
  <c r="U1475" i="1"/>
  <c r="V1475" i="1"/>
  <c r="W1475" i="1"/>
  <c r="X1475" i="1"/>
  <c r="Y1475" i="1"/>
  <c r="Z1475" i="1"/>
  <c r="AA1475" i="1"/>
  <c r="AB1475" i="1"/>
  <c r="AC1475" i="1"/>
  <c r="AD1475" i="1"/>
  <c r="AE1475" i="1"/>
  <c r="AF1475" i="1"/>
  <c r="AG1475" i="1"/>
  <c r="AH1475" i="1"/>
  <c r="AI1475" i="1"/>
  <c r="AJ1475" i="1"/>
  <c r="AK1475" i="1"/>
  <c r="J1476" i="1"/>
  <c r="K1476" i="1"/>
  <c r="L1476" i="1"/>
  <c r="N1476" i="1"/>
  <c r="O1476" i="1"/>
  <c r="P1476" i="1"/>
  <c r="Q1476" i="1"/>
  <c r="R1476" i="1"/>
  <c r="S1476" i="1"/>
  <c r="T1476" i="1"/>
  <c r="U1476" i="1"/>
  <c r="V1476" i="1"/>
  <c r="W1476" i="1"/>
  <c r="X1476" i="1"/>
  <c r="Y1476" i="1"/>
  <c r="Z1476" i="1"/>
  <c r="AA1476" i="1"/>
  <c r="AB1476" i="1"/>
  <c r="AC1476" i="1"/>
  <c r="AD1476" i="1"/>
  <c r="AE1476" i="1"/>
  <c r="AF1476" i="1"/>
  <c r="AG1476" i="1"/>
  <c r="AH1476" i="1"/>
  <c r="AI1476" i="1"/>
  <c r="AJ1476" i="1"/>
  <c r="AK1476" i="1"/>
  <c r="J1477" i="1"/>
  <c r="K1477" i="1"/>
  <c r="L1477" i="1"/>
  <c r="N1477" i="1"/>
  <c r="O1477" i="1"/>
  <c r="P1477" i="1"/>
  <c r="Q1477" i="1"/>
  <c r="R1477" i="1"/>
  <c r="S1477" i="1"/>
  <c r="T1477" i="1"/>
  <c r="U1477" i="1"/>
  <c r="V1477" i="1"/>
  <c r="W1477" i="1"/>
  <c r="X1477" i="1"/>
  <c r="Y1477" i="1"/>
  <c r="Z1477" i="1"/>
  <c r="AA1477" i="1"/>
  <c r="AB1477" i="1"/>
  <c r="AC1477" i="1"/>
  <c r="AD1477" i="1"/>
  <c r="AE1477" i="1"/>
  <c r="AF1477" i="1"/>
  <c r="AG1477" i="1"/>
  <c r="AH1477" i="1"/>
  <c r="AI1477" i="1"/>
  <c r="AJ1477" i="1"/>
  <c r="AK1477" i="1"/>
  <c r="J1478" i="1"/>
  <c r="K1478" i="1"/>
  <c r="L1478" i="1"/>
  <c r="N1478" i="1"/>
  <c r="O1478" i="1"/>
  <c r="P1478" i="1"/>
  <c r="Q1478" i="1"/>
  <c r="R1478" i="1"/>
  <c r="S1478" i="1"/>
  <c r="T1478" i="1"/>
  <c r="U1478" i="1"/>
  <c r="V1478" i="1"/>
  <c r="W1478" i="1"/>
  <c r="X1478" i="1"/>
  <c r="Y1478" i="1"/>
  <c r="Z1478" i="1"/>
  <c r="AA1478" i="1"/>
  <c r="AB1478" i="1"/>
  <c r="AC1478" i="1"/>
  <c r="AD1478" i="1"/>
  <c r="AE1478" i="1"/>
  <c r="AF1478" i="1"/>
  <c r="AG1478" i="1"/>
  <c r="AH1478" i="1"/>
  <c r="AI1478" i="1"/>
  <c r="AJ1478" i="1"/>
  <c r="AK1478" i="1"/>
  <c r="J1479" i="1"/>
  <c r="K1479" i="1"/>
  <c r="L1479" i="1"/>
  <c r="N1479" i="1"/>
  <c r="O1479" i="1"/>
  <c r="P1479" i="1"/>
  <c r="Q1479" i="1"/>
  <c r="R1479" i="1"/>
  <c r="S1479" i="1"/>
  <c r="T1479" i="1"/>
  <c r="U1479" i="1"/>
  <c r="V1479" i="1"/>
  <c r="W1479" i="1"/>
  <c r="X1479" i="1"/>
  <c r="Y1479" i="1"/>
  <c r="Z1479" i="1"/>
  <c r="AA1479" i="1"/>
  <c r="AB1479" i="1"/>
  <c r="AC1479" i="1"/>
  <c r="AD1479" i="1"/>
  <c r="AE1479" i="1"/>
  <c r="AF1479" i="1"/>
  <c r="AG1479" i="1"/>
  <c r="AH1479" i="1"/>
  <c r="AI1479" i="1"/>
  <c r="AJ1479" i="1"/>
  <c r="AK1479" i="1"/>
  <c r="J1480" i="1"/>
  <c r="K1480" i="1"/>
  <c r="L1480" i="1"/>
  <c r="N1480" i="1"/>
  <c r="O1480" i="1"/>
  <c r="P1480" i="1"/>
  <c r="Q1480" i="1"/>
  <c r="R1480" i="1"/>
  <c r="S1480" i="1"/>
  <c r="T1480" i="1"/>
  <c r="U1480" i="1"/>
  <c r="V1480" i="1"/>
  <c r="W1480" i="1"/>
  <c r="X1480" i="1"/>
  <c r="Y1480" i="1"/>
  <c r="Z1480" i="1"/>
  <c r="AA1480" i="1"/>
  <c r="AB1480" i="1"/>
  <c r="AC1480" i="1"/>
  <c r="AD1480" i="1"/>
  <c r="AE1480" i="1"/>
  <c r="AF1480" i="1"/>
  <c r="AG1480" i="1"/>
  <c r="AH1480" i="1"/>
  <c r="AI1480" i="1"/>
  <c r="AJ1480" i="1"/>
  <c r="AK1480" i="1"/>
  <c r="J1481" i="1"/>
  <c r="K1481" i="1"/>
  <c r="L1481" i="1"/>
  <c r="N1481" i="1"/>
  <c r="O1481" i="1"/>
  <c r="P1481" i="1"/>
  <c r="Q1481" i="1"/>
  <c r="R1481" i="1"/>
  <c r="S1481" i="1"/>
  <c r="T1481" i="1"/>
  <c r="U1481" i="1"/>
  <c r="V1481" i="1"/>
  <c r="W1481" i="1"/>
  <c r="X1481" i="1"/>
  <c r="Y1481" i="1"/>
  <c r="Z1481" i="1"/>
  <c r="AA1481" i="1"/>
  <c r="AB1481" i="1"/>
  <c r="AC1481" i="1"/>
  <c r="AD1481" i="1"/>
  <c r="AE1481" i="1"/>
  <c r="AF1481" i="1"/>
  <c r="AG1481" i="1"/>
  <c r="AH1481" i="1"/>
  <c r="AI1481" i="1"/>
  <c r="AJ1481" i="1"/>
  <c r="AK1481" i="1"/>
  <c r="J1482" i="1"/>
  <c r="K1482" i="1"/>
  <c r="L1482" i="1"/>
  <c r="N1482" i="1"/>
  <c r="O1482" i="1"/>
  <c r="P1482" i="1"/>
  <c r="Q1482" i="1"/>
  <c r="R1482" i="1"/>
  <c r="S1482" i="1"/>
  <c r="T1482" i="1"/>
  <c r="U1482" i="1"/>
  <c r="V1482" i="1"/>
  <c r="W1482" i="1"/>
  <c r="X1482" i="1"/>
  <c r="Y1482" i="1"/>
  <c r="Z1482" i="1"/>
  <c r="AA1482" i="1"/>
  <c r="AB1482" i="1"/>
  <c r="AC1482" i="1"/>
  <c r="AD1482" i="1"/>
  <c r="AE1482" i="1"/>
  <c r="AF1482" i="1"/>
  <c r="AG1482" i="1"/>
  <c r="AH1482" i="1"/>
  <c r="AI1482" i="1"/>
  <c r="AJ1482" i="1"/>
  <c r="AK1482" i="1"/>
  <c r="J1483" i="1"/>
  <c r="K1483" i="1"/>
  <c r="L1483" i="1"/>
  <c r="N1483" i="1"/>
  <c r="O1483" i="1"/>
  <c r="P1483" i="1"/>
  <c r="Q1483" i="1"/>
  <c r="R1483" i="1"/>
  <c r="S1483" i="1"/>
  <c r="T1483" i="1"/>
  <c r="U1483" i="1"/>
  <c r="V1483" i="1"/>
  <c r="W1483" i="1"/>
  <c r="X1483" i="1"/>
  <c r="Y1483" i="1"/>
  <c r="Z1483" i="1"/>
  <c r="AA1483" i="1"/>
  <c r="AB1483" i="1"/>
  <c r="AC1483" i="1"/>
  <c r="AD1483" i="1"/>
  <c r="AE1483" i="1"/>
  <c r="AF1483" i="1"/>
  <c r="AG1483" i="1"/>
  <c r="AH1483" i="1"/>
  <c r="AI1483" i="1"/>
  <c r="AJ1483" i="1"/>
  <c r="AK1483" i="1"/>
  <c r="J1484" i="1"/>
  <c r="K1484" i="1"/>
  <c r="L1484" i="1"/>
  <c r="N1484" i="1"/>
  <c r="O1484" i="1"/>
  <c r="P1484" i="1"/>
  <c r="Q1484" i="1"/>
  <c r="R1484" i="1"/>
  <c r="S1484" i="1"/>
  <c r="T1484" i="1"/>
  <c r="U1484" i="1"/>
  <c r="V1484" i="1"/>
  <c r="W1484" i="1"/>
  <c r="X1484" i="1"/>
  <c r="Y1484" i="1"/>
  <c r="Z1484" i="1"/>
  <c r="AA1484" i="1"/>
  <c r="AB1484" i="1"/>
  <c r="AC1484" i="1"/>
  <c r="AD1484" i="1"/>
  <c r="AE1484" i="1"/>
  <c r="AF1484" i="1"/>
  <c r="AG1484" i="1"/>
  <c r="AH1484" i="1"/>
  <c r="AI1484" i="1"/>
  <c r="AJ1484" i="1"/>
  <c r="AK1484" i="1"/>
  <c r="J1485" i="1"/>
  <c r="K1485" i="1"/>
  <c r="L1485" i="1"/>
  <c r="N1485" i="1"/>
  <c r="O1485" i="1"/>
  <c r="P1485" i="1"/>
  <c r="Q1485" i="1"/>
  <c r="R1485" i="1"/>
  <c r="S1485" i="1"/>
  <c r="T1485" i="1"/>
  <c r="U1485" i="1"/>
  <c r="V1485" i="1"/>
  <c r="W1485" i="1"/>
  <c r="X1485" i="1"/>
  <c r="Y1485" i="1"/>
  <c r="Z1485" i="1"/>
  <c r="AA1485" i="1"/>
  <c r="AB1485" i="1"/>
  <c r="AC1485" i="1"/>
  <c r="AD1485" i="1"/>
  <c r="AE1485" i="1"/>
  <c r="AF1485" i="1"/>
  <c r="AG1485" i="1"/>
  <c r="AH1485" i="1"/>
  <c r="AI1485" i="1"/>
  <c r="AJ1485" i="1"/>
  <c r="AK1485" i="1"/>
  <c r="J1486" i="1"/>
  <c r="K1486" i="1"/>
  <c r="L1486" i="1"/>
  <c r="N1486" i="1"/>
  <c r="O1486" i="1"/>
  <c r="P1486" i="1"/>
  <c r="Q1486" i="1"/>
  <c r="R1486" i="1"/>
  <c r="S1486" i="1"/>
  <c r="T1486" i="1"/>
  <c r="U1486" i="1"/>
  <c r="V1486" i="1"/>
  <c r="W1486" i="1"/>
  <c r="X1486" i="1"/>
  <c r="Y1486" i="1"/>
  <c r="Z1486" i="1"/>
  <c r="AA1486" i="1"/>
  <c r="AB1486" i="1"/>
  <c r="AC1486" i="1"/>
  <c r="AD1486" i="1"/>
  <c r="AE1486" i="1"/>
  <c r="AF1486" i="1"/>
  <c r="AG1486" i="1"/>
  <c r="AH1486" i="1"/>
  <c r="AI1486" i="1"/>
  <c r="AJ1486" i="1"/>
  <c r="AK1486" i="1"/>
  <c r="J1487" i="1"/>
  <c r="K1487" i="1"/>
  <c r="L1487" i="1"/>
  <c r="N1487" i="1"/>
  <c r="O1487" i="1"/>
  <c r="P1487" i="1"/>
  <c r="Q1487" i="1"/>
  <c r="R1487" i="1"/>
  <c r="S1487" i="1"/>
  <c r="T1487" i="1"/>
  <c r="U1487" i="1"/>
  <c r="V1487" i="1"/>
  <c r="W1487" i="1"/>
  <c r="X1487" i="1"/>
  <c r="Y1487" i="1"/>
  <c r="Z1487" i="1"/>
  <c r="AA1487" i="1"/>
  <c r="AB1487" i="1"/>
  <c r="AC1487" i="1"/>
  <c r="AD1487" i="1"/>
  <c r="AE1487" i="1"/>
  <c r="AF1487" i="1"/>
  <c r="AG1487" i="1"/>
  <c r="AH1487" i="1"/>
  <c r="AI1487" i="1"/>
  <c r="AJ1487" i="1"/>
  <c r="AK1487" i="1"/>
  <c r="J1488" i="1"/>
  <c r="K1488" i="1"/>
  <c r="L1488" i="1"/>
  <c r="N1488" i="1"/>
  <c r="O1488" i="1"/>
  <c r="P1488" i="1"/>
  <c r="Q1488" i="1"/>
  <c r="R1488" i="1"/>
  <c r="S1488" i="1"/>
  <c r="T1488" i="1"/>
  <c r="U1488" i="1"/>
  <c r="V1488" i="1"/>
  <c r="W1488" i="1"/>
  <c r="X1488" i="1"/>
  <c r="Y1488" i="1"/>
  <c r="Z1488" i="1"/>
  <c r="AA1488" i="1"/>
  <c r="AB1488" i="1"/>
  <c r="AC1488" i="1"/>
  <c r="AD1488" i="1"/>
  <c r="AE1488" i="1"/>
  <c r="AF1488" i="1"/>
  <c r="AG1488" i="1"/>
  <c r="AH1488" i="1"/>
  <c r="AI1488" i="1"/>
  <c r="AJ1488" i="1"/>
  <c r="AK1488" i="1"/>
  <c r="J1489" i="1"/>
  <c r="K1489" i="1"/>
  <c r="L1489" i="1"/>
  <c r="N1489" i="1"/>
  <c r="O1489" i="1"/>
  <c r="P1489" i="1"/>
  <c r="Q1489" i="1"/>
  <c r="R1489" i="1"/>
  <c r="S1489" i="1"/>
  <c r="T1489" i="1"/>
  <c r="U1489" i="1"/>
  <c r="V1489" i="1"/>
  <c r="W1489" i="1"/>
  <c r="X1489" i="1"/>
  <c r="Y1489" i="1"/>
  <c r="Z1489" i="1"/>
  <c r="AA1489" i="1"/>
  <c r="AB1489" i="1"/>
  <c r="AC1489" i="1"/>
  <c r="AD1489" i="1"/>
  <c r="AE1489" i="1"/>
  <c r="AF1489" i="1"/>
  <c r="AG1489" i="1"/>
  <c r="AH1489" i="1"/>
  <c r="AI1489" i="1"/>
  <c r="AJ1489" i="1"/>
  <c r="AK1489" i="1"/>
  <c r="J1490" i="1"/>
  <c r="K1490" i="1"/>
  <c r="L1490" i="1"/>
  <c r="N1490" i="1"/>
  <c r="O1490" i="1"/>
  <c r="P1490" i="1"/>
  <c r="Q1490" i="1"/>
  <c r="R1490" i="1"/>
  <c r="S1490" i="1"/>
  <c r="T1490" i="1"/>
  <c r="U1490" i="1"/>
  <c r="V1490" i="1"/>
  <c r="W1490" i="1"/>
  <c r="X1490" i="1"/>
  <c r="Y1490" i="1"/>
  <c r="Z1490" i="1"/>
  <c r="AA1490" i="1"/>
  <c r="AB1490" i="1"/>
  <c r="AC1490" i="1"/>
  <c r="AD1490" i="1"/>
  <c r="AE1490" i="1"/>
  <c r="AF1490" i="1"/>
  <c r="AG1490" i="1"/>
  <c r="AH1490" i="1"/>
  <c r="AI1490" i="1"/>
  <c r="AJ1490" i="1"/>
  <c r="AK1490" i="1"/>
  <c r="J1491" i="1"/>
  <c r="K1491" i="1"/>
  <c r="L1491" i="1"/>
  <c r="N1491" i="1"/>
  <c r="O1491" i="1"/>
  <c r="P1491" i="1"/>
  <c r="Q1491" i="1"/>
  <c r="R1491" i="1"/>
  <c r="S1491" i="1"/>
  <c r="T1491" i="1"/>
  <c r="U1491" i="1"/>
  <c r="V1491" i="1"/>
  <c r="W1491" i="1"/>
  <c r="X1491" i="1"/>
  <c r="Y1491" i="1"/>
  <c r="Z1491" i="1"/>
  <c r="AA1491" i="1"/>
  <c r="AB1491" i="1"/>
  <c r="AC1491" i="1"/>
  <c r="AD1491" i="1"/>
  <c r="AE1491" i="1"/>
  <c r="AF1491" i="1"/>
  <c r="AG1491" i="1"/>
  <c r="AH1491" i="1"/>
  <c r="AI1491" i="1"/>
  <c r="AJ1491" i="1"/>
  <c r="AK1491" i="1"/>
  <c r="J1492" i="1"/>
  <c r="K1492" i="1"/>
  <c r="L1492" i="1"/>
  <c r="N1492" i="1"/>
  <c r="O1492" i="1"/>
  <c r="P1492" i="1"/>
  <c r="Q1492" i="1"/>
  <c r="R1492" i="1"/>
  <c r="S1492" i="1"/>
  <c r="T1492" i="1"/>
  <c r="U1492" i="1"/>
  <c r="V1492" i="1"/>
  <c r="W1492" i="1"/>
  <c r="X1492" i="1"/>
  <c r="Y1492" i="1"/>
  <c r="Z1492" i="1"/>
  <c r="AA1492" i="1"/>
  <c r="AB1492" i="1"/>
  <c r="AC1492" i="1"/>
  <c r="AD1492" i="1"/>
  <c r="AE1492" i="1"/>
  <c r="AF1492" i="1"/>
  <c r="AG1492" i="1"/>
  <c r="AH1492" i="1"/>
  <c r="AI1492" i="1"/>
  <c r="AJ1492" i="1"/>
  <c r="AK1492" i="1"/>
  <c r="J1493" i="1"/>
  <c r="K1493" i="1"/>
  <c r="L1493" i="1"/>
  <c r="N1493" i="1"/>
  <c r="O1493" i="1"/>
  <c r="P1493" i="1"/>
  <c r="Q1493" i="1"/>
  <c r="R1493" i="1"/>
  <c r="S1493" i="1"/>
  <c r="T1493" i="1"/>
  <c r="U1493" i="1"/>
  <c r="V1493" i="1"/>
  <c r="W1493" i="1"/>
  <c r="X1493" i="1"/>
  <c r="Y1493" i="1"/>
  <c r="Z1493" i="1"/>
  <c r="AA1493" i="1"/>
  <c r="AB1493" i="1"/>
  <c r="AC1493" i="1"/>
  <c r="AD1493" i="1"/>
  <c r="AE1493" i="1"/>
  <c r="AF1493" i="1"/>
  <c r="AG1493" i="1"/>
  <c r="AH1493" i="1"/>
  <c r="AI1493" i="1"/>
  <c r="AJ1493" i="1"/>
  <c r="AK1493" i="1"/>
  <c r="J1494" i="1"/>
  <c r="K1494" i="1"/>
  <c r="L1494" i="1"/>
  <c r="N1494" i="1"/>
  <c r="O1494" i="1"/>
  <c r="P1494" i="1"/>
  <c r="Q1494" i="1"/>
  <c r="R1494" i="1"/>
  <c r="S1494" i="1"/>
  <c r="T1494" i="1"/>
  <c r="U1494" i="1"/>
  <c r="V1494" i="1"/>
  <c r="W1494" i="1"/>
  <c r="X1494" i="1"/>
  <c r="Y1494" i="1"/>
  <c r="Z1494" i="1"/>
  <c r="AA1494" i="1"/>
  <c r="AB1494" i="1"/>
  <c r="AC1494" i="1"/>
  <c r="AD1494" i="1"/>
  <c r="AE1494" i="1"/>
  <c r="AF1494" i="1"/>
  <c r="AG1494" i="1"/>
  <c r="AH1494" i="1"/>
  <c r="AI1494" i="1"/>
  <c r="AJ1494" i="1"/>
  <c r="AK1494" i="1"/>
  <c r="J1495" i="1"/>
  <c r="K1495" i="1"/>
  <c r="L1495" i="1"/>
  <c r="N1495" i="1"/>
  <c r="O1495" i="1"/>
  <c r="P1495" i="1"/>
  <c r="Q1495" i="1"/>
  <c r="R1495" i="1"/>
  <c r="S1495" i="1"/>
  <c r="T1495" i="1"/>
  <c r="U1495" i="1"/>
  <c r="V1495" i="1"/>
  <c r="W1495" i="1"/>
  <c r="X1495" i="1"/>
  <c r="Y1495" i="1"/>
  <c r="Z1495" i="1"/>
  <c r="AA1495" i="1"/>
  <c r="AB1495" i="1"/>
  <c r="AC1495" i="1"/>
  <c r="AD1495" i="1"/>
  <c r="AE1495" i="1"/>
  <c r="AF1495" i="1"/>
  <c r="AG1495" i="1"/>
  <c r="AH1495" i="1"/>
  <c r="AI1495" i="1"/>
  <c r="AJ1495" i="1"/>
  <c r="AK1495" i="1"/>
  <c r="J1496" i="1"/>
  <c r="K1496" i="1"/>
  <c r="L1496" i="1"/>
  <c r="N1496" i="1"/>
  <c r="O1496" i="1"/>
  <c r="P1496" i="1"/>
  <c r="Q1496" i="1"/>
  <c r="R1496" i="1"/>
  <c r="S1496" i="1"/>
  <c r="T1496" i="1"/>
  <c r="U1496" i="1"/>
  <c r="V1496" i="1"/>
  <c r="W1496" i="1"/>
  <c r="X1496" i="1"/>
  <c r="Y1496" i="1"/>
  <c r="Z1496" i="1"/>
  <c r="AA1496" i="1"/>
  <c r="AB1496" i="1"/>
  <c r="AC1496" i="1"/>
  <c r="AD1496" i="1"/>
  <c r="AE1496" i="1"/>
  <c r="AF1496" i="1"/>
  <c r="AG1496" i="1"/>
  <c r="AH1496" i="1"/>
  <c r="AI1496" i="1"/>
  <c r="AJ1496" i="1"/>
  <c r="AK1496" i="1"/>
  <c r="J1497" i="1"/>
  <c r="K1497" i="1"/>
  <c r="L1497" i="1"/>
  <c r="N1497" i="1"/>
  <c r="O1497" i="1"/>
  <c r="P1497" i="1"/>
  <c r="Q1497" i="1"/>
  <c r="R1497" i="1"/>
  <c r="S1497" i="1"/>
  <c r="T1497" i="1"/>
  <c r="U1497" i="1"/>
  <c r="V1497" i="1"/>
  <c r="W1497" i="1"/>
  <c r="X1497" i="1"/>
  <c r="Y1497" i="1"/>
  <c r="Z1497" i="1"/>
  <c r="AA1497" i="1"/>
  <c r="AB1497" i="1"/>
  <c r="AC1497" i="1"/>
  <c r="AD1497" i="1"/>
  <c r="AE1497" i="1"/>
  <c r="AF1497" i="1"/>
  <c r="AG1497" i="1"/>
  <c r="AH1497" i="1"/>
  <c r="AI1497" i="1"/>
  <c r="AJ1497" i="1"/>
  <c r="AK1497" i="1"/>
  <c r="J1498" i="1"/>
  <c r="K1498" i="1"/>
  <c r="L1498" i="1"/>
  <c r="N1498" i="1"/>
  <c r="O1498" i="1"/>
  <c r="P1498" i="1"/>
  <c r="Q1498" i="1"/>
  <c r="R1498" i="1"/>
  <c r="S1498" i="1"/>
  <c r="T1498" i="1"/>
  <c r="U1498" i="1"/>
  <c r="V1498" i="1"/>
  <c r="W1498" i="1"/>
  <c r="X1498" i="1"/>
  <c r="Y1498" i="1"/>
  <c r="Z1498" i="1"/>
  <c r="AA1498" i="1"/>
  <c r="AB1498" i="1"/>
  <c r="AC1498" i="1"/>
  <c r="AD1498" i="1"/>
  <c r="AE1498" i="1"/>
  <c r="AF1498" i="1"/>
  <c r="AG1498" i="1"/>
  <c r="AH1498" i="1"/>
  <c r="AI1498" i="1"/>
  <c r="AJ1498" i="1"/>
  <c r="AK1498" i="1"/>
  <c r="J1499" i="1"/>
  <c r="K1499" i="1"/>
  <c r="L1499" i="1"/>
  <c r="N1499" i="1"/>
  <c r="O1499" i="1"/>
  <c r="P1499" i="1"/>
  <c r="Q1499" i="1"/>
  <c r="R1499" i="1"/>
  <c r="S1499" i="1"/>
  <c r="T1499" i="1"/>
  <c r="U1499" i="1"/>
  <c r="V1499" i="1"/>
  <c r="W1499" i="1"/>
  <c r="X1499" i="1"/>
  <c r="Y1499" i="1"/>
  <c r="Z1499" i="1"/>
  <c r="AA1499" i="1"/>
  <c r="AB1499" i="1"/>
  <c r="AC1499" i="1"/>
  <c r="AD1499" i="1"/>
  <c r="AE1499" i="1"/>
  <c r="AF1499" i="1"/>
  <c r="AG1499" i="1"/>
  <c r="AH1499" i="1"/>
  <c r="AI1499" i="1"/>
  <c r="AJ1499" i="1"/>
  <c r="AK1499" i="1"/>
  <c r="J1500" i="1"/>
  <c r="K1500" i="1"/>
  <c r="L1500" i="1"/>
  <c r="N1500" i="1"/>
  <c r="O1500" i="1"/>
  <c r="P1500" i="1"/>
  <c r="Q1500" i="1"/>
  <c r="R1500" i="1"/>
  <c r="S1500" i="1"/>
  <c r="T1500" i="1"/>
  <c r="U1500" i="1"/>
  <c r="V1500" i="1"/>
  <c r="W1500" i="1"/>
  <c r="X1500" i="1"/>
  <c r="Y1500" i="1"/>
  <c r="Z1500" i="1"/>
  <c r="AA1500" i="1"/>
  <c r="AB1500" i="1"/>
  <c r="AC1500" i="1"/>
  <c r="AD1500" i="1"/>
  <c r="AE1500" i="1"/>
  <c r="AF1500" i="1"/>
  <c r="AG1500" i="1"/>
  <c r="AH1500" i="1"/>
  <c r="AI1500" i="1"/>
  <c r="AJ1500" i="1"/>
  <c r="AK1500" i="1"/>
  <c r="J1501" i="1"/>
  <c r="K1501" i="1"/>
  <c r="L1501" i="1"/>
  <c r="N1501" i="1"/>
  <c r="O1501" i="1"/>
  <c r="P1501" i="1"/>
  <c r="Q1501" i="1"/>
  <c r="R1501" i="1"/>
  <c r="S1501" i="1"/>
  <c r="T1501" i="1"/>
  <c r="U1501" i="1"/>
  <c r="V1501" i="1"/>
  <c r="W1501" i="1"/>
  <c r="X1501" i="1"/>
  <c r="Y1501" i="1"/>
  <c r="Z1501" i="1"/>
  <c r="AA1501" i="1"/>
  <c r="AB1501" i="1"/>
  <c r="AC1501" i="1"/>
  <c r="AD1501" i="1"/>
  <c r="AE1501" i="1"/>
  <c r="AF1501" i="1"/>
  <c r="AG1501" i="1"/>
  <c r="AH1501" i="1"/>
  <c r="AI1501" i="1"/>
  <c r="AJ1501" i="1"/>
  <c r="AK1501" i="1"/>
  <c r="J1502" i="1"/>
  <c r="K1502" i="1"/>
  <c r="L1502" i="1"/>
  <c r="N1502" i="1"/>
  <c r="O1502" i="1"/>
  <c r="P1502" i="1"/>
  <c r="Q1502" i="1"/>
  <c r="R1502" i="1"/>
  <c r="S1502" i="1"/>
  <c r="T1502" i="1"/>
  <c r="U1502" i="1"/>
  <c r="V1502" i="1"/>
  <c r="W1502" i="1"/>
  <c r="X1502" i="1"/>
  <c r="Y1502" i="1"/>
  <c r="Z1502" i="1"/>
  <c r="AA1502" i="1"/>
  <c r="AB1502" i="1"/>
  <c r="AC1502" i="1"/>
  <c r="AD1502" i="1"/>
  <c r="AE1502" i="1"/>
  <c r="AF1502" i="1"/>
  <c r="AG1502" i="1"/>
  <c r="AH1502" i="1"/>
  <c r="AI1502" i="1"/>
  <c r="AJ1502" i="1"/>
  <c r="AK1502" i="1"/>
  <c r="J1503" i="1"/>
  <c r="K1503" i="1"/>
  <c r="L1503" i="1"/>
  <c r="N1503" i="1"/>
  <c r="O1503" i="1"/>
  <c r="P1503" i="1"/>
  <c r="Q1503" i="1"/>
  <c r="R1503" i="1"/>
  <c r="S1503" i="1"/>
  <c r="T1503" i="1"/>
  <c r="U1503" i="1"/>
  <c r="V1503" i="1"/>
  <c r="W1503" i="1"/>
  <c r="X1503" i="1"/>
  <c r="Y1503" i="1"/>
  <c r="Z1503" i="1"/>
  <c r="AA1503" i="1"/>
  <c r="AB1503" i="1"/>
  <c r="AC1503" i="1"/>
  <c r="AD1503" i="1"/>
  <c r="AE1503" i="1"/>
  <c r="AF1503" i="1"/>
  <c r="AG1503" i="1"/>
  <c r="AH1503" i="1"/>
  <c r="AI1503" i="1"/>
  <c r="AJ1503" i="1"/>
  <c r="AK1503" i="1"/>
  <c r="J1504" i="1"/>
  <c r="K1504" i="1"/>
  <c r="L1504" i="1"/>
  <c r="N1504" i="1"/>
  <c r="O1504" i="1"/>
  <c r="P1504" i="1"/>
  <c r="Q1504" i="1"/>
  <c r="R1504" i="1"/>
  <c r="S1504" i="1"/>
  <c r="T1504" i="1"/>
  <c r="U1504" i="1"/>
  <c r="V1504" i="1"/>
  <c r="W1504" i="1"/>
  <c r="X1504" i="1"/>
  <c r="Y1504" i="1"/>
  <c r="Z1504" i="1"/>
  <c r="AA1504" i="1"/>
  <c r="AB1504" i="1"/>
  <c r="AC1504" i="1"/>
  <c r="AD1504" i="1"/>
  <c r="AE1504" i="1"/>
  <c r="AF1504" i="1"/>
  <c r="AG1504" i="1"/>
  <c r="AH1504" i="1"/>
  <c r="AI1504" i="1"/>
  <c r="AJ1504" i="1"/>
  <c r="AK1504" i="1"/>
  <c r="J1505" i="1"/>
  <c r="K1505" i="1"/>
  <c r="L1505" i="1"/>
  <c r="N1505" i="1"/>
  <c r="O1505" i="1"/>
  <c r="P1505" i="1"/>
  <c r="Q1505" i="1"/>
  <c r="R1505" i="1"/>
  <c r="S1505" i="1"/>
  <c r="T1505" i="1"/>
  <c r="U1505" i="1"/>
  <c r="V1505" i="1"/>
  <c r="W1505" i="1"/>
  <c r="X1505" i="1"/>
  <c r="Y1505" i="1"/>
  <c r="Z1505" i="1"/>
  <c r="AA1505" i="1"/>
  <c r="AB1505" i="1"/>
  <c r="AC1505" i="1"/>
  <c r="AD1505" i="1"/>
  <c r="AE1505" i="1"/>
  <c r="AF1505" i="1"/>
  <c r="AG1505" i="1"/>
  <c r="AH1505" i="1"/>
  <c r="AI1505" i="1"/>
  <c r="AJ1505" i="1"/>
  <c r="AK1505" i="1"/>
  <c r="J1506" i="1"/>
  <c r="K1506" i="1"/>
  <c r="L1506" i="1"/>
  <c r="N1506" i="1"/>
  <c r="O1506" i="1"/>
  <c r="P1506" i="1"/>
  <c r="Q1506" i="1"/>
  <c r="R1506" i="1"/>
  <c r="S1506" i="1"/>
  <c r="T1506" i="1"/>
  <c r="U1506" i="1"/>
  <c r="V1506" i="1"/>
  <c r="W1506" i="1"/>
  <c r="X1506" i="1"/>
  <c r="Y1506" i="1"/>
  <c r="Z1506" i="1"/>
  <c r="AA1506" i="1"/>
  <c r="AB1506" i="1"/>
  <c r="AC1506" i="1"/>
  <c r="AD1506" i="1"/>
  <c r="AE1506" i="1"/>
  <c r="AF1506" i="1"/>
  <c r="AG1506" i="1"/>
  <c r="AH1506" i="1"/>
  <c r="AI1506" i="1"/>
  <c r="AJ1506" i="1"/>
  <c r="AK1506" i="1"/>
  <c r="J1507" i="1"/>
  <c r="K1507" i="1"/>
  <c r="L1507" i="1"/>
  <c r="N1507" i="1"/>
  <c r="O1507" i="1"/>
  <c r="P1507" i="1"/>
  <c r="Q1507" i="1"/>
  <c r="R1507" i="1"/>
  <c r="S1507" i="1"/>
  <c r="T1507" i="1"/>
  <c r="U1507" i="1"/>
  <c r="V1507" i="1"/>
  <c r="W1507" i="1"/>
  <c r="X1507" i="1"/>
  <c r="Y1507" i="1"/>
  <c r="Z1507" i="1"/>
  <c r="AA1507" i="1"/>
  <c r="AB1507" i="1"/>
  <c r="AC1507" i="1"/>
  <c r="AD1507" i="1"/>
  <c r="AE1507" i="1"/>
  <c r="AF1507" i="1"/>
  <c r="AG1507" i="1"/>
  <c r="AH1507" i="1"/>
  <c r="AI1507" i="1"/>
  <c r="AJ1507" i="1"/>
  <c r="AK1507" i="1"/>
  <c r="J1508" i="1"/>
  <c r="K1508" i="1"/>
  <c r="L1508" i="1"/>
  <c r="N1508" i="1"/>
  <c r="O1508" i="1"/>
  <c r="P1508" i="1"/>
  <c r="Q1508" i="1"/>
  <c r="R1508" i="1"/>
  <c r="S1508" i="1"/>
  <c r="T1508" i="1"/>
  <c r="U1508" i="1"/>
  <c r="V1508" i="1"/>
  <c r="W1508" i="1"/>
  <c r="X1508" i="1"/>
  <c r="Y1508" i="1"/>
  <c r="Z1508" i="1"/>
  <c r="AA1508" i="1"/>
  <c r="AB1508" i="1"/>
  <c r="AC1508" i="1"/>
  <c r="AD1508" i="1"/>
  <c r="AE1508" i="1"/>
  <c r="AF1508" i="1"/>
  <c r="AG1508" i="1"/>
  <c r="AH1508" i="1"/>
  <c r="AI1508" i="1"/>
  <c r="AJ1508" i="1"/>
  <c r="AK1508" i="1"/>
  <c r="J1509" i="1"/>
  <c r="K1509" i="1"/>
  <c r="L1509" i="1"/>
  <c r="N1509" i="1"/>
  <c r="O1509" i="1"/>
  <c r="P1509" i="1"/>
  <c r="Q1509" i="1"/>
  <c r="R1509" i="1"/>
  <c r="S1509" i="1"/>
  <c r="T1509" i="1"/>
  <c r="U1509" i="1"/>
  <c r="V1509" i="1"/>
  <c r="W1509" i="1"/>
  <c r="X1509" i="1"/>
  <c r="Y1509" i="1"/>
  <c r="Z1509" i="1"/>
  <c r="AA1509" i="1"/>
  <c r="AB1509" i="1"/>
  <c r="AC1509" i="1"/>
  <c r="AD1509" i="1"/>
  <c r="AE1509" i="1"/>
  <c r="AF1509" i="1"/>
  <c r="AG1509" i="1"/>
  <c r="AH1509" i="1"/>
  <c r="AI1509" i="1"/>
  <c r="AJ1509" i="1"/>
  <c r="AK1509" i="1"/>
  <c r="J1510" i="1"/>
  <c r="K1510" i="1"/>
  <c r="L1510" i="1"/>
  <c r="N1510" i="1"/>
  <c r="O1510" i="1"/>
  <c r="P1510" i="1"/>
  <c r="Q1510" i="1"/>
  <c r="R1510" i="1"/>
  <c r="S1510" i="1"/>
  <c r="T1510" i="1"/>
  <c r="U1510" i="1"/>
  <c r="V1510" i="1"/>
  <c r="W1510" i="1"/>
  <c r="X1510" i="1"/>
  <c r="Y1510" i="1"/>
  <c r="Z1510" i="1"/>
  <c r="AA1510" i="1"/>
  <c r="AB1510" i="1"/>
  <c r="AC1510" i="1"/>
  <c r="AD1510" i="1"/>
  <c r="AE1510" i="1"/>
  <c r="AF1510" i="1"/>
  <c r="AG1510" i="1"/>
  <c r="AH1510" i="1"/>
  <c r="AI1510" i="1"/>
  <c r="AJ1510" i="1"/>
  <c r="AK1510" i="1"/>
  <c r="J1511" i="1"/>
  <c r="K1511" i="1"/>
  <c r="L1511" i="1"/>
  <c r="N1511" i="1"/>
  <c r="O1511" i="1"/>
  <c r="P1511" i="1"/>
  <c r="Q1511" i="1"/>
  <c r="R1511" i="1"/>
  <c r="S1511" i="1"/>
  <c r="T1511" i="1"/>
  <c r="U1511" i="1"/>
  <c r="V1511" i="1"/>
  <c r="W1511" i="1"/>
  <c r="X1511" i="1"/>
  <c r="Y1511" i="1"/>
  <c r="Z1511" i="1"/>
  <c r="AA1511" i="1"/>
  <c r="AB1511" i="1"/>
  <c r="AC1511" i="1"/>
  <c r="AD1511" i="1"/>
  <c r="AE1511" i="1"/>
  <c r="AF1511" i="1"/>
  <c r="AG1511" i="1"/>
  <c r="AH1511" i="1"/>
  <c r="AI1511" i="1"/>
  <c r="AJ1511" i="1"/>
  <c r="AK1511" i="1"/>
  <c r="J1512" i="1"/>
  <c r="K1512" i="1"/>
  <c r="L1512" i="1"/>
  <c r="N1512" i="1"/>
  <c r="O1512" i="1"/>
  <c r="P1512" i="1"/>
  <c r="Q1512" i="1"/>
  <c r="R1512" i="1"/>
  <c r="S1512" i="1"/>
  <c r="T1512" i="1"/>
  <c r="U1512" i="1"/>
  <c r="V1512" i="1"/>
  <c r="W1512" i="1"/>
  <c r="X1512" i="1"/>
  <c r="Y1512" i="1"/>
  <c r="Z1512" i="1"/>
  <c r="AA1512" i="1"/>
  <c r="AB1512" i="1"/>
  <c r="AC1512" i="1"/>
  <c r="AD1512" i="1"/>
  <c r="AE1512" i="1"/>
  <c r="AF1512" i="1"/>
  <c r="AG1512" i="1"/>
  <c r="AH1512" i="1"/>
  <c r="AI1512" i="1"/>
  <c r="AJ1512" i="1"/>
  <c r="AK1512" i="1"/>
  <c r="J1513" i="1"/>
  <c r="K1513" i="1"/>
  <c r="L1513" i="1"/>
  <c r="N1513" i="1"/>
  <c r="O1513" i="1"/>
  <c r="P1513" i="1"/>
  <c r="Q1513" i="1"/>
  <c r="R1513" i="1"/>
  <c r="S1513" i="1"/>
  <c r="T1513" i="1"/>
  <c r="U1513" i="1"/>
  <c r="V1513" i="1"/>
  <c r="W1513" i="1"/>
  <c r="X1513" i="1"/>
  <c r="Y1513" i="1"/>
  <c r="Z1513" i="1"/>
  <c r="AA1513" i="1"/>
  <c r="AB1513" i="1"/>
  <c r="AC1513" i="1"/>
  <c r="AD1513" i="1"/>
  <c r="AE1513" i="1"/>
  <c r="AF1513" i="1"/>
  <c r="AG1513" i="1"/>
  <c r="AH1513" i="1"/>
  <c r="AI1513" i="1"/>
  <c r="AJ1513" i="1"/>
  <c r="AK1513" i="1"/>
  <c r="J1514" i="1"/>
  <c r="K1514" i="1"/>
  <c r="L1514" i="1"/>
  <c r="N1514" i="1"/>
  <c r="O1514" i="1"/>
  <c r="P1514" i="1"/>
  <c r="Q1514" i="1"/>
  <c r="R1514" i="1"/>
  <c r="S1514" i="1"/>
  <c r="T1514" i="1"/>
  <c r="U1514" i="1"/>
  <c r="V1514" i="1"/>
  <c r="W1514" i="1"/>
  <c r="X1514" i="1"/>
  <c r="Y1514" i="1"/>
  <c r="Z1514" i="1"/>
  <c r="AA1514" i="1"/>
  <c r="AB1514" i="1"/>
  <c r="AC1514" i="1"/>
  <c r="AD1514" i="1"/>
  <c r="AE1514" i="1"/>
  <c r="AF1514" i="1"/>
  <c r="AG1514" i="1"/>
  <c r="AH1514" i="1"/>
  <c r="AI1514" i="1"/>
  <c r="AJ1514" i="1"/>
  <c r="AK1514" i="1"/>
  <c r="J1515" i="1"/>
  <c r="K1515" i="1"/>
  <c r="L1515" i="1"/>
  <c r="N1515" i="1"/>
  <c r="O1515" i="1"/>
  <c r="P1515" i="1"/>
  <c r="Q1515" i="1"/>
  <c r="R1515" i="1"/>
  <c r="S1515" i="1"/>
  <c r="T1515" i="1"/>
  <c r="U1515" i="1"/>
  <c r="V1515" i="1"/>
  <c r="W1515" i="1"/>
  <c r="X1515" i="1"/>
  <c r="Y1515" i="1"/>
  <c r="Z1515" i="1"/>
  <c r="AA1515" i="1"/>
  <c r="AB1515" i="1"/>
  <c r="AC1515" i="1"/>
  <c r="AD1515" i="1"/>
  <c r="AE1515" i="1"/>
  <c r="AF1515" i="1"/>
  <c r="AG1515" i="1"/>
  <c r="AH1515" i="1"/>
  <c r="AI1515" i="1"/>
  <c r="AJ1515" i="1"/>
  <c r="AK1515" i="1"/>
  <c r="J1516" i="1"/>
  <c r="K1516" i="1"/>
  <c r="L1516" i="1"/>
  <c r="N1516" i="1"/>
  <c r="O1516" i="1"/>
  <c r="P1516" i="1"/>
  <c r="Q1516" i="1"/>
  <c r="R1516" i="1"/>
  <c r="S1516" i="1"/>
  <c r="T1516" i="1"/>
  <c r="U1516" i="1"/>
  <c r="V1516" i="1"/>
  <c r="W1516" i="1"/>
  <c r="X1516" i="1"/>
  <c r="Y1516" i="1"/>
  <c r="Z1516" i="1"/>
  <c r="AA1516" i="1"/>
  <c r="AB1516" i="1"/>
  <c r="AC1516" i="1"/>
  <c r="AD1516" i="1"/>
  <c r="AE1516" i="1"/>
  <c r="AF1516" i="1"/>
  <c r="AG1516" i="1"/>
  <c r="AH1516" i="1"/>
  <c r="AI1516" i="1"/>
  <c r="AJ1516" i="1"/>
  <c r="AK1516" i="1"/>
  <c r="J1517" i="1"/>
  <c r="K1517" i="1"/>
  <c r="L1517" i="1"/>
  <c r="N1517" i="1"/>
  <c r="O1517" i="1"/>
  <c r="P1517" i="1"/>
  <c r="Q1517" i="1"/>
  <c r="R1517" i="1"/>
  <c r="S1517" i="1"/>
  <c r="T1517" i="1"/>
  <c r="U1517" i="1"/>
  <c r="V1517" i="1"/>
  <c r="W1517" i="1"/>
  <c r="X1517" i="1"/>
  <c r="Y1517" i="1"/>
  <c r="Z1517" i="1"/>
  <c r="AA1517" i="1"/>
  <c r="AB1517" i="1"/>
  <c r="AC1517" i="1"/>
  <c r="AD1517" i="1"/>
  <c r="AE1517" i="1"/>
  <c r="AF1517" i="1"/>
  <c r="AG1517" i="1"/>
  <c r="AH1517" i="1"/>
  <c r="AI1517" i="1"/>
  <c r="AJ1517" i="1"/>
  <c r="AK1517" i="1"/>
  <c r="J1518" i="1"/>
  <c r="K1518" i="1"/>
  <c r="L1518" i="1"/>
  <c r="N1518" i="1"/>
  <c r="O1518" i="1"/>
  <c r="P1518" i="1"/>
  <c r="Q1518" i="1"/>
  <c r="R1518" i="1"/>
  <c r="S1518" i="1"/>
  <c r="T1518" i="1"/>
  <c r="U1518" i="1"/>
  <c r="V1518" i="1"/>
  <c r="W1518" i="1"/>
  <c r="X1518" i="1"/>
  <c r="Y1518" i="1"/>
  <c r="Z1518" i="1"/>
  <c r="AA1518" i="1"/>
  <c r="AB1518" i="1"/>
  <c r="AC1518" i="1"/>
  <c r="AD1518" i="1"/>
  <c r="AE1518" i="1"/>
  <c r="AF1518" i="1"/>
  <c r="AG1518" i="1"/>
  <c r="AH1518" i="1"/>
  <c r="AI1518" i="1"/>
  <c r="AJ1518" i="1"/>
  <c r="AK1518" i="1"/>
  <c r="J1519" i="1"/>
  <c r="K1519" i="1"/>
  <c r="L1519" i="1"/>
  <c r="N1519" i="1"/>
  <c r="O1519" i="1"/>
  <c r="P1519" i="1"/>
  <c r="Q1519" i="1"/>
  <c r="R1519" i="1"/>
  <c r="S1519" i="1"/>
  <c r="T1519" i="1"/>
  <c r="U1519" i="1"/>
  <c r="V1519" i="1"/>
  <c r="W1519" i="1"/>
  <c r="X1519" i="1"/>
  <c r="Y1519" i="1"/>
  <c r="Z1519" i="1"/>
  <c r="AA1519" i="1"/>
  <c r="AB1519" i="1"/>
  <c r="AC1519" i="1"/>
  <c r="AD1519" i="1"/>
  <c r="AE1519" i="1"/>
  <c r="AF1519" i="1"/>
  <c r="AG1519" i="1"/>
  <c r="AH1519" i="1"/>
  <c r="AI1519" i="1"/>
  <c r="AJ1519" i="1"/>
  <c r="AK1519" i="1"/>
  <c r="J1520" i="1"/>
  <c r="K1520" i="1"/>
  <c r="L1520" i="1"/>
  <c r="N1520" i="1"/>
  <c r="O1520" i="1"/>
  <c r="P1520" i="1"/>
  <c r="Q1520" i="1"/>
  <c r="R1520" i="1"/>
  <c r="S1520" i="1"/>
  <c r="T1520" i="1"/>
  <c r="U1520" i="1"/>
  <c r="V1520" i="1"/>
  <c r="W1520" i="1"/>
  <c r="X1520" i="1"/>
  <c r="Y1520" i="1"/>
  <c r="Z1520" i="1"/>
  <c r="AA1520" i="1"/>
  <c r="AB1520" i="1"/>
  <c r="AC1520" i="1"/>
  <c r="AD1520" i="1"/>
  <c r="AE1520" i="1"/>
  <c r="AF1520" i="1"/>
  <c r="AG1520" i="1"/>
  <c r="AH1520" i="1"/>
  <c r="AI1520" i="1"/>
  <c r="AJ1520" i="1"/>
  <c r="AK1520" i="1"/>
  <c r="J1521" i="1"/>
  <c r="K1521" i="1"/>
  <c r="L1521" i="1"/>
  <c r="N1521" i="1"/>
  <c r="O1521" i="1"/>
  <c r="P1521" i="1"/>
  <c r="Q1521" i="1"/>
  <c r="R1521" i="1"/>
  <c r="S1521" i="1"/>
  <c r="T1521" i="1"/>
  <c r="U1521" i="1"/>
  <c r="V1521" i="1"/>
  <c r="W1521" i="1"/>
  <c r="X1521" i="1"/>
  <c r="Y1521" i="1"/>
  <c r="Z1521" i="1"/>
  <c r="AA1521" i="1"/>
  <c r="AB1521" i="1"/>
  <c r="AC1521" i="1"/>
  <c r="AD1521" i="1"/>
  <c r="AE1521" i="1"/>
  <c r="AF1521" i="1"/>
  <c r="AG1521" i="1"/>
  <c r="AH1521" i="1"/>
  <c r="AI1521" i="1"/>
  <c r="AJ1521" i="1"/>
  <c r="AK1521" i="1"/>
  <c r="J1522" i="1"/>
  <c r="K1522" i="1"/>
  <c r="L1522" i="1"/>
  <c r="N1522" i="1"/>
  <c r="O1522" i="1"/>
  <c r="P1522" i="1"/>
  <c r="Q1522" i="1"/>
  <c r="R1522" i="1"/>
  <c r="S1522" i="1"/>
  <c r="T1522" i="1"/>
  <c r="U1522" i="1"/>
  <c r="V1522" i="1"/>
  <c r="W1522" i="1"/>
  <c r="X1522" i="1"/>
  <c r="Y1522" i="1"/>
  <c r="Z1522" i="1"/>
  <c r="AA1522" i="1"/>
  <c r="AB1522" i="1"/>
  <c r="AC1522" i="1"/>
  <c r="AD1522" i="1"/>
  <c r="AE1522" i="1"/>
  <c r="AF1522" i="1"/>
  <c r="AG1522" i="1"/>
  <c r="AH1522" i="1"/>
  <c r="AI1522" i="1"/>
  <c r="AJ1522" i="1"/>
  <c r="AK1522" i="1"/>
  <c r="J1523" i="1"/>
  <c r="K1523" i="1"/>
  <c r="L1523" i="1"/>
  <c r="N1523" i="1"/>
  <c r="O1523" i="1"/>
  <c r="P1523" i="1"/>
  <c r="Q1523" i="1"/>
  <c r="R1523" i="1"/>
  <c r="S1523" i="1"/>
  <c r="T1523" i="1"/>
  <c r="U1523" i="1"/>
  <c r="V1523" i="1"/>
  <c r="W1523" i="1"/>
  <c r="X1523" i="1"/>
  <c r="Y1523" i="1"/>
  <c r="Z1523" i="1"/>
  <c r="AA1523" i="1"/>
  <c r="AB1523" i="1"/>
  <c r="AC1523" i="1"/>
  <c r="AD1523" i="1"/>
  <c r="AE1523" i="1"/>
  <c r="AF1523" i="1"/>
  <c r="AG1523" i="1"/>
  <c r="AH1523" i="1"/>
  <c r="AI1523" i="1"/>
  <c r="AJ1523" i="1"/>
  <c r="AK1523" i="1"/>
  <c r="J1524" i="1"/>
  <c r="K1524" i="1"/>
  <c r="L1524" i="1"/>
  <c r="N1524" i="1"/>
  <c r="O1524" i="1"/>
  <c r="P1524" i="1"/>
  <c r="Q1524" i="1"/>
  <c r="R1524" i="1"/>
  <c r="S1524" i="1"/>
  <c r="T1524" i="1"/>
  <c r="U1524" i="1"/>
  <c r="V1524" i="1"/>
  <c r="W1524" i="1"/>
  <c r="X1524" i="1"/>
  <c r="Y1524" i="1"/>
  <c r="Z1524" i="1"/>
  <c r="AA1524" i="1"/>
  <c r="AB1524" i="1"/>
  <c r="AC1524" i="1"/>
  <c r="AD1524" i="1"/>
  <c r="AE1524" i="1"/>
  <c r="AF1524" i="1"/>
  <c r="AG1524" i="1"/>
  <c r="AH1524" i="1"/>
  <c r="AI1524" i="1"/>
  <c r="AJ1524" i="1"/>
  <c r="AK1524" i="1"/>
  <c r="J1525" i="1"/>
  <c r="K1525" i="1"/>
  <c r="L1525" i="1"/>
  <c r="N1525" i="1"/>
  <c r="O1525" i="1"/>
  <c r="P1525" i="1"/>
  <c r="Q1525" i="1"/>
  <c r="R1525" i="1"/>
  <c r="S1525" i="1"/>
  <c r="T1525" i="1"/>
  <c r="U1525" i="1"/>
  <c r="V1525" i="1"/>
  <c r="W1525" i="1"/>
  <c r="X1525" i="1"/>
  <c r="Y1525" i="1"/>
  <c r="Z1525" i="1"/>
  <c r="AA1525" i="1"/>
  <c r="AB1525" i="1"/>
  <c r="AC1525" i="1"/>
  <c r="AD1525" i="1"/>
  <c r="AE1525" i="1"/>
  <c r="AF1525" i="1"/>
  <c r="AG1525" i="1"/>
  <c r="AH1525" i="1"/>
  <c r="AI1525" i="1"/>
  <c r="AJ1525" i="1"/>
  <c r="AK1525" i="1"/>
  <c r="J1526" i="1"/>
  <c r="K1526" i="1"/>
  <c r="L1526" i="1"/>
  <c r="N1526" i="1"/>
  <c r="O1526" i="1"/>
  <c r="P1526" i="1"/>
  <c r="Q1526" i="1"/>
  <c r="R1526" i="1"/>
  <c r="S1526" i="1"/>
  <c r="T1526" i="1"/>
  <c r="U1526" i="1"/>
  <c r="V1526" i="1"/>
  <c r="W1526" i="1"/>
  <c r="X1526" i="1"/>
  <c r="Y1526" i="1"/>
  <c r="Z1526" i="1"/>
  <c r="AA1526" i="1"/>
  <c r="AB1526" i="1"/>
  <c r="AC1526" i="1"/>
  <c r="AD1526" i="1"/>
  <c r="AE1526" i="1"/>
  <c r="AF1526" i="1"/>
  <c r="AG1526" i="1"/>
  <c r="AH1526" i="1"/>
  <c r="AI1526" i="1"/>
  <c r="AJ1526" i="1"/>
  <c r="AK1526" i="1"/>
  <c r="J1527" i="1"/>
  <c r="K1527" i="1"/>
  <c r="L1527" i="1"/>
  <c r="N1527" i="1"/>
  <c r="O1527" i="1"/>
  <c r="P1527" i="1"/>
  <c r="Q1527" i="1"/>
  <c r="R1527" i="1"/>
  <c r="S1527" i="1"/>
  <c r="T1527" i="1"/>
  <c r="U1527" i="1"/>
  <c r="V1527" i="1"/>
  <c r="W1527" i="1"/>
  <c r="X1527" i="1"/>
  <c r="Y1527" i="1"/>
  <c r="Z1527" i="1"/>
  <c r="AA1527" i="1"/>
  <c r="AB1527" i="1"/>
  <c r="AC1527" i="1"/>
  <c r="AD1527" i="1"/>
  <c r="AE1527" i="1"/>
  <c r="AF1527" i="1"/>
  <c r="AG1527" i="1"/>
  <c r="AH1527" i="1"/>
  <c r="AI1527" i="1"/>
  <c r="AJ1527" i="1"/>
  <c r="AK1527" i="1"/>
  <c r="J1528" i="1"/>
  <c r="K1528" i="1"/>
  <c r="L1528" i="1"/>
  <c r="N1528" i="1"/>
  <c r="O1528" i="1"/>
  <c r="P1528" i="1"/>
  <c r="Q1528" i="1"/>
  <c r="R1528" i="1"/>
  <c r="S1528" i="1"/>
  <c r="T1528" i="1"/>
  <c r="U1528" i="1"/>
  <c r="V1528" i="1"/>
  <c r="W1528" i="1"/>
  <c r="X1528" i="1"/>
  <c r="Y1528" i="1"/>
  <c r="Z1528" i="1"/>
  <c r="AA1528" i="1"/>
  <c r="AB1528" i="1"/>
  <c r="AC1528" i="1"/>
  <c r="AD1528" i="1"/>
  <c r="AE1528" i="1"/>
  <c r="AF1528" i="1"/>
  <c r="AG1528" i="1"/>
  <c r="AH1528" i="1"/>
  <c r="AI1528" i="1"/>
  <c r="AJ1528" i="1"/>
  <c r="AK1528" i="1"/>
  <c r="J1529" i="1"/>
  <c r="K1529" i="1"/>
  <c r="L1529" i="1"/>
  <c r="N1529" i="1"/>
  <c r="O1529" i="1"/>
  <c r="P1529" i="1"/>
  <c r="Q1529" i="1"/>
  <c r="R1529" i="1"/>
  <c r="S1529" i="1"/>
  <c r="T1529" i="1"/>
  <c r="U1529" i="1"/>
  <c r="V1529" i="1"/>
  <c r="W1529" i="1"/>
  <c r="X1529" i="1"/>
  <c r="Y1529" i="1"/>
  <c r="Z1529" i="1"/>
  <c r="AA1529" i="1"/>
  <c r="AB1529" i="1"/>
  <c r="AC1529" i="1"/>
  <c r="AD1529" i="1"/>
  <c r="AE1529" i="1"/>
  <c r="AF1529" i="1"/>
  <c r="AG1529" i="1"/>
  <c r="AH1529" i="1"/>
  <c r="AI1529" i="1"/>
  <c r="AJ1529" i="1"/>
  <c r="AK1529" i="1"/>
  <c r="J1530" i="1"/>
  <c r="K1530" i="1"/>
  <c r="L1530" i="1"/>
  <c r="N1530" i="1"/>
  <c r="O1530" i="1"/>
  <c r="P1530" i="1"/>
  <c r="Q1530" i="1"/>
  <c r="R1530" i="1"/>
  <c r="S1530" i="1"/>
  <c r="T1530" i="1"/>
  <c r="U1530" i="1"/>
  <c r="V1530" i="1"/>
  <c r="W1530" i="1"/>
  <c r="X1530" i="1"/>
  <c r="Y1530" i="1"/>
  <c r="Z1530" i="1"/>
  <c r="AA1530" i="1"/>
  <c r="AB1530" i="1"/>
  <c r="AC1530" i="1"/>
  <c r="AD1530" i="1"/>
  <c r="AE1530" i="1"/>
  <c r="AF1530" i="1"/>
  <c r="AG1530" i="1"/>
  <c r="AH1530" i="1"/>
  <c r="AI1530" i="1"/>
  <c r="AJ1530" i="1"/>
  <c r="AK1530" i="1"/>
  <c r="J1531" i="1"/>
  <c r="K1531" i="1"/>
  <c r="L1531" i="1"/>
  <c r="N1531" i="1"/>
  <c r="O1531" i="1"/>
  <c r="P1531" i="1"/>
  <c r="Q1531" i="1"/>
  <c r="R1531" i="1"/>
  <c r="S1531" i="1"/>
  <c r="T1531" i="1"/>
  <c r="U1531" i="1"/>
  <c r="V1531" i="1"/>
  <c r="W1531" i="1"/>
  <c r="X1531" i="1"/>
  <c r="Y1531" i="1"/>
  <c r="Z1531" i="1"/>
  <c r="AA1531" i="1"/>
  <c r="AB1531" i="1"/>
  <c r="AC1531" i="1"/>
  <c r="AD1531" i="1"/>
  <c r="AE1531" i="1"/>
  <c r="AF1531" i="1"/>
  <c r="AG1531" i="1"/>
  <c r="AH1531" i="1"/>
  <c r="AI1531" i="1"/>
  <c r="AJ1531" i="1"/>
  <c r="AK1531" i="1"/>
  <c r="J1534" i="1"/>
  <c r="K1534" i="1"/>
  <c r="L1534" i="1"/>
  <c r="N1534" i="1"/>
  <c r="O1534" i="1"/>
  <c r="P1534" i="1"/>
  <c r="Q1534" i="1"/>
  <c r="R1534" i="1"/>
  <c r="S1534" i="1"/>
  <c r="T1534" i="1"/>
  <c r="U1534" i="1"/>
  <c r="V1534" i="1"/>
  <c r="W1534" i="1"/>
  <c r="X1534" i="1"/>
  <c r="Y1534" i="1"/>
  <c r="Z1534" i="1"/>
  <c r="AA1534" i="1"/>
  <c r="AB1534" i="1"/>
  <c r="AC1534" i="1"/>
  <c r="AD1534" i="1"/>
  <c r="AE1534" i="1"/>
  <c r="AF1534" i="1"/>
  <c r="AG1534" i="1"/>
  <c r="AH1534" i="1"/>
  <c r="AI1534" i="1"/>
  <c r="AJ1534" i="1"/>
  <c r="AK1534" i="1"/>
  <c r="J1535" i="1"/>
  <c r="K1535" i="1"/>
  <c r="L1535" i="1"/>
  <c r="N1535" i="1"/>
  <c r="O1535" i="1"/>
  <c r="P1535" i="1"/>
  <c r="Q1535" i="1"/>
  <c r="R1535" i="1"/>
  <c r="S1535" i="1"/>
  <c r="T1535" i="1"/>
  <c r="U1535" i="1"/>
  <c r="V1535" i="1"/>
  <c r="W1535" i="1"/>
  <c r="X1535" i="1"/>
  <c r="Y1535" i="1"/>
  <c r="Z1535" i="1"/>
  <c r="AA1535" i="1"/>
  <c r="AB1535" i="1"/>
  <c r="AC1535" i="1"/>
  <c r="AD1535" i="1"/>
  <c r="AE1535" i="1"/>
  <c r="AF1535" i="1"/>
  <c r="AG1535" i="1"/>
  <c r="AH1535" i="1"/>
  <c r="AI1535" i="1"/>
  <c r="AJ1535" i="1"/>
  <c r="AK1535" i="1"/>
  <c r="J1536" i="1"/>
  <c r="K1536" i="1"/>
  <c r="L1536" i="1"/>
  <c r="N1536" i="1"/>
  <c r="O1536" i="1"/>
  <c r="P1536" i="1"/>
  <c r="Q1536" i="1"/>
  <c r="R1536" i="1"/>
  <c r="S1536" i="1"/>
  <c r="T1536" i="1"/>
  <c r="U1536" i="1"/>
  <c r="V1536" i="1"/>
  <c r="W1536" i="1"/>
  <c r="X1536" i="1"/>
  <c r="Y1536" i="1"/>
  <c r="Z1536" i="1"/>
  <c r="AA1536" i="1"/>
  <c r="AB1536" i="1"/>
  <c r="AC1536" i="1"/>
  <c r="AD1536" i="1"/>
  <c r="AE1536" i="1"/>
  <c r="AF1536" i="1"/>
  <c r="AG1536" i="1"/>
  <c r="AH1536" i="1"/>
  <c r="AI1536" i="1"/>
  <c r="AJ1536" i="1"/>
  <c r="AK1536" i="1"/>
  <c r="J1537" i="1"/>
  <c r="K1537" i="1"/>
  <c r="L1537" i="1"/>
  <c r="N1537" i="1"/>
  <c r="O1537" i="1"/>
  <c r="P1537" i="1"/>
  <c r="Q1537" i="1"/>
  <c r="R1537" i="1"/>
  <c r="S1537" i="1"/>
  <c r="T1537" i="1"/>
  <c r="U1537" i="1"/>
  <c r="V1537" i="1"/>
  <c r="W1537" i="1"/>
  <c r="X1537" i="1"/>
  <c r="Y1537" i="1"/>
  <c r="Z1537" i="1"/>
  <c r="AA1537" i="1"/>
  <c r="AB1537" i="1"/>
  <c r="AC1537" i="1"/>
  <c r="AD1537" i="1"/>
  <c r="AE1537" i="1"/>
  <c r="AF1537" i="1"/>
  <c r="AG1537" i="1"/>
  <c r="AH1537" i="1"/>
  <c r="AI1537" i="1"/>
  <c r="AJ1537" i="1"/>
  <c r="AK1537" i="1"/>
  <c r="J1538" i="1"/>
  <c r="K1538" i="1"/>
  <c r="L1538" i="1"/>
  <c r="N1538" i="1"/>
  <c r="O1538" i="1"/>
  <c r="P1538" i="1"/>
  <c r="Q1538" i="1"/>
  <c r="R1538" i="1"/>
  <c r="S1538" i="1"/>
  <c r="T1538" i="1"/>
  <c r="U1538" i="1"/>
  <c r="V1538" i="1"/>
  <c r="W1538" i="1"/>
  <c r="X1538" i="1"/>
  <c r="Y1538" i="1"/>
  <c r="Z1538" i="1"/>
  <c r="AA1538" i="1"/>
  <c r="AB1538" i="1"/>
  <c r="AC1538" i="1"/>
  <c r="AD1538" i="1"/>
  <c r="AE1538" i="1"/>
  <c r="AF1538" i="1"/>
  <c r="AG1538" i="1"/>
  <c r="AH1538" i="1"/>
  <c r="AI1538" i="1"/>
  <c r="AJ1538" i="1"/>
  <c r="AK1538" i="1"/>
  <c r="J1539" i="1"/>
  <c r="K1539" i="1"/>
  <c r="L1539" i="1"/>
  <c r="N1539" i="1"/>
  <c r="O1539" i="1"/>
  <c r="P1539" i="1"/>
  <c r="Q1539" i="1"/>
  <c r="R1539" i="1"/>
  <c r="S1539" i="1"/>
  <c r="T1539" i="1"/>
  <c r="U1539" i="1"/>
  <c r="V1539" i="1"/>
  <c r="W1539" i="1"/>
  <c r="X1539" i="1"/>
  <c r="Y1539" i="1"/>
  <c r="Z1539" i="1"/>
  <c r="AA1539" i="1"/>
  <c r="AB1539" i="1"/>
  <c r="AC1539" i="1"/>
  <c r="AD1539" i="1"/>
  <c r="AE1539" i="1"/>
  <c r="AF1539" i="1"/>
  <c r="AG1539" i="1"/>
  <c r="AH1539" i="1"/>
  <c r="AI1539" i="1"/>
  <c r="AJ1539" i="1"/>
  <c r="AK1539" i="1"/>
  <c r="J1540" i="1"/>
  <c r="K1540" i="1"/>
  <c r="L1540" i="1"/>
  <c r="N1540" i="1"/>
  <c r="O1540" i="1"/>
  <c r="P1540" i="1"/>
  <c r="Q1540" i="1"/>
  <c r="R1540" i="1"/>
  <c r="S1540" i="1"/>
  <c r="T1540" i="1"/>
  <c r="U1540" i="1"/>
  <c r="V1540" i="1"/>
  <c r="W1540" i="1"/>
  <c r="X1540" i="1"/>
  <c r="Y1540" i="1"/>
  <c r="Z1540" i="1"/>
  <c r="AA1540" i="1"/>
  <c r="AB1540" i="1"/>
  <c r="AC1540" i="1"/>
  <c r="AD1540" i="1"/>
  <c r="AE1540" i="1"/>
  <c r="AF1540" i="1"/>
  <c r="AG1540" i="1"/>
  <c r="AH1540" i="1"/>
  <c r="AI1540" i="1"/>
  <c r="AJ1540" i="1"/>
  <c r="AK1540" i="1"/>
  <c r="J1541" i="1"/>
  <c r="K1541" i="1"/>
  <c r="L1541" i="1"/>
  <c r="N1541" i="1"/>
  <c r="O1541" i="1"/>
  <c r="P1541" i="1"/>
  <c r="Q1541" i="1"/>
  <c r="R1541" i="1"/>
  <c r="S1541" i="1"/>
  <c r="T1541" i="1"/>
  <c r="U1541" i="1"/>
  <c r="V1541" i="1"/>
  <c r="W1541" i="1"/>
  <c r="X1541" i="1"/>
  <c r="Y1541" i="1"/>
  <c r="Z1541" i="1"/>
  <c r="AA1541" i="1"/>
  <c r="AB1541" i="1"/>
  <c r="AC1541" i="1"/>
  <c r="AD1541" i="1"/>
  <c r="AE1541" i="1"/>
  <c r="AF1541" i="1"/>
  <c r="AG1541" i="1"/>
  <c r="AH1541" i="1"/>
  <c r="AI1541" i="1"/>
  <c r="AJ1541" i="1"/>
  <c r="AK1541" i="1"/>
  <c r="J1542" i="1"/>
  <c r="K1542" i="1"/>
  <c r="L1542" i="1"/>
  <c r="N1542" i="1"/>
  <c r="O1542" i="1"/>
  <c r="P1542" i="1"/>
  <c r="Q1542" i="1"/>
  <c r="R1542" i="1"/>
  <c r="S1542" i="1"/>
  <c r="T1542" i="1"/>
  <c r="U1542" i="1"/>
  <c r="V1542" i="1"/>
  <c r="W1542" i="1"/>
  <c r="X1542" i="1"/>
  <c r="Y1542" i="1"/>
  <c r="Z1542" i="1"/>
  <c r="AA1542" i="1"/>
  <c r="AB1542" i="1"/>
  <c r="AC1542" i="1"/>
  <c r="AD1542" i="1"/>
  <c r="AE1542" i="1"/>
  <c r="AF1542" i="1"/>
  <c r="AG1542" i="1"/>
  <c r="AH1542" i="1"/>
  <c r="AI1542" i="1"/>
  <c r="AJ1542" i="1"/>
  <c r="AK1542" i="1"/>
  <c r="J1543" i="1"/>
  <c r="K1543" i="1"/>
  <c r="L1543" i="1"/>
  <c r="N1543" i="1"/>
  <c r="O1543" i="1"/>
  <c r="P1543" i="1"/>
  <c r="Q1543" i="1"/>
  <c r="R1543" i="1"/>
  <c r="S1543" i="1"/>
  <c r="T1543" i="1"/>
  <c r="U1543" i="1"/>
  <c r="V1543" i="1"/>
  <c r="W1543" i="1"/>
  <c r="X1543" i="1"/>
  <c r="Y1543" i="1"/>
  <c r="Z1543" i="1"/>
  <c r="AA1543" i="1"/>
  <c r="AB1543" i="1"/>
  <c r="AC1543" i="1"/>
  <c r="AD1543" i="1"/>
  <c r="AE1543" i="1"/>
  <c r="AF1543" i="1"/>
  <c r="AG1543" i="1"/>
  <c r="AH1543" i="1"/>
  <c r="AI1543" i="1"/>
  <c r="AJ1543" i="1"/>
  <c r="AK1543" i="1"/>
  <c r="J1544" i="1"/>
  <c r="K1544" i="1"/>
  <c r="L1544" i="1"/>
  <c r="N1544" i="1"/>
  <c r="O1544" i="1"/>
  <c r="P1544" i="1"/>
  <c r="Q1544" i="1"/>
  <c r="R1544" i="1"/>
  <c r="S1544" i="1"/>
  <c r="T1544" i="1"/>
  <c r="U1544" i="1"/>
  <c r="V1544" i="1"/>
  <c r="W1544" i="1"/>
  <c r="X1544" i="1"/>
  <c r="Y1544" i="1"/>
  <c r="Z1544" i="1"/>
  <c r="AA1544" i="1"/>
  <c r="AB1544" i="1"/>
  <c r="AC1544" i="1"/>
  <c r="AD1544" i="1"/>
  <c r="AE1544" i="1"/>
  <c r="AF1544" i="1"/>
  <c r="AG1544" i="1"/>
  <c r="AH1544" i="1"/>
  <c r="AI1544" i="1"/>
  <c r="AJ1544" i="1"/>
  <c r="AK1544" i="1"/>
  <c r="J1545" i="1"/>
  <c r="K1545" i="1"/>
  <c r="L1545" i="1"/>
  <c r="N1545" i="1"/>
  <c r="O1545" i="1"/>
  <c r="P1545" i="1"/>
  <c r="Q1545" i="1"/>
  <c r="R1545" i="1"/>
  <c r="S1545" i="1"/>
  <c r="T1545" i="1"/>
  <c r="U1545" i="1"/>
  <c r="V1545" i="1"/>
  <c r="W1545" i="1"/>
  <c r="X1545" i="1"/>
  <c r="Y1545" i="1"/>
  <c r="Z1545" i="1"/>
  <c r="AA1545" i="1"/>
  <c r="AB1545" i="1"/>
  <c r="AC1545" i="1"/>
  <c r="AD1545" i="1"/>
  <c r="AE1545" i="1"/>
  <c r="AF1545" i="1"/>
  <c r="AG1545" i="1"/>
  <c r="AH1545" i="1"/>
  <c r="AI1545" i="1"/>
  <c r="AJ1545" i="1"/>
  <c r="AK1545" i="1"/>
  <c r="J1546" i="1"/>
  <c r="K1546" i="1"/>
  <c r="L1546" i="1"/>
  <c r="N1546" i="1"/>
  <c r="O1546" i="1"/>
  <c r="P1546" i="1"/>
  <c r="Q1546" i="1"/>
  <c r="R1546" i="1"/>
  <c r="S1546" i="1"/>
  <c r="T1546" i="1"/>
  <c r="U1546" i="1"/>
  <c r="V1546" i="1"/>
  <c r="W1546" i="1"/>
  <c r="X1546" i="1"/>
  <c r="Y1546" i="1"/>
  <c r="Z1546" i="1"/>
  <c r="AA1546" i="1"/>
  <c r="AB1546" i="1"/>
  <c r="AC1546" i="1"/>
  <c r="AD1546" i="1"/>
  <c r="AE1546" i="1"/>
  <c r="AF1546" i="1"/>
  <c r="AG1546" i="1"/>
  <c r="AH1546" i="1"/>
  <c r="AI1546" i="1"/>
  <c r="AJ1546" i="1"/>
  <c r="AK1546" i="1"/>
  <c r="J1547" i="1"/>
  <c r="K1547" i="1"/>
  <c r="L1547" i="1"/>
  <c r="N1547" i="1"/>
  <c r="O1547" i="1"/>
  <c r="P1547" i="1"/>
  <c r="Q1547" i="1"/>
  <c r="R1547" i="1"/>
  <c r="S1547" i="1"/>
  <c r="T1547" i="1"/>
  <c r="U1547" i="1"/>
  <c r="V1547" i="1"/>
  <c r="W1547" i="1"/>
  <c r="X1547" i="1"/>
  <c r="Y1547" i="1"/>
  <c r="Z1547" i="1"/>
  <c r="AA1547" i="1"/>
  <c r="AB1547" i="1"/>
  <c r="AC1547" i="1"/>
  <c r="AD1547" i="1"/>
  <c r="AE1547" i="1"/>
  <c r="AF1547" i="1"/>
  <c r="AG1547" i="1"/>
  <c r="AH1547" i="1"/>
  <c r="AI1547" i="1"/>
  <c r="AJ1547" i="1"/>
  <c r="AK1547" i="1"/>
  <c r="J1548" i="1"/>
  <c r="K1548" i="1"/>
  <c r="L1548" i="1"/>
  <c r="N1548" i="1"/>
  <c r="O1548" i="1"/>
  <c r="P1548" i="1"/>
  <c r="Q1548" i="1"/>
  <c r="R1548" i="1"/>
  <c r="S1548" i="1"/>
  <c r="T1548" i="1"/>
  <c r="U1548" i="1"/>
  <c r="V1548" i="1"/>
  <c r="W1548" i="1"/>
  <c r="X1548" i="1"/>
  <c r="Y1548" i="1"/>
  <c r="Z1548" i="1"/>
  <c r="AA1548" i="1"/>
  <c r="AB1548" i="1"/>
  <c r="AC1548" i="1"/>
  <c r="AD1548" i="1"/>
  <c r="AE1548" i="1"/>
  <c r="AF1548" i="1"/>
  <c r="AG1548" i="1"/>
  <c r="AH1548" i="1"/>
  <c r="AI1548" i="1"/>
  <c r="AJ1548" i="1"/>
  <c r="AK1548" i="1"/>
  <c r="J1549" i="1"/>
  <c r="K1549" i="1"/>
  <c r="L1549" i="1"/>
  <c r="N1549" i="1"/>
  <c r="O1549" i="1"/>
  <c r="P1549" i="1"/>
  <c r="Q1549" i="1"/>
  <c r="R1549" i="1"/>
  <c r="S1549" i="1"/>
  <c r="T1549" i="1"/>
  <c r="U1549" i="1"/>
  <c r="V1549" i="1"/>
  <c r="W1549" i="1"/>
  <c r="X1549" i="1"/>
  <c r="Y1549" i="1"/>
  <c r="Z1549" i="1"/>
  <c r="AA1549" i="1"/>
  <c r="AB1549" i="1"/>
  <c r="AC1549" i="1"/>
  <c r="AD1549" i="1"/>
  <c r="AE1549" i="1"/>
  <c r="AF1549" i="1"/>
  <c r="AG1549" i="1"/>
  <c r="AH1549" i="1"/>
  <c r="AI1549" i="1"/>
  <c r="AJ1549" i="1"/>
  <c r="AK1549" i="1"/>
  <c r="J1550" i="1"/>
  <c r="K1550" i="1"/>
  <c r="L1550" i="1"/>
  <c r="N1550" i="1"/>
  <c r="O1550" i="1"/>
  <c r="P1550" i="1"/>
  <c r="Q1550" i="1"/>
  <c r="R1550" i="1"/>
  <c r="S1550" i="1"/>
  <c r="T1550" i="1"/>
  <c r="U1550" i="1"/>
  <c r="V1550" i="1"/>
  <c r="W1550" i="1"/>
  <c r="X1550" i="1"/>
  <c r="Y1550" i="1"/>
  <c r="Z1550" i="1"/>
  <c r="AA1550" i="1"/>
  <c r="AB1550" i="1"/>
  <c r="AC1550" i="1"/>
  <c r="AD1550" i="1"/>
  <c r="AE1550" i="1"/>
  <c r="AF1550" i="1"/>
  <c r="AG1550" i="1"/>
  <c r="AH1550" i="1"/>
  <c r="AI1550" i="1"/>
  <c r="AJ1550" i="1"/>
  <c r="AK1550" i="1"/>
  <c r="J1551" i="1"/>
  <c r="K1551" i="1"/>
  <c r="L1551" i="1"/>
  <c r="N1551" i="1"/>
  <c r="O1551" i="1"/>
  <c r="P1551" i="1"/>
  <c r="Q1551" i="1"/>
  <c r="R1551" i="1"/>
  <c r="S1551" i="1"/>
  <c r="T1551" i="1"/>
  <c r="U1551" i="1"/>
  <c r="V1551" i="1"/>
  <c r="W1551" i="1"/>
  <c r="X1551" i="1"/>
  <c r="Y1551" i="1"/>
  <c r="Z1551" i="1"/>
  <c r="AA1551" i="1"/>
  <c r="AB1551" i="1"/>
  <c r="AC1551" i="1"/>
  <c r="AD1551" i="1"/>
  <c r="AE1551" i="1"/>
  <c r="AF1551" i="1"/>
  <c r="AG1551" i="1"/>
  <c r="AH1551" i="1"/>
  <c r="AI1551" i="1"/>
  <c r="AJ1551" i="1"/>
  <c r="AK1551" i="1"/>
  <c r="J1552" i="1"/>
  <c r="K1552" i="1"/>
  <c r="L1552" i="1"/>
  <c r="N1552" i="1"/>
  <c r="O1552" i="1"/>
  <c r="P1552" i="1"/>
  <c r="Q1552" i="1"/>
  <c r="R1552" i="1"/>
  <c r="S1552" i="1"/>
  <c r="T1552" i="1"/>
  <c r="U1552" i="1"/>
  <c r="V1552" i="1"/>
  <c r="W1552" i="1"/>
  <c r="X1552" i="1"/>
  <c r="Y1552" i="1"/>
  <c r="Z1552" i="1"/>
  <c r="AA1552" i="1"/>
  <c r="AB1552" i="1"/>
  <c r="AC1552" i="1"/>
  <c r="AD1552" i="1"/>
  <c r="AE1552" i="1"/>
  <c r="AF1552" i="1"/>
  <c r="AG1552" i="1"/>
  <c r="AH1552" i="1"/>
  <c r="AI1552" i="1"/>
  <c r="AJ1552" i="1"/>
  <c r="AK1552" i="1"/>
  <c r="J1553" i="1"/>
  <c r="K1553" i="1"/>
  <c r="L1553" i="1"/>
  <c r="N1553" i="1"/>
  <c r="O1553" i="1"/>
  <c r="P1553" i="1"/>
  <c r="Q1553" i="1"/>
  <c r="R1553" i="1"/>
  <c r="S1553" i="1"/>
  <c r="T1553" i="1"/>
  <c r="U1553" i="1"/>
  <c r="V1553" i="1"/>
  <c r="W1553" i="1"/>
  <c r="X1553" i="1"/>
  <c r="Y1553" i="1"/>
  <c r="Z1553" i="1"/>
  <c r="AA1553" i="1"/>
  <c r="AB1553" i="1"/>
  <c r="AC1553" i="1"/>
  <c r="AD1553" i="1"/>
  <c r="AE1553" i="1"/>
  <c r="AF1553" i="1"/>
  <c r="AG1553" i="1"/>
  <c r="AH1553" i="1"/>
  <c r="AI1553" i="1"/>
  <c r="AJ1553" i="1"/>
  <c r="AK1553" i="1"/>
  <c r="J1554" i="1"/>
  <c r="K1554" i="1"/>
  <c r="L1554" i="1"/>
  <c r="N1554" i="1"/>
  <c r="O1554" i="1"/>
  <c r="P1554" i="1"/>
  <c r="Q1554" i="1"/>
  <c r="R1554" i="1"/>
  <c r="S1554" i="1"/>
  <c r="T1554" i="1"/>
  <c r="U1554" i="1"/>
  <c r="V1554" i="1"/>
  <c r="W1554" i="1"/>
  <c r="X1554" i="1"/>
  <c r="Y1554" i="1"/>
  <c r="Z1554" i="1"/>
  <c r="AA1554" i="1"/>
  <c r="AB1554" i="1"/>
  <c r="AC1554" i="1"/>
  <c r="AD1554" i="1"/>
  <c r="AE1554" i="1"/>
  <c r="AF1554" i="1"/>
  <c r="AG1554" i="1"/>
  <c r="AH1554" i="1"/>
  <c r="AI1554" i="1"/>
  <c r="AJ1554" i="1"/>
  <c r="AK1554" i="1"/>
  <c r="J1555" i="1"/>
  <c r="K1555" i="1"/>
  <c r="L1555" i="1"/>
  <c r="N1555" i="1"/>
  <c r="O1555" i="1"/>
  <c r="P1555" i="1"/>
  <c r="Q1555" i="1"/>
  <c r="R1555" i="1"/>
  <c r="S1555" i="1"/>
  <c r="T1555" i="1"/>
  <c r="U1555" i="1"/>
  <c r="V1555" i="1"/>
  <c r="W1555" i="1"/>
  <c r="X1555" i="1"/>
  <c r="Y1555" i="1"/>
  <c r="Z1555" i="1"/>
  <c r="AA1555" i="1"/>
  <c r="AB1555" i="1"/>
  <c r="AC1555" i="1"/>
  <c r="AD1555" i="1"/>
  <c r="AE1555" i="1"/>
  <c r="AF1555" i="1"/>
  <c r="AG1555" i="1"/>
  <c r="AH1555" i="1"/>
  <c r="AI1555" i="1"/>
  <c r="AJ1555" i="1"/>
  <c r="AK1555" i="1"/>
  <c r="J1556" i="1"/>
  <c r="K1556" i="1"/>
  <c r="L1556" i="1"/>
  <c r="N1556" i="1"/>
  <c r="O1556" i="1"/>
  <c r="P1556" i="1"/>
  <c r="Q1556" i="1"/>
  <c r="R1556" i="1"/>
  <c r="S1556" i="1"/>
  <c r="T1556" i="1"/>
  <c r="U1556" i="1"/>
  <c r="V1556" i="1"/>
  <c r="W1556" i="1"/>
  <c r="X1556" i="1"/>
  <c r="Y1556" i="1"/>
  <c r="Z1556" i="1"/>
  <c r="AA1556" i="1"/>
  <c r="AB1556" i="1"/>
  <c r="AC1556" i="1"/>
  <c r="AD1556" i="1"/>
  <c r="AE1556" i="1"/>
  <c r="AF1556" i="1"/>
  <c r="AG1556" i="1"/>
  <c r="AH1556" i="1"/>
  <c r="AI1556" i="1"/>
  <c r="AJ1556" i="1"/>
  <c r="AK1556" i="1"/>
  <c r="J1557" i="1"/>
  <c r="K1557" i="1"/>
  <c r="L1557" i="1"/>
  <c r="N1557" i="1"/>
  <c r="O1557" i="1"/>
  <c r="P1557" i="1"/>
  <c r="Q1557" i="1"/>
  <c r="R1557" i="1"/>
  <c r="S1557" i="1"/>
  <c r="T1557" i="1"/>
  <c r="U1557" i="1"/>
  <c r="V1557" i="1"/>
  <c r="W1557" i="1"/>
  <c r="X1557" i="1"/>
  <c r="Y1557" i="1"/>
  <c r="Z1557" i="1"/>
  <c r="AA1557" i="1"/>
  <c r="AB1557" i="1"/>
  <c r="AC1557" i="1"/>
  <c r="AD1557" i="1"/>
  <c r="AE1557" i="1"/>
  <c r="AF1557" i="1"/>
  <c r="AG1557" i="1"/>
  <c r="AH1557" i="1"/>
  <c r="AI1557" i="1"/>
  <c r="AJ1557" i="1"/>
  <c r="AK1557" i="1"/>
  <c r="J1558" i="1"/>
  <c r="K1558" i="1"/>
  <c r="L1558" i="1"/>
  <c r="N1558" i="1"/>
  <c r="O1558" i="1"/>
  <c r="P1558" i="1"/>
  <c r="Q1558" i="1"/>
  <c r="R1558" i="1"/>
  <c r="S1558" i="1"/>
  <c r="T1558" i="1"/>
  <c r="U1558" i="1"/>
  <c r="V1558" i="1"/>
  <c r="W1558" i="1"/>
  <c r="X1558" i="1"/>
  <c r="Y1558" i="1"/>
  <c r="Z1558" i="1"/>
  <c r="AA1558" i="1"/>
  <c r="AB1558" i="1"/>
  <c r="AC1558" i="1"/>
  <c r="AD1558" i="1"/>
  <c r="AE1558" i="1"/>
  <c r="AF1558" i="1"/>
  <c r="AG1558" i="1"/>
  <c r="AH1558" i="1"/>
  <c r="AI1558" i="1"/>
  <c r="AJ1558" i="1"/>
  <c r="AK1558" i="1"/>
  <c r="J1559" i="1"/>
  <c r="K1559" i="1"/>
  <c r="L1559" i="1"/>
  <c r="N1559" i="1"/>
  <c r="O1559" i="1"/>
  <c r="P1559" i="1"/>
  <c r="Q1559" i="1"/>
  <c r="R1559" i="1"/>
  <c r="S1559" i="1"/>
  <c r="T1559" i="1"/>
  <c r="U1559" i="1"/>
  <c r="V1559" i="1"/>
  <c r="W1559" i="1"/>
  <c r="X1559" i="1"/>
  <c r="Y1559" i="1"/>
  <c r="Z1559" i="1"/>
  <c r="AA1559" i="1"/>
  <c r="AB1559" i="1"/>
  <c r="AC1559" i="1"/>
  <c r="AD1559" i="1"/>
  <c r="AE1559" i="1"/>
  <c r="AF1559" i="1"/>
  <c r="AG1559" i="1"/>
  <c r="AH1559" i="1"/>
  <c r="AI1559" i="1"/>
  <c r="AJ1559" i="1"/>
  <c r="AK1559" i="1"/>
  <c r="J1560" i="1"/>
  <c r="K1560" i="1"/>
  <c r="L1560" i="1"/>
  <c r="N1560" i="1"/>
  <c r="O1560" i="1"/>
  <c r="P1560" i="1"/>
  <c r="Q1560" i="1"/>
  <c r="R1560" i="1"/>
  <c r="S1560" i="1"/>
  <c r="T1560" i="1"/>
  <c r="U1560" i="1"/>
  <c r="V1560" i="1"/>
  <c r="W1560" i="1"/>
  <c r="X1560" i="1"/>
  <c r="Y1560" i="1"/>
  <c r="Z1560" i="1"/>
  <c r="AA1560" i="1"/>
  <c r="AB1560" i="1"/>
  <c r="AC1560" i="1"/>
  <c r="AD1560" i="1"/>
  <c r="AE1560" i="1"/>
  <c r="AF1560" i="1"/>
  <c r="AG1560" i="1"/>
  <c r="AH1560" i="1"/>
  <c r="AI1560" i="1"/>
  <c r="AJ1560" i="1"/>
  <c r="AK1560" i="1"/>
  <c r="J1561" i="1"/>
  <c r="K1561" i="1"/>
  <c r="L1561" i="1"/>
  <c r="N1561" i="1"/>
  <c r="O1561" i="1"/>
  <c r="P1561" i="1"/>
  <c r="Q1561" i="1"/>
  <c r="R1561" i="1"/>
  <c r="S1561" i="1"/>
  <c r="T1561" i="1"/>
  <c r="U1561" i="1"/>
  <c r="V1561" i="1"/>
  <c r="W1561" i="1"/>
  <c r="X1561" i="1"/>
  <c r="Y1561" i="1"/>
  <c r="Z1561" i="1"/>
  <c r="AA1561" i="1"/>
  <c r="AB1561" i="1"/>
  <c r="AC1561" i="1"/>
  <c r="AD1561" i="1"/>
  <c r="AE1561" i="1"/>
  <c r="AF1561" i="1"/>
  <c r="AG1561" i="1"/>
  <c r="AH1561" i="1"/>
  <c r="AI1561" i="1"/>
  <c r="AJ1561" i="1"/>
  <c r="AK1561" i="1"/>
  <c r="J1562" i="1"/>
  <c r="K1562" i="1"/>
  <c r="L1562" i="1"/>
  <c r="N1562" i="1"/>
  <c r="O1562" i="1"/>
  <c r="P1562" i="1"/>
  <c r="Q1562" i="1"/>
  <c r="R1562" i="1"/>
  <c r="S1562" i="1"/>
  <c r="T1562" i="1"/>
  <c r="U1562" i="1"/>
  <c r="V1562" i="1"/>
  <c r="W1562" i="1"/>
  <c r="X1562" i="1"/>
  <c r="Y1562" i="1"/>
  <c r="Z1562" i="1"/>
  <c r="AA1562" i="1"/>
  <c r="AB1562" i="1"/>
  <c r="AC1562" i="1"/>
  <c r="AD1562" i="1"/>
  <c r="AE1562" i="1"/>
  <c r="AF1562" i="1"/>
  <c r="AG1562" i="1"/>
  <c r="AH1562" i="1"/>
  <c r="AI1562" i="1"/>
  <c r="AJ1562" i="1"/>
  <c r="AK1562" i="1"/>
  <c r="J1563" i="1"/>
  <c r="K1563" i="1"/>
  <c r="L1563" i="1"/>
  <c r="N1563" i="1"/>
  <c r="O1563" i="1"/>
  <c r="P1563" i="1"/>
  <c r="Q1563" i="1"/>
  <c r="R1563" i="1"/>
  <c r="S1563" i="1"/>
  <c r="T1563" i="1"/>
  <c r="U1563" i="1"/>
  <c r="V1563" i="1"/>
  <c r="W1563" i="1"/>
  <c r="X1563" i="1"/>
  <c r="Y1563" i="1"/>
  <c r="Z1563" i="1"/>
  <c r="AA1563" i="1"/>
  <c r="AB1563" i="1"/>
  <c r="AC1563" i="1"/>
  <c r="AD1563" i="1"/>
  <c r="AE1563" i="1"/>
  <c r="AF1563" i="1"/>
  <c r="AG1563" i="1"/>
  <c r="AH1563" i="1"/>
  <c r="AI1563" i="1"/>
  <c r="AJ1563" i="1"/>
  <c r="AK1563" i="1"/>
  <c r="J1564" i="1"/>
  <c r="K1564" i="1"/>
  <c r="L1564" i="1"/>
  <c r="N1564" i="1"/>
  <c r="O1564" i="1"/>
  <c r="P1564" i="1"/>
  <c r="Q1564" i="1"/>
  <c r="R1564" i="1"/>
  <c r="S1564" i="1"/>
  <c r="T1564" i="1"/>
  <c r="U1564" i="1"/>
  <c r="V1564" i="1"/>
  <c r="W1564" i="1"/>
  <c r="X1564" i="1"/>
  <c r="Y1564" i="1"/>
  <c r="Z1564" i="1"/>
  <c r="AA1564" i="1"/>
  <c r="AB1564" i="1"/>
  <c r="AC1564" i="1"/>
  <c r="AD1564" i="1"/>
  <c r="AE1564" i="1"/>
  <c r="AF1564" i="1"/>
  <c r="AG1564" i="1"/>
  <c r="AH1564" i="1"/>
  <c r="AI1564" i="1"/>
  <c r="AJ1564" i="1"/>
  <c r="AK1564" i="1"/>
  <c r="J1565" i="1"/>
  <c r="K1565" i="1"/>
  <c r="L1565" i="1"/>
  <c r="N1565" i="1"/>
  <c r="O1565" i="1"/>
  <c r="P1565" i="1"/>
  <c r="Q1565" i="1"/>
  <c r="R1565" i="1"/>
  <c r="S1565" i="1"/>
  <c r="T1565" i="1"/>
  <c r="U1565" i="1"/>
  <c r="V1565" i="1"/>
  <c r="W1565" i="1"/>
  <c r="X1565" i="1"/>
  <c r="Y1565" i="1"/>
  <c r="Z1565" i="1"/>
  <c r="AA1565" i="1"/>
  <c r="AB1565" i="1"/>
  <c r="AC1565" i="1"/>
  <c r="AD1565" i="1"/>
  <c r="AE1565" i="1"/>
  <c r="AF1565" i="1"/>
  <c r="AG1565" i="1"/>
  <c r="AH1565" i="1"/>
  <c r="AI1565" i="1"/>
  <c r="AJ1565" i="1"/>
  <c r="AK1565" i="1"/>
  <c r="J1566" i="1"/>
  <c r="K1566" i="1"/>
  <c r="L1566" i="1"/>
  <c r="N1566" i="1"/>
  <c r="O1566" i="1"/>
  <c r="P1566" i="1"/>
  <c r="Q1566" i="1"/>
  <c r="R1566" i="1"/>
  <c r="S1566" i="1"/>
  <c r="T1566" i="1"/>
  <c r="U1566" i="1"/>
  <c r="V1566" i="1"/>
  <c r="W1566" i="1"/>
  <c r="X1566" i="1"/>
  <c r="Y1566" i="1"/>
  <c r="Z1566" i="1"/>
  <c r="AA1566" i="1"/>
  <c r="AB1566" i="1"/>
  <c r="AC1566" i="1"/>
  <c r="AD1566" i="1"/>
  <c r="AE1566" i="1"/>
  <c r="AF1566" i="1"/>
  <c r="AG1566" i="1"/>
  <c r="AH1566" i="1"/>
  <c r="AI1566" i="1"/>
  <c r="AJ1566" i="1"/>
  <c r="AK1566" i="1"/>
  <c r="J1567" i="1"/>
  <c r="K1567" i="1"/>
  <c r="L1567" i="1"/>
  <c r="N1567" i="1"/>
  <c r="O1567" i="1"/>
  <c r="P1567" i="1"/>
  <c r="Q1567" i="1"/>
  <c r="R1567" i="1"/>
  <c r="S1567" i="1"/>
  <c r="T1567" i="1"/>
  <c r="U1567" i="1"/>
  <c r="V1567" i="1"/>
  <c r="W1567" i="1"/>
  <c r="X1567" i="1"/>
  <c r="Y1567" i="1"/>
  <c r="Z1567" i="1"/>
  <c r="AA1567" i="1"/>
  <c r="AB1567" i="1"/>
  <c r="AC1567" i="1"/>
  <c r="AD1567" i="1"/>
  <c r="AE1567" i="1"/>
  <c r="AF1567" i="1"/>
  <c r="AG1567" i="1"/>
  <c r="AH1567" i="1"/>
  <c r="AI1567" i="1"/>
  <c r="AJ1567" i="1"/>
  <c r="AK1567" i="1"/>
  <c r="J1568" i="1"/>
  <c r="K1568" i="1"/>
  <c r="L1568" i="1"/>
  <c r="N1568" i="1"/>
  <c r="O1568" i="1"/>
  <c r="P1568" i="1"/>
  <c r="Q1568" i="1"/>
  <c r="R1568" i="1"/>
  <c r="S1568" i="1"/>
  <c r="T1568" i="1"/>
  <c r="U1568" i="1"/>
  <c r="V1568" i="1"/>
  <c r="W1568" i="1"/>
  <c r="X1568" i="1"/>
  <c r="Y1568" i="1"/>
  <c r="Z1568" i="1"/>
  <c r="AA1568" i="1"/>
  <c r="AB1568" i="1"/>
  <c r="AC1568" i="1"/>
  <c r="AD1568" i="1"/>
  <c r="AE1568" i="1"/>
  <c r="AF1568" i="1"/>
  <c r="AG1568" i="1"/>
  <c r="AH1568" i="1"/>
  <c r="AI1568" i="1"/>
  <c r="AJ1568" i="1"/>
  <c r="AK1568" i="1"/>
  <c r="J1569" i="1"/>
  <c r="K1569" i="1"/>
  <c r="L1569" i="1"/>
  <c r="N1569" i="1"/>
  <c r="O1569" i="1"/>
  <c r="P1569" i="1"/>
  <c r="Q1569" i="1"/>
  <c r="R1569" i="1"/>
  <c r="S1569" i="1"/>
  <c r="T1569" i="1"/>
  <c r="U1569" i="1"/>
  <c r="V1569" i="1"/>
  <c r="W1569" i="1"/>
  <c r="X1569" i="1"/>
  <c r="Y1569" i="1"/>
  <c r="Z1569" i="1"/>
  <c r="AA1569" i="1"/>
  <c r="AB1569" i="1"/>
  <c r="AC1569" i="1"/>
  <c r="AD1569" i="1"/>
  <c r="AE1569" i="1"/>
  <c r="AF1569" i="1"/>
  <c r="AG1569" i="1"/>
  <c r="AH1569" i="1"/>
  <c r="AI1569" i="1"/>
  <c r="AJ1569" i="1"/>
  <c r="AK1569" i="1"/>
  <c r="J1570" i="1"/>
  <c r="K1570" i="1"/>
  <c r="L1570" i="1"/>
  <c r="N1570" i="1"/>
  <c r="O1570" i="1"/>
  <c r="P1570" i="1"/>
  <c r="Q1570" i="1"/>
  <c r="R1570" i="1"/>
  <c r="S1570" i="1"/>
  <c r="T1570" i="1"/>
  <c r="U1570" i="1"/>
  <c r="V1570" i="1"/>
  <c r="W1570" i="1"/>
  <c r="X1570" i="1"/>
  <c r="Y1570" i="1"/>
  <c r="Z1570" i="1"/>
  <c r="AA1570" i="1"/>
  <c r="AB1570" i="1"/>
  <c r="AC1570" i="1"/>
  <c r="AD1570" i="1"/>
  <c r="AE1570" i="1"/>
  <c r="AF1570" i="1"/>
  <c r="AG1570" i="1"/>
  <c r="AH1570" i="1"/>
  <c r="AI1570" i="1"/>
  <c r="AJ1570" i="1"/>
  <c r="AK1570" i="1"/>
  <c r="J1571" i="1"/>
  <c r="K1571" i="1"/>
  <c r="L1571" i="1"/>
  <c r="N1571" i="1"/>
  <c r="O1571" i="1"/>
  <c r="P1571" i="1"/>
  <c r="Q1571" i="1"/>
  <c r="R1571" i="1"/>
  <c r="S1571" i="1"/>
  <c r="T1571" i="1"/>
  <c r="U1571" i="1"/>
  <c r="V1571" i="1"/>
  <c r="W1571" i="1"/>
  <c r="X1571" i="1"/>
  <c r="Y1571" i="1"/>
  <c r="Z1571" i="1"/>
  <c r="AA1571" i="1"/>
  <c r="AB1571" i="1"/>
  <c r="AC1571" i="1"/>
  <c r="AD1571" i="1"/>
  <c r="AE1571" i="1"/>
  <c r="AF1571" i="1"/>
  <c r="AG1571" i="1"/>
  <c r="AH1571" i="1"/>
  <c r="AI1571" i="1"/>
  <c r="AJ1571" i="1"/>
  <c r="AK1571" i="1"/>
  <c r="J1572" i="1"/>
  <c r="K1572" i="1"/>
  <c r="L1572" i="1"/>
  <c r="N1572" i="1"/>
  <c r="O1572" i="1"/>
  <c r="P1572" i="1"/>
  <c r="Q1572" i="1"/>
  <c r="R1572" i="1"/>
  <c r="S1572" i="1"/>
  <c r="T1572" i="1"/>
  <c r="U1572" i="1"/>
  <c r="V1572" i="1"/>
  <c r="W1572" i="1"/>
  <c r="X1572" i="1"/>
  <c r="Y1572" i="1"/>
  <c r="Z1572" i="1"/>
  <c r="AA1572" i="1"/>
  <c r="AB1572" i="1"/>
  <c r="AC1572" i="1"/>
  <c r="AD1572" i="1"/>
  <c r="AE1572" i="1"/>
  <c r="AF1572" i="1"/>
  <c r="AG1572" i="1"/>
  <c r="AH1572" i="1"/>
  <c r="AI1572" i="1"/>
  <c r="AJ1572" i="1"/>
  <c r="AK1572" i="1"/>
  <c r="J1573" i="1"/>
  <c r="K1573" i="1"/>
  <c r="L1573" i="1"/>
  <c r="N1573" i="1"/>
  <c r="O1573" i="1"/>
  <c r="P1573" i="1"/>
  <c r="Q1573" i="1"/>
  <c r="R1573" i="1"/>
  <c r="S1573" i="1"/>
  <c r="T1573" i="1"/>
  <c r="U1573" i="1"/>
  <c r="V1573" i="1"/>
  <c r="W1573" i="1"/>
  <c r="X1573" i="1"/>
  <c r="Y1573" i="1"/>
  <c r="Z1573" i="1"/>
  <c r="AA1573" i="1"/>
  <c r="AB1573" i="1"/>
  <c r="AC1573" i="1"/>
  <c r="AD1573" i="1"/>
  <c r="AE1573" i="1"/>
  <c r="AF1573" i="1"/>
  <c r="AG1573" i="1"/>
  <c r="AH1573" i="1"/>
  <c r="AI1573" i="1"/>
  <c r="AJ1573" i="1"/>
  <c r="AK1573" i="1"/>
  <c r="J1574" i="1"/>
  <c r="K1574" i="1"/>
  <c r="L1574" i="1"/>
  <c r="N1574" i="1"/>
  <c r="O1574" i="1"/>
  <c r="P1574" i="1"/>
  <c r="Q1574" i="1"/>
  <c r="R1574" i="1"/>
  <c r="S1574" i="1"/>
  <c r="T1574" i="1"/>
  <c r="U1574" i="1"/>
  <c r="V1574" i="1"/>
  <c r="W1574" i="1"/>
  <c r="X1574" i="1"/>
  <c r="Y1574" i="1"/>
  <c r="Z1574" i="1"/>
  <c r="AA1574" i="1"/>
  <c r="AB1574" i="1"/>
  <c r="AC1574" i="1"/>
  <c r="AD1574" i="1"/>
  <c r="AE1574" i="1"/>
  <c r="AF1574" i="1"/>
  <c r="AG1574" i="1"/>
  <c r="AH1574" i="1"/>
  <c r="AI1574" i="1"/>
  <c r="AJ1574" i="1"/>
  <c r="AK1574" i="1"/>
  <c r="J1575" i="1"/>
  <c r="K1575" i="1"/>
  <c r="L1575" i="1"/>
  <c r="N1575" i="1"/>
  <c r="O1575" i="1"/>
  <c r="P1575" i="1"/>
  <c r="Q1575" i="1"/>
  <c r="R1575" i="1"/>
  <c r="S1575" i="1"/>
  <c r="T1575" i="1"/>
  <c r="U1575" i="1"/>
  <c r="V1575" i="1"/>
  <c r="W1575" i="1"/>
  <c r="X1575" i="1"/>
  <c r="Y1575" i="1"/>
  <c r="Z1575" i="1"/>
  <c r="AA1575" i="1"/>
  <c r="AB1575" i="1"/>
  <c r="AC1575" i="1"/>
  <c r="AD1575" i="1"/>
  <c r="AE1575" i="1"/>
  <c r="AF1575" i="1"/>
  <c r="AG1575" i="1"/>
  <c r="AH1575" i="1"/>
  <c r="AI1575" i="1"/>
  <c r="AJ1575" i="1"/>
  <c r="AK1575" i="1"/>
  <c r="J1576" i="1"/>
  <c r="K1576" i="1"/>
  <c r="L1576" i="1"/>
  <c r="N1576" i="1"/>
  <c r="O1576" i="1"/>
  <c r="P1576" i="1"/>
  <c r="Q1576" i="1"/>
  <c r="R1576" i="1"/>
  <c r="S1576" i="1"/>
  <c r="T1576" i="1"/>
  <c r="U1576" i="1"/>
  <c r="V1576" i="1"/>
  <c r="W1576" i="1"/>
  <c r="X1576" i="1"/>
  <c r="Y1576" i="1"/>
  <c r="Z1576" i="1"/>
  <c r="AA1576" i="1"/>
  <c r="AB1576" i="1"/>
  <c r="AC1576" i="1"/>
  <c r="AD1576" i="1"/>
  <c r="AE1576" i="1"/>
  <c r="AF1576" i="1"/>
  <c r="AG1576" i="1"/>
  <c r="AH1576" i="1"/>
  <c r="AI1576" i="1"/>
  <c r="AJ1576" i="1"/>
  <c r="AK1576" i="1"/>
  <c r="J1577" i="1"/>
  <c r="K1577" i="1"/>
  <c r="L1577" i="1"/>
  <c r="N1577" i="1"/>
  <c r="O1577" i="1"/>
  <c r="P1577" i="1"/>
  <c r="Q1577" i="1"/>
  <c r="R1577" i="1"/>
  <c r="S1577" i="1"/>
  <c r="T1577" i="1"/>
  <c r="U1577" i="1"/>
  <c r="V1577" i="1"/>
  <c r="W1577" i="1"/>
  <c r="X1577" i="1"/>
  <c r="Y1577" i="1"/>
  <c r="Z1577" i="1"/>
  <c r="AA1577" i="1"/>
  <c r="AB1577" i="1"/>
  <c r="AC1577" i="1"/>
  <c r="AD1577" i="1"/>
  <c r="AE1577" i="1"/>
  <c r="AF1577" i="1"/>
  <c r="AG1577" i="1"/>
  <c r="AH1577" i="1"/>
  <c r="AI1577" i="1"/>
  <c r="AJ1577" i="1"/>
  <c r="AK1577" i="1"/>
  <c r="J1578" i="1"/>
  <c r="K1578" i="1"/>
  <c r="L1578" i="1"/>
  <c r="N1578" i="1"/>
  <c r="O1578" i="1"/>
  <c r="P1578" i="1"/>
  <c r="Q1578" i="1"/>
  <c r="R1578" i="1"/>
  <c r="S1578" i="1"/>
  <c r="T1578" i="1"/>
  <c r="U1578" i="1"/>
  <c r="V1578" i="1"/>
  <c r="W1578" i="1"/>
  <c r="X1578" i="1"/>
  <c r="Y1578" i="1"/>
  <c r="Z1578" i="1"/>
  <c r="AA1578" i="1"/>
  <c r="AB1578" i="1"/>
  <c r="AC1578" i="1"/>
  <c r="AD1578" i="1"/>
  <c r="AE1578" i="1"/>
  <c r="AF1578" i="1"/>
  <c r="AG1578" i="1"/>
  <c r="AH1578" i="1"/>
  <c r="AI1578" i="1"/>
  <c r="AJ1578" i="1"/>
  <c r="AK1578" i="1"/>
  <c r="J1579" i="1"/>
  <c r="K1579" i="1"/>
  <c r="L1579" i="1"/>
  <c r="N1579" i="1"/>
  <c r="O1579" i="1"/>
  <c r="P1579" i="1"/>
  <c r="Q1579" i="1"/>
  <c r="R1579" i="1"/>
  <c r="S1579" i="1"/>
  <c r="T1579" i="1"/>
  <c r="U1579" i="1"/>
  <c r="V1579" i="1"/>
  <c r="W1579" i="1"/>
  <c r="X1579" i="1"/>
  <c r="Y1579" i="1"/>
  <c r="Z1579" i="1"/>
  <c r="AA1579" i="1"/>
  <c r="AB1579" i="1"/>
  <c r="AC1579" i="1"/>
  <c r="AD1579" i="1"/>
  <c r="AE1579" i="1"/>
  <c r="AF1579" i="1"/>
  <c r="AG1579" i="1"/>
  <c r="AH1579" i="1"/>
  <c r="AI1579" i="1"/>
  <c r="AJ1579" i="1"/>
  <c r="AK1579" i="1"/>
  <c r="J1580" i="1"/>
  <c r="K1580" i="1"/>
  <c r="L1580" i="1"/>
  <c r="N1580" i="1"/>
  <c r="O1580" i="1"/>
  <c r="P1580" i="1"/>
  <c r="Q1580" i="1"/>
  <c r="R1580" i="1"/>
  <c r="S1580" i="1"/>
  <c r="T1580" i="1"/>
  <c r="U1580" i="1"/>
  <c r="V1580" i="1"/>
  <c r="W1580" i="1"/>
  <c r="X1580" i="1"/>
  <c r="Y1580" i="1"/>
  <c r="Z1580" i="1"/>
  <c r="AA1580" i="1"/>
  <c r="AB1580" i="1"/>
  <c r="AC1580" i="1"/>
  <c r="AD1580" i="1"/>
  <c r="AE1580" i="1"/>
  <c r="AF1580" i="1"/>
  <c r="AG1580" i="1"/>
  <c r="AH1580" i="1"/>
  <c r="AI1580" i="1"/>
  <c r="AJ1580" i="1"/>
  <c r="AK1580" i="1"/>
  <c r="J1581" i="1"/>
  <c r="K1581" i="1"/>
  <c r="L1581" i="1"/>
  <c r="N1581" i="1"/>
  <c r="O1581" i="1"/>
  <c r="P1581" i="1"/>
  <c r="Q1581" i="1"/>
  <c r="R1581" i="1"/>
  <c r="S1581" i="1"/>
  <c r="T1581" i="1"/>
  <c r="U1581" i="1"/>
  <c r="V1581" i="1"/>
  <c r="W1581" i="1"/>
  <c r="X1581" i="1"/>
  <c r="Y1581" i="1"/>
  <c r="Z1581" i="1"/>
  <c r="AA1581" i="1"/>
  <c r="AB1581" i="1"/>
  <c r="AC1581" i="1"/>
  <c r="AD1581" i="1"/>
  <c r="AE1581" i="1"/>
  <c r="AF1581" i="1"/>
  <c r="AG1581" i="1"/>
  <c r="AH1581" i="1"/>
  <c r="AI1581" i="1"/>
  <c r="AJ1581" i="1"/>
  <c r="AK1581" i="1"/>
  <c r="J1583" i="1"/>
  <c r="K1583" i="1"/>
  <c r="L1583" i="1"/>
  <c r="N1583" i="1"/>
  <c r="O1583" i="1"/>
  <c r="P1583" i="1"/>
  <c r="Q1583" i="1"/>
  <c r="R1583" i="1"/>
  <c r="S1583" i="1"/>
  <c r="T1583" i="1"/>
  <c r="U1583" i="1"/>
  <c r="V1583" i="1"/>
  <c r="W1583" i="1"/>
  <c r="X1583" i="1"/>
  <c r="Y1583" i="1"/>
  <c r="Z1583" i="1"/>
  <c r="AA1583" i="1"/>
  <c r="AB1583" i="1"/>
  <c r="AC1583" i="1"/>
  <c r="AD1583" i="1"/>
  <c r="AE1583" i="1"/>
  <c r="AF1583" i="1"/>
  <c r="AG1583" i="1"/>
  <c r="AH1583" i="1"/>
  <c r="AI1583" i="1"/>
  <c r="AJ1583" i="1"/>
  <c r="AK1583" i="1"/>
  <c r="J1584" i="1"/>
  <c r="K1584" i="1"/>
  <c r="L1584" i="1"/>
  <c r="N1584" i="1"/>
  <c r="O1584" i="1"/>
  <c r="P1584" i="1"/>
  <c r="Q1584" i="1"/>
  <c r="R1584" i="1"/>
  <c r="S1584" i="1"/>
  <c r="T1584" i="1"/>
  <c r="U1584" i="1"/>
  <c r="V1584" i="1"/>
  <c r="W1584" i="1"/>
  <c r="X1584" i="1"/>
  <c r="Y1584" i="1"/>
  <c r="Z1584" i="1"/>
  <c r="AA1584" i="1"/>
  <c r="AB1584" i="1"/>
  <c r="AC1584" i="1"/>
  <c r="AD1584" i="1"/>
  <c r="AE1584" i="1"/>
  <c r="AF1584" i="1"/>
  <c r="AG1584" i="1"/>
  <c r="AH1584" i="1"/>
  <c r="AI1584" i="1"/>
  <c r="AJ1584" i="1"/>
  <c r="AK1584" i="1"/>
  <c r="J1585" i="1"/>
  <c r="K1585" i="1"/>
  <c r="L1585" i="1"/>
  <c r="N1585" i="1"/>
  <c r="O1585" i="1"/>
  <c r="P1585" i="1"/>
  <c r="Q1585" i="1"/>
  <c r="R1585" i="1"/>
  <c r="S1585" i="1"/>
  <c r="T1585" i="1"/>
  <c r="U1585" i="1"/>
  <c r="V1585" i="1"/>
  <c r="W1585" i="1"/>
  <c r="X1585" i="1"/>
  <c r="Y1585" i="1"/>
  <c r="Z1585" i="1"/>
  <c r="AA1585" i="1"/>
  <c r="AB1585" i="1"/>
  <c r="AC1585" i="1"/>
  <c r="AD1585" i="1"/>
  <c r="AE1585" i="1"/>
  <c r="AF1585" i="1"/>
  <c r="AG1585" i="1"/>
  <c r="AH1585" i="1"/>
  <c r="AI1585" i="1"/>
  <c r="AJ1585" i="1"/>
  <c r="AK1585" i="1"/>
  <c r="J1586" i="1"/>
  <c r="K1586" i="1"/>
  <c r="L1586" i="1"/>
  <c r="N1586" i="1"/>
  <c r="O1586" i="1"/>
  <c r="P1586" i="1"/>
  <c r="Q1586" i="1"/>
  <c r="R1586" i="1"/>
  <c r="S1586" i="1"/>
  <c r="T1586" i="1"/>
  <c r="U1586" i="1"/>
  <c r="V1586" i="1"/>
  <c r="W1586" i="1"/>
  <c r="X1586" i="1"/>
  <c r="Y1586" i="1"/>
  <c r="Z1586" i="1"/>
  <c r="AA1586" i="1"/>
  <c r="AB1586" i="1"/>
  <c r="AC1586" i="1"/>
  <c r="AD1586" i="1"/>
  <c r="AE1586" i="1"/>
  <c r="AF1586" i="1"/>
  <c r="AG1586" i="1"/>
  <c r="AH1586" i="1"/>
  <c r="AI1586" i="1"/>
  <c r="AJ1586" i="1"/>
  <c r="AK1586" i="1"/>
  <c r="J1587" i="1"/>
  <c r="K1587" i="1"/>
  <c r="L1587" i="1"/>
  <c r="N1587" i="1"/>
  <c r="O1587" i="1"/>
  <c r="P1587" i="1"/>
  <c r="Q1587" i="1"/>
  <c r="R1587" i="1"/>
  <c r="S1587" i="1"/>
  <c r="T1587" i="1"/>
  <c r="U1587" i="1"/>
  <c r="V1587" i="1"/>
  <c r="W1587" i="1"/>
  <c r="X1587" i="1"/>
  <c r="Y1587" i="1"/>
  <c r="Z1587" i="1"/>
  <c r="AA1587" i="1"/>
  <c r="AB1587" i="1"/>
  <c r="AC1587" i="1"/>
  <c r="AD1587" i="1"/>
  <c r="AE1587" i="1"/>
  <c r="AF1587" i="1"/>
  <c r="AG1587" i="1"/>
  <c r="AH1587" i="1"/>
  <c r="AI1587" i="1"/>
  <c r="AJ1587" i="1"/>
  <c r="AK1587" i="1"/>
  <c r="J1588" i="1"/>
  <c r="K1588" i="1"/>
  <c r="L1588" i="1"/>
  <c r="N1588" i="1"/>
  <c r="O1588" i="1"/>
  <c r="P1588" i="1"/>
  <c r="Q1588" i="1"/>
  <c r="R1588" i="1"/>
  <c r="S1588" i="1"/>
  <c r="T1588" i="1"/>
  <c r="U1588" i="1"/>
  <c r="V1588" i="1"/>
  <c r="W1588" i="1"/>
  <c r="X1588" i="1"/>
  <c r="Y1588" i="1"/>
  <c r="Z1588" i="1"/>
  <c r="AA1588" i="1"/>
  <c r="AB1588" i="1"/>
  <c r="AC1588" i="1"/>
  <c r="AD1588" i="1"/>
  <c r="AE1588" i="1"/>
  <c r="AF1588" i="1"/>
  <c r="AG1588" i="1"/>
  <c r="AH1588" i="1"/>
  <c r="AI1588" i="1"/>
  <c r="AJ1588" i="1"/>
  <c r="AK1588" i="1"/>
  <c r="J1589" i="1"/>
  <c r="K1589" i="1"/>
  <c r="L1589" i="1"/>
  <c r="N1589" i="1"/>
  <c r="O1589" i="1"/>
  <c r="P1589" i="1"/>
  <c r="Q1589" i="1"/>
  <c r="R1589" i="1"/>
  <c r="S1589" i="1"/>
  <c r="T1589" i="1"/>
  <c r="U1589" i="1"/>
  <c r="V1589" i="1"/>
  <c r="W1589" i="1"/>
  <c r="X1589" i="1"/>
  <c r="Y1589" i="1"/>
  <c r="Z1589" i="1"/>
  <c r="AA1589" i="1"/>
  <c r="AB1589" i="1"/>
  <c r="AC1589" i="1"/>
  <c r="AD1589" i="1"/>
  <c r="AE1589" i="1"/>
  <c r="AF1589" i="1"/>
  <c r="AG1589" i="1"/>
  <c r="AH1589" i="1"/>
  <c r="AI1589" i="1"/>
  <c r="AJ1589" i="1"/>
  <c r="AK1589" i="1"/>
  <c r="J1590" i="1"/>
  <c r="K1590" i="1"/>
  <c r="L1590" i="1"/>
  <c r="N1590" i="1"/>
  <c r="O1590" i="1"/>
  <c r="P1590" i="1"/>
  <c r="Q1590" i="1"/>
  <c r="R1590" i="1"/>
  <c r="S1590" i="1"/>
  <c r="T1590" i="1"/>
  <c r="U1590" i="1"/>
  <c r="V1590" i="1"/>
  <c r="W1590" i="1"/>
  <c r="X1590" i="1"/>
  <c r="Y1590" i="1"/>
  <c r="Z1590" i="1"/>
  <c r="AA1590" i="1"/>
  <c r="AB1590" i="1"/>
  <c r="AC1590" i="1"/>
  <c r="AD1590" i="1"/>
  <c r="AE1590" i="1"/>
  <c r="AF1590" i="1"/>
  <c r="AG1590" i="1"/>
  <c r="AH1590" i="1"/>
  <c r="AI1590" i="1"/>
  <c r="AJ1590" i="1"/>
  <c r="AK1590" i="1"/>
  <c r="J27" i="1"/>
  <c r="K27" i="1"/>
  <c r="L27" i="1"/>
  <c r="N27" i="1"/>
  <c r="O27" i="1"/>
  <c r="P27" i="1"/>
  <c r="Q27" i="1"/>
  <c r="R27" i="1"/>
  <c r="S27" i="1"/>
  <c r="T27" i="1"/>
  <c r="U27" i="1"/>
  <c r="V27" i="1"/>
  <c r="W27" i="1"/>
  <c r="X27" i="1"/>
  <c r="Y27" i="1"/>
  <c r="Z27" i="1"/>
  <c r="AA27" i="1"/>
  <c r="AB27" i="1"/>
  <c r="AC27" i="1"/>
  <c r="AD27" i="1"/>
  <c r="AE27" i="1"/>
  <c r="AF27" i="1"/>
  <c r="AG27" i="1"/>
  <c r="AH27" i="1"/>
  <c r="AI27" i="1"/>
  <c r="AJ27" i="1"/>
  <c r="AK27" i="1"/>
  <c r="J28" i="1"/>
  <c r="K28" i="1"/>
  <c r="L28" i="1"/>
  <c r="N28" i="1"/>
  <c r="O28" i="1"/>
  <c r="P28" i="1"/>
  <c r="Q28" i="1"/>
  <c r="R28" i="1"/>
  <c r="S28" i="1"/>
  <c r="T28" i="1"/>
  <c r="U28" i="1"/>
  <c r="V28" i="1"/>
  <c r="W28" i="1"/>
  <c r="X28" i="1"/>
  <c r="Y28" i="1"/>
  <c r="Z28" i="1"/>
  <c r="AA28" i="1"/>
  <c r="AB28" i="1"/>
  <c r="AC28" i="1"/>
  <c r="AD28" i="1"/>
  <c r="AE28" i="1"/>
  <c r="AF28" i="1"/>
  <c r="AG28" i="1"/>
  <c r="AH28" i="1"/>
  <c r="AI28" i="1"/>
  <c r="AJ28" i="1"/>
  <c r="AK28" i="1"/>
  <c r="J29" i="1"/>
  <c r="K29" i="1"/>
  <c r="L29" i="1"/>
  <c r="N29" i="1"/>
  <c r="O29" i="1"/>
  <c r="P29" i="1"/>
  <c r="Q29" i="1"/>
  <c r="R29" i="1"/>
  <c r="S29" i="1"/>
  <c r="T29" i="1"/>
  <c r="U29" i="1"/>
  <c r="V29" i="1"/>
  <c r="W29" i="1"/>
  <c r="X29" i="1"/>
  <c r="Y29" i="1"/>
  <c r="Z29" i="1"/>
  <c r="AA29" i="1"/>
  <c r="AB29" i="1"/>
  <c r="AC29" i="1"/>
  <c r="AD29" i="1"/>
  <c r="AE29" i="1"/>
  <c r="AF29" i="1"/>
  <c r="AG29" i="1"/>
  <c r="AH29" i="1"/>
  <c r="AI29" i="1"/>
  <c r="AJ29" i="1"/>
  <c r="AK29" i="1"/>
  <c r="J30" i="1"/>
  <c r="K30" i="1"/>
  <c r="L30" i="1"/>
  <c r="N30" i="1"/>
  <c r="O30" i="1"/>
  <c r="P30" i="1"/>
  <c r="Q30" i="1"/>
  <c r="R30" i="1"/>
  <c r="S30" i="1"/>
  <c r="T30" i="1"/>
  <c r="U30" i="1"/>
  <c r="V30" i="1"/>
  <c r="W30" i="1"/>
  <c r="X30" i="1"/>
  <c r="Y30" i="1"/>
  <c r="Z30" i="1"/>
  <c r="AA30" i="1"/>
  <c r="AB30" i="1"/>
  <c r="AC30" i="1"/>
  <c r="AD30" i="1"/>
  <c r="AE30" i="1"/>
  <c r="AF30" i="1"/>
  <c r="AG30" i="1"/>
  <c r="AH30" i="1"/>
  <c r="AI30" i="1"/>
  <c r="AJ30" i="1"/>
  <c r="AK30" i="1"/>
  <c r="J31" i="1"/>
  <c r="K31" i="1"/>
  <c r="L31" i="1"/>
  <c r="N31" i="1"/>
  <c r="O31" i="1"/>
  <c r="P31" i="1"/>
  <c r="Q31" i="1"/>
  <c r="R31" i="1"/>
  <c r="S31" i="1"/>
  <c r="T31" i="1"/>
  <c r="U31" i="1"/>
  <c r="V31" i="1"/>
  <c r="W31" i="1"/>
  <c r="X31" i="1"/>
  <c r="Y31" i="1"/>
  <c r="Z31" i="1"/>
  <c r="AA31" i="1"/>
  <c r="AB31" i="1"/>
  <c r="AC31" i="1"/>
  <c r="AD31" i="1"/>
  <c r="AE31" i="1"/>
  <c r="AF31" i="1"/>
  <c r="AG31" i="1"/>
  <c r="AH31" i="1"/>
  <c r="AI31" i="1"/>
  <c r="AJ31" i="1"/>
  <c r="AK31" i="1"/>
  <c r="J32" i="1"/>
  <c r="K32" i="1"/>
  <c r="L32" i="1"/>
  <c r="N32" i="1"/>
  <c r="O32" i="1"/>
  <c r="P32" i="1"/>
  <c r="Q32" i="1"/>
  <c r="R32" i="1"/>
  <c r="S32" i="1"/>
  <c r="T32" i="1"/>
  <c r="U32" i="1"/>
  <c r="V32" i="1"/>
  <c r="W32" i="1"/>
  <c r="X32" i="1"/>
  <c r="Y32" i="1"/>
  <c r="Z32" i="1"/>
  <c r="AA32" i="1"/>
  <c r="AB32" i="1"/>
  <c r="AC32" i="1"/>
  <c r="AD32" i="1"/>
  <c r="AE32" i="1"/>
  <c r="AF32" i="1"/>
  <c r="AG32" i="1"/>
  <c r="AH32" i="1"/>
  <c r="AI32" i="1"/>
  <c r="AJ32" i="1"/>
  <c r="AK32" i="1"/>
  <c r="J33" i="1"/>
  <c r="K33" i="1"/>
  <c r="L33" i="1"/>
  <c r="N33" i="1"/>
  <c r="O33" i="1"/>
  <c r="P33" i="1"/>
  <c r="Q33" i="1"/>
  <c r="R33" i="1"/>
  <c r="S33" i="1"/>
  <c r="T33" i="1"/>
  <c r="U33" i="1"/>
  <c r="V33" i="1"/>
  <c r="W33" i="1"/>
  <c r="X33" i="1"/>
  <c r="Y33" i="1"/>
  <c r="Z33" i="1"/>
  <c r="AA33" i="1"/>
  <c r="AB33" i="1"/>
  <c r="AC33" i="1"/>
  <c r="AD33" i="1"/>
  <c r="AE33" i="1"/>
  <c r="AF33" i="1"/>
  <c r="AG33" i="1"/>
  <c r="AH33" i="1"/>
  <c r="AI33" i="1"/>
  <c r="AJ33" i="1"/>
  <c r="AK33" i="1"/>
  <c r="J34" i="1"/>
  <c r="K34" i="1"/>
  <c r="L34" i="1"/>
  <c r="N34" i="1"/>
  <c r="O34" i="1"/>
  <c r="P34" i="1"/>
  <c r="Q34" i="1"/>
  <c r="R34" i="1"/>
  <c r="S34" i="1"/>
  <c r="T34" i="1"/>
  <c r="U34" i="1"/>
  <c r="V34" i="1"/>
  <c r="W34" i="1"/>
  <c r="X34" i="1"/>
  <c r="Y34" i="1"/>
  <c r="Z34" i="1"/>
  <c r="AA34" i="1"/>
  <c r="AB34" i="1"/>
  <c r="AC34" i="1"/>
  <c r="AD34" i="1"/>
  <c r="AE34" i="1"/>
  <c r="AF34" i="1"/>
  <c r="AG34" i="1"/>
  <c r="AH34" i="1"/>
  <c r="AI34" i="1"/>
  <c r="AJ34" i="1"/>
  <c r="AK34" i="1"/>
  <c r="J35" i="1"/>
  <c r="K35" i="1"/>
  <c r="L35" i="1"/>
  <c r="N35" i="1"/>
  <c r="O35" i="1"/>
  <c r="P35" i="1"/>
  <c r="Q35" i="1"/>
  <c r="R35" i="1"/>
  <c r="S35" i="1"/>
  <c r="T35" i="1"/>
  <c r="U35" i="1"/>
  <c r="V35" i="1"/>
  <c r="W35" i="1"/>
  <c r="X35" i="1"/>
  <c r="Y35" i="1"/>
  <c r="Z35" i="1"/>
  <c r="AA35" i="1"/>
  <c r="AB35" i="1"/>
  <c r="AC35" i="1"/>
  <c r="AD35" i="1"/>
  <c r="AE35" i="1"/>
  <c r="AF35" i="1"/>
  <c r="AG35" i="1"/>
  <c r="AH35" i="1"/>
  <c r="AI35" i="1"/>
  <c r="AJ35" i="1"/>
  <c r="AK35" i="1"/>
  <c r="J36" i="1"/>
  <c r="K36" i="1"/>
  <c r="L36" i="1"/>
  <c r="N36" i="1"/>
  <c r="O36" i="1"/>
  <c r="P36" i="1"/>
  <c r="Q36" i="1"/>
  <c r="R36" i="1"/>
  <c r="S36" i="1"/>
  <c r="T36" i="1"/>
  <c r="U36" i="1"/>
  <c r="V36" i="1"/>
  <c r="W36" i="1"/>
  <c r="X36" i="1"/>
  <c r="Y36" i="1"/>
  <c r="Z36" i="1"/>
  <c r="AA36" i="1"/>
  <c r="AB36" i="1"/>
  <c r="AC36" i="1"/>
  <c r="AD36" i="1"/>
  <c r="AE36" i="1"/>
  <c r="AF36" i="1"/>
  <c r="AG36" i="1"/>
  <c r="AH36" i="1"/>
  <c r="AI36" i="1"/>
  <c r="AJ36" i="1"/>
  <c r="AK36" i="1"/>
  <c r="J37" i="1"/>
  <c r="K37" i="1"/>
  <c r="L37" i="1"/>
  <c r="N37" i="1"/>
  <c r="O37" i="1"/>
  <c r="P37" i="1"/>
  <c r="Q37" i="1"/>
  <c r="R37" i="1"/>
  <c r="S37" i="1"/>
  <c r="T37" i="1"/>
  <c r="U37" i="1"/>
  <c r="V37" i="1"/>
  <c r="W37" i="1"/>
  <c r="X37" i="1"/>
  <c r="Y37" i="1"/>
  <c r="Z37" i="1"/>
  <c r="AA37" i="1"/>
  <c r="AB37" i="1"/>
  <c r="AC37" i="1"/>
  <c r="AD37" i="1"/>
  <c r="AE37" i="1"/>
  <c r="AF37" i="1"/>
  <c r="AG37" i="1"/>
  <c r="AH37" i="1"/>
  <c r="AI37" i="1"/>
  <c r="AJ37" i="1"/>
  <c r="AK37" i="1"/>
  <c r="J38" i="1"/>
  <c r="K38" i="1"/>
  <c r="L38" i="1"/>
  <c r="N38" i="1"/>
  <c r="O38" i="1"/>
  <c r="P38" i="1"/>
  <c r="Q38" i="1"/>
  <c r="R38" i="1"/>
  <c r="S38" i="1"/>
  <c r="T38" i="1"/>
  <c r="U38" i="1"/>
  <c r="V38" i="1"/>
  <c r="W38" i="1"/>
  <c r="X38" i="1"/>
  <c r="Y38" i="1"/>
  <c r="Z38" i="1"/>
  <c r="AA38" i="1"/>
  <c r="AB38" i="1"/>
  <c r="AC38" i="1"/>
  <c r="AD38" i="1"/>
  <c r="AE38" i="1"/>
  <c r="AF38" i="1"/>
  <c r="AG38" i="1"/>
  <c r="AH38" i="1"/>
  <c r="AI38" i="1"/>
  <c r="AJ38" i="1"/>
  <c r="AK38" i="1"/>
  <c r="J39" i="1"/>
  <c r="K39" i="1"/>
  <c r="L39" i="1"/>
  <c r="N39" i="1"/>
  <c r="O39" i="1"/>
  <c r="P39" i="1"/>
  <c r="Q39" i="1"/>
  <c r="R39" i="1"/>
  <c r="S39" i="1"/>
  <c r="T39" i="1"/>
  <c r="U39" i="1"/>
  <c r="V39" i="1"/>
  <c r="W39" i="1"/>
  <c r="X39" i="1"/>
  <c r="Y39" i="1"/>
  <c r="Z39" i="1"/>
  <c r="AA39" i="1"/>
  <c r="AB39" i="1"/>
  <c r="AC39" i="1"/>
  <c r="AD39" i="1"/>
  <c r="AE39" i="1"/>
  <c r="AF39" i="1"/>
  <c r="AG39" i="1"/>
  <c r="AH39" i="1"/>
  <c r="AI39" i="1"/>
  <c r="AJ39" i="1"/>
  <c r="AK39" i="1"/>
  <c r="J40" i="1"/>
  <c r="K40" i="1"/>
  <c r="L40" i="1"/>
  <c r="N40" i="1"/>
  <c r="O40" i="1"/>
  <c r="P40" i="1"/>
  <c r="Q40" i="1"/>
  <c r="R40" i="1"/>
  <c r="S40" i="1"/>
  <c r="T40" i="1"/>
  <c r="U40" i="1"/>
  <c r="V40" i="1"/>
  <c r="W40" i="1"/>
  <c r="X40" i="1"/>
  <c r="Y40" i="1"/>
  <c r="Z40" i="1"/>
  <c r="AA40" i="1"/>
  <c r="AB40" i="1"/>
  <c r="AC40" i="1"/>
  <c r="AD40" i="1"/>
  <c r="AE40" i="1"/>
  <c r="AF40" i="1"/>
  <c r="AG40" i="1"/>
  <c r="AH40" i="1"/>
  <c r="AI40" i="1"/>
  <c r="AJ40" i="1"/>
  <c r="AK40" i="1"/>
  <c r="J41" i="1"/>
  <c r="K41" i="1"/>
  <c r="L41" i="1"/>
  <c r="N41" i="1"/>
  <c r="O41" i="1"/>
  <c r="P41" i="1"/>
  <c r="Q41" i="1"/>
  <c r="R41" i="1"/>
  <c r="S41" i="1"/>
  <c r="T41" i="1"/>
  <c r="U41" i="1"/>
  <c r="V41" i="1"/>
  <c r="W41" i="1"/>
  <c r="X41" i="1"/>
  <c r="Y41" i="1"/>
  <c r="Z41" i="1"/>
  <c r="AA41" i="1"/>
  <c r="AB41" i="1"/>
  <c r="AC41" i="1"/>
  <c r="AD41" i="1"/>
  <c r="AE41" i="1"/>
  <c r="AF41" i="1"/>
  <c r="AG41" i="1"/>
  <c r="AH41" i="1"/>
  <c r="AI41" i="1"/>
  <c r="AJ41" i="1"/>
  <c r="AK41" i="1"/>
  <c r="J42" i="1"/>
  <c r="K42" i="1"/>
  <c r="L42" i="1"/>
  <c r="N42" i="1"/>
  <c r="O42" i="1"/>
  <c r="P42" i="1"/>
  <c r="Q42" i="1"/>
  <c r="R42" i="1"/>
  <c r="S42" i="1"/>
  <c r="T42" i="1"/>
  <c r="U42" i="1"/>
  <c r="V42" i="1"/>
  <c r="W42" i="1"/>
  <c r="X42" i="1"/>
  <c r="Y42" i="1"/>
  <c r="Z42" i="1"/>
  <c r="AA42" i="1"/>
  <c r="AB42" i="1"/>
  <c r="AC42" i="1"/>
  <c r="AD42" i="1"/>
  <c r="AE42" i="1"/>
  <c r="AF42" i="1"/>
  <c r="AG42" i="1"/>
  <c r="AH42" i="1"/>
  <c r="AI42" i="1"/>
  <c r="AJ42" i="1"/>
  <c r="AK42" i="1"/>
  <c r="J43" i="1"/>
  <c r="K43" i="1"/>
  <c r="L43" i="1"/>
  <c r="N43" i="1"/>
  <c r="O43" i="1"/>
  <c r="P43" i="1"/>
  <c r="Q43" i="1"/>
  <c r="R43" i="1"/>
  <c r="S43" i="1"/>
  <c r="T43" i="1"/>
  <c r="U43" i="1"/>
  <c r="V43" i="1"/>
  <c r="W43" i="1"/>
  <c r="X43" i="1"/>
  <c r="Y43" i="1"/>
  <c r="Z43" i="1"/>
  <c r="AA43" i="1"/>
  <c r="AB43" i="1"/>
  <c r="AC43" i="1"/>
  <c r="AD43" i="1"/>
  <c r="AE43" i="1"/>
  <c r="AF43" i="1"/>
  <c r="AG43" i="1"/>
  <c r="AH43" i="1"/>
  <c r="AI43" i="1"/>
  <c r="AJ43" i="1"/>
  <c r="AK43" i="1"/>
  <c r="J44" i="1"/>
  <c r="K44" i="1"/>
  <c r="L44" i="1"/>
  <c r="N44" i="1"/>
  <c r="O44" i="1"/>
  <c r="P44" i="1"/>
  <c r="Q44" i="1"/>
  <c r="R44" i="1"/>
  <c r="S44" i="1"/>
  <c r="T44" i="1"/>
  <c r="U44" i="1"/>
  <c r="V44" i="1"/>
  <c r="W44" i="1"/>
  <c r="X44" i="1"/>
  <c r="Y44" i="1"/>
  <c r="Z44" i="1"/>
  <c r="AA44" i="1"/>
  <c r="AB44" i="1"/>
  <c r="AC44" i="1"/>
  <c r="AD44" i="1"/>
  <c r="AE44" i="1"/>
  <c r="AF44" i="1"/>
  <c r="AG44" i="1"/>
  <c r="AH44" i="1"/>
  <c r="AI44" i="1"/>
  <c r="AJ44" i="1"/>
  <c r="AK44" i="1"/>
  <c r="J45" i="1"/>
  <c r="K45" i="1"/>
  <c r="L45" i="1"/>
  <c r="N45" i="1"/>
  <c r="O45" i="1"/>
  <c r="P45" i="1"/>
  <c r="Q45" i="1"/>
  <c r="R45" i="1"/>
  <c r="S45" i="1"/>
  <c r="T45" i="1"/>
  <c r="U45" i="1"/>
  <c r="V45" i="1"/>
  <c r="W45" i="1"/>
  <c r="X45" i="1"/>
  <c r="Y45" i="1"/>
  <c r="Z45" i="1"/>
  <c r="AA45" i="1"/>
  <c r="AB45" i="1"/>
  <c r="AC45" i="1"/>
  <c r="AD45" i="1"/>
  <c r="AE45" i="1"/>
  <c r="AF45" i="1"/>
  <c r="AG45" i="1"/>
  <c r="AH45" i="1"/>
  <c r="AI45" i="1"/>
  <c r="AJ45" i="1"/>
  <c r="AK45" i="1"/>
  <c r="J46" i="1"/>
  <c r="K46" i="1"/>
  <c r="L46" i="1"/>
  <c r="N46" i="1"/>
  <c r="O46" i="1"/>
  <c r="P46" i="1"/>
  <c r="Q46" i="1"/>
  <c r="R46" i="1"/>
  <c r="S46" i="1"/>
  <c r="T46" i="1"/>
  <c r="U46" i="1"/>
  <c r="V46" i="1"/>
  <c r="W46" i="1"/>
  <c r="X46" i="1"/>
  <c r="Y46" i="1"/>
  <c r="Z46" i="1"/>
  <c r="AA46" i="1"/>
  <c r="AB46" i="1"/>
  <c r="AC46" i="1"/>
  <c r="AD46" i="1"/>
  <c r="AE46" i="1"/>
  <c r="AF46" i="1"/>
  <c r="AG46" i="1"/>
  <c r="AH46" i="1"/>
  <c r="AI46" i="1"/>
  <c r="AJ46" i="1"/>
  <c r="AK46" i="1"/>
  <c r="J47" i="1"/>
  <c r="K47" i="1"/>
  <c r="L47" i="1"/>
  <c r="N47" i="1"/>
  <c r="O47" i="1"/>
  <c r="P47" i="1"/>
  <c r="Q47" i="1"/>
  <c r="R47" i="1"/>
  <c r="S47" i="1"/>
  <c r="T47" i="1"/>
  <c r="U47" i="1"/>
  <c r="V47" i="1"/>
  <c r="W47" i="1"/>
  <c r="X47" i="1"/>
  <c r="Y47" i="1"/>
  <c r="Z47" i="1"/>
  <c r="AA47" i="1"/>
  <c r="AB47" i="1"/>
  <c r="AC47" i="1"/>
  <c r="AD47" i="1"/>
  <c r="AE47" i="1"/>
  <c r="AF47" i="1"/>
  <c r="AG47" i="1"/>
  <c r="AH47" i="1"/>
  <c r="AI47" i="1"/>
  <c r="AJ47" i="1"/>
  <c r="AK47" i="1"/>
  <c r="J48" i="1"/>
  <c r="K48" i="1"/>
  <c r="L48" i="1"/>
  <c r="N48" i="1"/>
  <c r="O48" i="1"/>
  <c r="P48" i="1"/>
  <c r="Q48" i="1"/>
  <c r="R48" i="1"/>
  <c r="S48" i="1"/>
  <c r="T48" i="1"/>
  <c r="U48" i="1"/>
  <c r="V48" i="1"/>
  <c r="W48" i="1"/>
  <c r="X48" i="1"/>
  <c r="Y48" i="1"/>
  <c r="Z48" i="1"/>
  <c r="AA48" i="1"/>
  <c r="AB48" i="1"/>
  <c r="AC48" i="1"/>
  <c r="AD48" i="1"/>
  <c r="AE48" i="1"/>
  <c r="AF48" i="1"/>
  <c r="AG48" i="1"/>
  <c r="AH48" i="1"/>
  <c r="AI48" i="1"/>
  <c r="AJ48" i="1"/>
  <c r="AK48" i="1"/>
  <c r="J49" i="1"/>
  <c r="K49" i="1"/>
  <c r="L49" i="1"/>
  <c r="N49" i="1"/>
  <c r="O49" i="1"/>
  <c r="P49" i="1"/>
  <c r="Q49" i="1"/>
  <c r="R49" i="1"/>
  <c r="S49" i="1"/>
  <c r="T49" i="1"/>
  <c r="U49" i="1"/>
  <c r="V49" i="1"/>
  <c r="W49" i="1"/>
  <c r="X49" i="1"/>
  <c r="Y49" i="1"/>
  <c r="Z49" i="1"/>
  <c r="AA49" i="1"/>
  <c r="AB49" i="1"/>
  <c r="AC49" i="1"/>
  <c r="AD49" i="1"/>
  <c r="AE49" i="1"/>
  <c r="AF49" i="1"/>
  <c r="AG49" i="1"/>
  <c r="AH49" i="1"/>
  <c r="AI49" i="1"/>
  <c r="AJ49" i="1"/>
  <c r="AK49" i="1"/>
  <c r="J50" i="1"/>
  <c r="K50" i="1"/>
  <c r="L50" i="1"/>
  <c r="N50" i="1"/>
  <c r="O50" i="1"/>
  <c r="P50" i="1"/>
  <c r="Q50" i="1"/>
  <c r="R50" i="1"/>
  <c r="S50" i="1"/>
  <c r="T50" i="1"/>
  <c r="U50" i="1"/>
  <c r="V50" i="1"/>
  <c r="W50" i="1"/>
  <c r="X50" i="1"/>
  <c r="Y50" i="1"/>
  <c r="Z50" i="1"/>
  <c r="AA50" i="1"/>
  <c r="AB50" i="1"/>
  <c r="AC50" i="1"/>
  <c r="AD50" i="1"/>
  <c r="AE50" i="1"/>
  <c r="AF50" i="1"/>
  <c r="AG50" i="1"/>
  <c r="AH50" i="1"/>
  <c r="AI50" i="1"/>
  <c r="AJ50" i="1"/>
  <c r="AK50" i="1"/>
  <c r="J51" i="1"/>
  <c r="K51" i="1"/>
  <c r="L51" i="1"/>
  <c r="N51" i="1"/>
  <c r="O51" i="1"/>
  <c r="P51" i="1"/>
  <c r="Q51" i="1"/>
  <c r="R51" i="1"/>
  <c r="S51" i="1"/>
  <c r="T51" i="1"/>
  <c r="U51" i="1"/>
  <c r="V51" i="1"/>
  <c r="W51" i="1"/>
  <c r="X51" i="1"/>
  <c r="Y51" i="1"/>
  <c r="Z51" i="1"/>
  <c r="AA51" i="1"/>
  <c r="AB51" i="1"/>
  <c r="AC51" i="1"/>
  <c r="AD51" i="1"/>
  <c r="AE51" i="1"/>
  <c r="AF51" i="1"/>
  <c r="AG51" i="1"/>
  <c r="AH51" i="1"/>
  <c r="AI51" i="1"/>
  <c r="AJ51" i="1"/>
  <c r="AK51" i="1"/>
  <c r="J52" i="1"/>
  <c r="K52" i="1"/>
  <c r="L52" i="1"/>
  <c r="N52" i="1"/>
  <c r="O52" i="1"/>
  <c r="P52" i="1"/>
  <c r="Q52" i="1"/>
  <c r="R52" i="1"/>
  <c r="S52" i="1"/>
  <c r="T52" i="1"/>
  <c r="U52" i="1"/>
  <c r="V52" i="1"/>
  <c r="W52" i="1"/>
  <c r="X52" i="1"/>
  <c r="Y52" i="1"/>
  <c r="Z52" i="1"/>
  <c r="AA52" i="1"/>
  <c r="AB52" i="1"/>
  <c r="AC52" i="1"/>
  <c r="AD52" i="1"/>
  <c r="AE52" i="1"/>
  <c r="AF52" i="1"/>
  <c r="AG52" i="1"/>
  <c r="AH52" i="1"/>
  <c r="AI52" i="1"/>
  <c r="AJ52" i="1"/>
  <c r="AK52" i="1"/>
  <c r="J53" i="1"/>
  <c r="K53" i="1"/>
  <c r="L53" i="1"/>
  <c r="N53" i="1"/>
  <c r="O53" i="1"/>
  <c r="P53" i="1"/>
  <c r="Q53" i="1"/>
  <c r="R53" i="1"/>
  <c r="S53" i="1"/>
  <c r="T53" i="1"/>
  <c r="U53" i="1"/>
  <c r="V53" i="1"/>
  <c r="W53" i="1"/>
  <c r="X53" i="1"/>
  <c r="Y53" i="1"/>
  <c r="Z53" i="1"/>
  <c r="AA53" i="1"/>
  <c r="AB53" i="1"/>
  <c r="AC53" i="1"/>
  <c r="AD53" i="1"/>
  <c r="AE53" i="1"/>
  <c r="AF53" i="1"/>
  <c r="AG53" i="1"/>
  <c r="AH53" i="1"/>
  <c r="AI53" i="1"/>
  <c r="AJ53" i="1"/>
  <c r="AK53" i="1"/>
  <c r="J54" i="1"/>
  <c r="K54" i="1"/>
  <c r="L54" i="1"/>
  <c r="N54" i="1"/>
  <c r="O54" i="1"/>
  <c r="P54" i="1"/>
  <c r="Q54" i="1"/>
  <c r="R54" i="1"/>
  <c r="S54" i="1"/>
  <c r="T54" i="1"/>
  <c r="U54" i="1"/>
  <c r="V54" i="1"/>
  <c r="W54" i="1"/>
  <c r="X54" i="1"/>
  <c r="Y54" i="1"/>
  <c r="Z54" i="1"/>
  <c r="AA54" i="1"/>
  <c r="AB54" i="1"/>
  <c r="AC54" i="1"/>
  <c r="AD54" i="1"/>
  <c r="AE54" i="1"/>
  <c r="AF54" i="1"/>
  <c r="AG54" i="1"/>
  <c r="AH54" i="1"/>
  <c r="AI54" i="1"/>
  <c r="AJ54" i="1"/>
  <c r="AK54" i="1"/>
  <c r="J55" i="1"/>
  <c r="K55" i="1"/>
  <c r="L55" i="1"/>
  <c r="N55" i="1"/>
  <c r="O55" i="1"/>
  <c r="P55" i="1"/>
  <c r="Q55" i="1"/>
  <c r="R55" i="1"/>
  <c r="S55" i="1"/>
  <c r="T55" i="1"/>
  <c r="U55" i="1"/>
  <c r="V55" i="1"/>
  <c r="W55" i="1"/>
  <c r="X55" i="1"/>
  <c r="Y55" i="1"/>
  <c r="Z55" i="1"/>
  <c r="AA55" i="1"/>
  <c r="AB55" i="1"/>
  <c r="AC55" i="1"/>
  <c r="AD55" i="1"/>
  <c r="AE55" i="1"/>
  <c r="AF55" i="1"/>
  <c r="AG55" i="1"/>
  <c r="AH55" i="1"/>
  <c r="AI55" i="1"/>
  <c r="AJ55" i="1"/>
  <c r="AK55" i="1"/>
  <c r="J56" i="1"/>
  <c r="K56" i="1"/>
  <c r="L56" i="1"/>
  <c r="N56" i="1"/>
  <c r="O56" i="1"/>
  <c r="P56" i="1"/>
  <c r="Q56" i="1"/>
  <c r="R56" i="1"/>
  <c r="S56" i="1"/>
  <c r="T56" i="1"/>
  <c r="U56" i="1"/>
  <c r="V56" i="1"/>
  <c r="W56" i="1"/>
  <c r="X56" i="1"/>
  <c r="Y56" i="1"/>
  <c r="Z56" i="1"/>
  <c r="AA56" i="1"/>
  <c r="AB56" i="1"/>
  <c r="AC56" i="1"/>
  <c r="AD56" i="1"/>
  <c r="AE56" i="1"/>
  <c r="AF56" i="1"/>
  <c r="AG56" i="1"/>
  <c r="AH56" i="1"/>
  <c r="AI56" i="1"/>
  <c r="AJ56" i="1"/>
  <c r="AK56" i="1"/>
  <c r="J57" i="1"/>
  <c r="K57" i="1"/>
  <c r="L57" i="1"/>
  <c r="N57" i="1"/>
  <c r="O57" i="1"/>
  <c r="P57" i="1"/>
  <c r="Q57" i="1"/>
  <c r="R57" i="1"/>
  <c r="S57" i="1"/>
  <c r="T57" i="1"/>
  <c r="U57" i="1"/>
  <c r="V57" i="1"/>
  <c r="W57" i="1"/>
  <c r="X57" i="1"/>
  <c r="Y57" i="1"/>
  <c r="Z57" i="1"/>
  <c r="AA57" i="1"/>
  <c r="AB57" i="1"/>
  <c r="AC57" i="1"/>
  <c r="AD57" i="1"/>
  <c r="AE57" i="1"/>
  <c r="AF57" i="1"/>
  <c r="AG57" i="1"/>
  <c r="AH57" i="1"/>
  <c r="AI57" i="1"/>
  <c r="AJ57" i="1"/>
  <c r="AK57" i="1"/>
  <c r="J58" i="1"/>
  <c r="K58" i="1"/>
  <c r="L58" i="1"/>
  <c r="N58" i="1"/>
  <c r="O58" i="1"/>
  <c r="P58" i="1"/>
  <c r="Q58" i="1"/>
  <c r="R58" i="1"/>
  <c r="S58" i="1"/>
  <c r="T58" i="1"/>
  <c r="U58" i="1"/>
  <c r="V58" i="1"/>
  <c r="W58" i="1"/>
  <c r="X58" i="1"/>
  <c r="Y58" i="1"/>
  <c r="Z58" i="1"/>
  <c r="AA58" i="1"/>
  <c r="AB58" i="1"/>
  <c r="AC58" i="1"/>
  <c r="AD58" i="1"/>
  <c r="AE58" i="1"/>
  <c r="AF58" i="1"/>
  <c r="AG58" i="1"/>
  <c r="AH58" i="1"/>
  <c r="AI58" i="1"/>
  <c r="AJ58" i="1"/>
  <c r="AK58" i="1"/>
  <c r="J59" i="1"/>
  <c r="K59" i="1"/>
  <c r="L59" i="1"/>
  <c r="N59" i="1"/>
  <c r="O59" i="1"/>
  <c r="P59" i="1"/>
  <c r="Q59" i="1"/>
  <c r="R59" i="1"/>
  <c r="S59" i="1"/>
  <c r="T59" i="1"/>
  <c r="U59" i="1"/>
  <c r="V59" i="1"/>
  <c r="W59" i="1"/>
  <c r="X59" i="1"/>
  <c r="Y59" i="1"/>
  <c r="Z59" i="1"/>
  <c r="AA59" i="1"/>
  <c r="AB59" i="1"/>
  <c r="AC59" i="1"/>
  <c r="AD59" i="1"/>
  <c r="AE59" i="1"/>
  <c r="AF59" i="1"/>
  <c r="AG59" i="1"/>
  <c r="AH59" i="1"/>
  <c r="AI59" i="1"/>
  <c r="AJ59" i="1"/>
  <c r="AK59" i="1"/>
  <c r="J60" i="1"/>
  <c r="K60" i="1"/>
  <c r="L60" i="1"/>
  <c r="N60" i="1"/>
  <c r="O60" i="1"/>
  <c r="P60" i="1"/>
  <c r="Q60" i="1"/>
  <c r="R60" i="1"/>
  <c r="S60" i="1"/>
  <c r="T60" i="1"/>
  <c r="U60" i="1"/>
  <c r="V60" i="1"/>
  <c r="W60" i="1"/>
  <c r="X60" i="1"/>
  <c r="Y60" i="1"/>
  <c r="Z60" i="1"/>
  <c r="AA60" i="1"/>
  <c r="AB60" i="1"/>
  <c r="AC60" i="1"/>
  <c r="AD60" i="1"/>
  <c r="AE60" i="1"/>
  <c r="AF60" i="1"/>
  <c r="AG60" i="1"/>
  <c r="AH60" i="1"/>
  <c r="AI60" i="1"/>
  <c r="AJ60" i="1"/>
  <c r="AK60" i="1"/>
  <c r="J61" i="1"/>
  <c r="K61" i="1"/>
  <c r="L61" i="1"/>
  <c r="N61" i="1"/>
  <c r="O61" i="1"/>
  <c r="P61" i="1"/>
  <c r="Q61" i="1"/>
  <c r="R61" i="1"/>
  <c r="S61" i="1"/>
  <c r="T61" i="1"/>
  <c r="U61" i="1"/>
  <c r="V61" i="1"/>
  <c r="W61" i="1"/>
  <c r="X61" i="1"/>
  <c r="Y61" i="1"/>
  <c r="Z61" i="1"/>
  <c r="AA61" i="1"/>
  <c r="AB61" i="1"/>
  <c r="AC61" i="1"/>
  <c r="AD61" i="1"/>
  <c r="AE61" i="1"/>
  <c r="AF61" i="1"/>
  <c r="AG61" i="1"/>
  <c r="AH61" i="1"/>
  <c r="AI61" i="1"/>
  <c r="AJ61" i="1"/>
  <c r="AK61" i="1"/>
  <c r="J62" i="1"/>
  <c r="K62" i="1"/>
  <c r="L62" i="1"/>
  <c r="N62" i="1"/>
  <c r="O62" i="1"/>
  <c r="P62" i="1"/>
  <c r="Q62" i="1"/>
  <c r="R62" i="1"/>
  <c r="S62" i="1"/>
  <c r="T62" i="1"/>
  <c r="U62" i="1"/>
  <c r="V62" i="1"/>
  <c r="W62" i="1"/>
  <c r="X62" i="1"/>
  <c r="Y62" i="1"/>
  <c r="Z62" i="1"/>
  <c r="AA62" i="1"/>
  <c r="AB62" i="1"/>
  <c r="AC62" i="1"/>
  <c r="AD62" i="1"/>
  <c r="AE62" i="1"/>
  <c r="AF62" i="1"/>
  <c r="AG62" i="1"/>
  <c r="AH62" i="1"/>
  <c r="AI62" i="1"/>
  <c r="AJ62" i="1"/>
  <c r="AK62" i="1"/>
  <c r="J63" i="1"/>
  <c r="K63" i="1"/>
  <c r="L63" i="1"/>
  <c r="N63" i="1"/>
  <c r="O63" i="1"/>
  <c r="P63" i="1"/>
  <c r="Q63" i="1"/>
  <c r="R63" i="1"/>
  <c r="S63" i="1"/>
  <c r="T63" i="1"/>
  <c r="U63" i="1"/>
  <c r="V63" i="1"/>
  <c r="W63" i="1"/>
  <c r="X63" i="1"/>
  <c r="Y63" i="1"/>
  <c r="Z63" i="1"/>
  <c r="AA63" i="1"/>
  <c r="AB63" i="1"/>
  <c r="AC63" i="1"/>
  <c r="AD63" i="1"/>
  <c r="AE63" i="1"/>
  <c r="AF63" i="1"/>
  <c r="AG63" i="1"/>
  <c r="AH63" i="1"/>
  <c r="AI63" i="1"/>
  <c r="AJ63" i="1"/>
  <c r="AK63" i="1"/>
  <c r="J64" i="1"/>
  <c r="K64" i="1"/>
  <c r="L64" i="1"/>
  <c r="N64" i="1"/>
  <c r="O64" i="1"/>
  <c r="P64" i="1"/>
  <c r="Q64" i="1"/>
  <c r="R64" i="1"/>
  <c r="S64" i="1"/>
  <c r="T64" i="1"/>
  <c r="U64" i="1"/>
  <c r="V64" i="1"/>
  <c r="W64" i="1"/>
  <c r="X64" i="1"/>
  <c r="Y64" i="1"/>
  <c r="Z64" i="1"/>
  <c r="AA64" i="1"/>
  <c r="AB64" i="1"/>
  <c r="AC64" i="1"/>
  <c r="AD64" i="1"/>
  <c r="AE64" i="1"/>
  <c r="AF64" i="1"/>
  <c r="AG64" i="1"/>
  <c r="AH64" i="1"/>
  <c r="AI64" i="1"/>
  <c r="AJ64" i="1"/>
  <c r="AK64" i="1"/>
  <c r="J65" i="1"/>
  <c r="K65" i="1"/>
  <c r="L65" i="1"/>
  <c r="N65" i="1"/>
  <c r="O65" i="1"/>
  <c r="P65" i="1"/>
  <c r="Q65" i="1"/>
  <c r="R65" i="1"/>
  <c r="S65" i="1"/>
  <c r="T65" i="1"/>
  <c r="U65" i="1"/>
  <c r="V65" i="1"/>
  <c r="W65" i="1"/>
  <c r="X65" i="1"/>
  <c r="Y65" i="1"/>
  <c r="Z65" i="1"/>
  <c r="AA65" i="1"/>
  <c r="AB65" i="1"/>
  <c r="AC65" i="1"/>
  <c r="AD65" i="1"/>
  <c r="AE65" i="1"/>
  <c r="AF65" i="1"/>
  <c r="AG65" i="1"/>
  <c r="AH65" i="1"/>
  <c r="AI65" i="1"/>
  <c r="AJ65" i="1"/>
  <c r="AK65" i="1"/>
  <c r="J66" i="1"/>
  <c r="K66" i="1"/>
  <c r="L66" i="1"/>
  <c r="N66" i="1"/>
  <c r="O66" i="1"/>
  <c r="P66" i="1"/>
  <c r="Q66" i="1"/>
  <c r="R66" i="1"/>
  <c r="S66" i="1"/>
  <c r="T66" i="1"/>
  <c r="U66" i="1"/>
  <c r="V66" i="1"/>
  <c r="W66" i="1"/>
  <c r="X66" i="1"/>
  <c r="Y66" i="1"/>
  <c r="Z66" i="1"/>
  <c r="AA66" i="1"/>
  <c r="AB66" i="1"/>
  <c r="AC66" i="1"/>
  <c r="AD66" i="1"/>
  <c r="AE66" i="1"/>
  <c r="AF66" i="1"/>
  <c r="AG66" i="1"/>
  <c r="AH66" i="1"/>
  <c r="AI66" i="1"/>
  <c r="AJ66" i="1"/>
  <c r="AK66" i="1"/>
  <c r="J67" i="1"/>
  <c r="K67" i="1"/>
  <c r="L67" i="1"/>
  <c r="N67" i="1"/>
  <c r="O67" i="1"/>
  <c r="P67" i="1"/>
  <c r="Q67" i="1"/>
  <c r="R67" i="1"/>
  <c r="S67" i="1"/>
  <c r="T67" i="1"/>
  <c r="U67" i="1"/>
  <c r="V67" i="1"/>
  <c r="W67" i="1"/>
  <c r="X67" i="1"/>
  <c r="Y67" i="1"/>
  <c r="Z67" i="1"/>
  <c r="AA67" i="1"/>
  <c r="AB67" i="1"/>
  <c r="AC67" i="1"/>
  <c r="AD67" i="1"/>
  <c r="AE67" i="1"/>
  <c r="AF67" i="1"/>
  <c r="AG67" i="1"/>
  <c r="AH67" i="1"/>
  <c r="AI67" i="1"/>
  <c r="AJ67" i="1"/>
  <c r="AK67" i="1"/>
  <c r="J68" i="1"/>
  <c r="K68" i="1"/>
  <c r="L68" i="1"/>
  <c r="N68" i="1"/>
  <c r="O68" i="1"/>
  <c r="P68" i="1"/>
  <c r="Q68" i="1"/>
  <c r="R68" i="1"/>
  <c r="S68" i="1"/>
  <c r="T68" i="1"/>
  <c r="U68" i="1"/>
  <c r="V68" i="1"/>
  <c r="W68" i="1"/>
  <c r="X68" i="1"/>
  <c r="Y68" i="1"/>
  <c r="Z68" i="1"/>
  <c r="AA68" i="1"/>
  <c r="AB68" i="1"/>
  <c r="AC68" i="1"/>
  <c r="AD68" i="1"/>
  <c r="AE68" i="1"/>
  <c r="AF68" i="1"/>
  <c r="AG68" i="1"/>
  <c r="AH68" i="1"/>
  <c r="AI68" i="1"/>
  <c r="AJ68" i="1"/>
  <c r="AK68" i="1"/>
  <c r="J69" i="1"/>
  <c r="K69" i="1"/>
  <c r="L69" i="1"/>
  <c r="N69" i="1"/>
  <c r="O69" i="1"/>
  <c r="P69" i="1"/>
  <c r="Q69" i="1"/>
  <c r="R69" i="1"/>
  <c r="S69" i="1"/>
  <c r="T69" i="1"/>
  <c r="U69" i="1"/>
  <c r="V69" i="1"/>
  <c r="W69" i="1"/>
  <c r="X69" i="1"/>
  <c r="Y69" i="1"/>
  <c r="Z69" i="1"/>
  <c r="AA69" i="1"/>
  <c r="AB69" i="1"/>
  <c r="AC69" i="1"/>
  <c r="AD69" i="1"/>
  <c r="AE69" i="1"/>
  <c r="AF69" i="1"/>
  <c r="AG69" i="1"/>
  <c r="AH69" i="1"/>
  <c r="AI69" i="1"/>
  <c r="AJ69" i="1"/>
  <c r="AK69" i="1"/>
  <c r="J70" i="1"/>
  <c r="K70" i="1"/>
  <c r="L70" i="1"/>
  <c r="N70" i="1"/>
  <c r="O70" i="1"/>
  <c r="P70" i="1"/>
  <c r="Q70" i="1"/>
  <c r="R70" i="1"/>
  <c r="S70" i="1"/>
  <c r="T70" i="1"/>
  <c r="U70" i="1"/>
  <c r="V70" i="1"/>
  <c r="W70" i="1"/>
  <c r="X70" i="1"/>
  <c r="Y70" i="1"/>
  <c r="Z70" i="1"/>
  <c r="AA70" i="1"/>
  <c r="AB70" i="1"/>
  <c r="AC70" i="1"/>
  <c r="AD70" i="1"/>
  <c r="AE70" i="1"/>
  <c r="AF70" i="1"/>
  <c r="AG70" i="1"/>
  <c r="AH70" i="1"/>
  <c r="AI70" i="1"/>
  <c r="AJ70" i="1"/>
  <c r="AK70" i="1"/>
  <c r="J71" i="1"/>
  <c r="K71" i="1"/>
  <c r="L71" i="1"/>
  <c r="N71" i="1"/>
  <c r="O71" i="1"/>
  <c r="P71" i="1"/>
  <c r="Q71" i="1"/>
  <c r="R71" i="1"/>
  <c r="S71" i="1"/>
  <c r="T71" i="1"/>
  <c r="U71" i="1"/>
  <c r="V71" i="1"/>
  <c r="W71" i="1"/>
  <c r="X71" i="1"/>
  <c r="Y71" i="1"/>
  <c r="Z71" i="1"/>
  <c r="AA71" i="1"/>
  <c r="AB71" i="1"/>
  <c r="AC71" i="1"/>
  <c r="AD71" i="1"/>
  <c r="AE71" i="1"/>
  <c r="AF71" i="1"/>
  <c r="AG71" i="1"/>
  <c r="AH71" i="1"/>
  <c r="AI71" i="1"/>
  <c r="AJ71" i="1"/>
  <c r="AK71" i="1"/>
  <c r="J72" i="1"/>
  <c r="K72" i="1"/>
  <c r="L72" i="1"/>
  <c r="N72" i="1"/>
  <c r="O72" i="1"/>
  <c r="P72" i="1"/>
  <c r="Q72" i="1"/>
  <c r="R72" i="1"/>
  <c r="S72" i="1"/>
  <c r="T72" i="1"/>
  <c r="U72" i="1"/>
  <c r="V72" i="1"/>
  <c r="W72" i="1"/>
  <c r="X72" i="1"/>
  <c r="Y72" i="1"/>
  <c r="Z72" i="1"/>
  <c r="AA72" i="1"/>
  <c r="AB72" i="1"/>
  <c r="AC72" i="1"/>
  <c r="AD72" i="1"/>
  <c r="AE72" i="1"/>
  <c r="AF72" i="1"/>
  <c r="AG72" i="1"/>
  <c r="AH72" i="1"/>
  <c r="AI72" i="1"/>
  <c r="AJ72" i="1"/>
  <c r="AK72" i="1"/>
  <c r="J73" i="1"/>
  <c r="K73" i="1"/>
  <c r="L73" i="1"/>
  <c r="N73" i="1"/>
  <c r="O73" i="1"/>
  <c r="P73" i="1"/>
  <c r="Q73" i="1"/>
  <c r="R73" i="1"/>
  <c r="S73" i="1"/>
  <c r="T73" i="1"/>
  <c r="U73" i="1"/>
  <c r="V73" i="1"/>
  <c r="W73" i="1"/>
  <c r="X73" i="1"/>
  <c r="Y73" i="1"/>
  <c r="Z73" i="1"/>
  <c r="AA73" i="1"/>
  <c r="AB73" i="1"/>
  <c r="AC73" i="1"/>
  <c r="AD73" i="1"/>
  <c r="AE73" i="1"/>
  <c r="AF73" i="1"/>
  <c r="AG73" i="1"/>
  <c r="AH73" i="1"/>
  <c r="AI73" i="1"/>
  <c r="AJ73" i="1"/>
  <c r="AK73" i="1"/>
  <c r="J74" i="1"/>
  <c r="K74" i="1"/>
  <c r="L74" i="1"/>
  <c r="N74" i="1"/>
  <c r="O74" i="1"/>
  <c r="P74" i="1"/>
  <c r="Q74" i="1"/>
  <c r="R74" i="1"/>
  <c r="S74" i="1"/>
  <c r="T74" i="1"/>
  <c r="U74" i="1"/>
  <c r="V74" i="1"/>
  <c r="W74" i="1"/>
  <c r="X74" i="1"/>
  <c r="Y74" i="1"/>
  <c r="Z74" i="1"/>
  <c r="AA74" i="1"/>
  <c r="AB74" i="1"/>
  <c r="AC74" i="1"/>
  <c r="AD74" i="1"/>
  <c r="AE74" i="1"/>
  <c r="AF74" i="1"/>
  <c r="AG74" i="1"/>
  <c r="AH74" i="1"/>
  <c r="AI74" i="1"/>
  <c r="AJ74" i="1"/>
  <c r="AK74" i="1"/>
  <c r="J75" i="1"/>
  <c r="K75" i="1"/>
  <c r="L75" i="1"/>
  <c r="N75" i="1"/>
  <c r="O75" i="1"/>
  <c r="P75" i="1"/>
  <c r="Q75" i="1"/>
  <c r="R75" i="1"/>
  <c r="S75" i="1"/>
  <c r="T75" i="1"/>
  <c r="U75" i="1"/>
  <c r="V75" i="1"/>
  <c r="W75" i="1"/>
  <c r="X75" i="1"/>
  <c r="Y75" i="1"/>
  <c r="Z75" i="1"/>
  <c r="AA75" i="1"/>
  <c r="AB75" i="1"/>
  <c r="AC75" i="1"/>
  <c r="AD75" i="1"/>
  <c r="AE75" i="1"/>
  <c r="AF75" i="1"/>
  <c r="AG75" i="1"/>
  <c r="AH75" i="1"/>
  <c r="AI75" i="1"/>
  <c r="AJ75" i="1"/>
  <c r="AK75" i="1"/>
  <c r="J76" i="1"/>
  <c r="K76" i="1"/>
  <c r="L76" i="1"/>
  <c r="N76" i="1"/>
  <c r="O76" i="1"/>
  <c r="P76" i="1"/>
  <c r="Q76" i="1"/>
  <c r="R76" i="1"/>
  <c r="S76" i="1"/>
  <c r="T76" i="1"/>
  <c r="U76" i="1"/>
  <c r="V76" i="1"/>
  <c r="W76" i="1"/>
  <c r="X76" i="1"/>
  <c r="Y76" i="1"/>
  <c r="Z76" i="1"/>
  <c r="AA76" i="1"/>
  <c r="AB76" i="1"/>
  <c r="AC76" i="1"/>
  <c r="AD76" i="1"/>
  <c r="AE76" i="1"/>
  <c r="AF76" i="1"/>
  <c r="AG76" i="1"/>
  <c r="AH76" i="1"/>
  <c r="AI76" i="1"/>
  <c r="AJ76" i="1"/>
  <c r="AK76" i="1"/>
  <c r="J77" i="1"/>
  <c r="K77" i="1"/>
  <c r="L77" i="1"/>
  <c r="N77" i="1"/>
  <c r="O77" i="1"/>
  <c r="P77" i="1"/>
  <c r="Q77" i="1"/>
  <c r="R77" i="1"/>
  <c r="S77" i="1"/>
  <c r="T77" i="1"/>
  <c r="U77" i="1"/>
  <c r="V77" i="1"/>
  <c r="W77" i="1"/>
  <c r="X77" i="1"/>
  <c r="Y77" i="1"/>
  <c r="Z77" i="1"/>
  <c r="AA77" i="1"/>
  <c r="AB77" i="1"/>
  <c r="AC77" i="1"/>
  <c r="AD77" i="1"/>
  <c r="AE77" i="1"/>
  <c r="AF77" i="1"/>
  <c r="AG77" i="1"/>
  <c r="AH77" i="1"/>
  <c r="AI77" i="1"/>
  <c r="AJ77" i="1"/>
  <c r="AK77" i="1"/>
  <c r="J78" i="1"/>
  <c r="K78" i="1"/>
  <c r="L78" i="1"/>
  <c r="N78" i="1"/>
  <c r="O78" i="1"/>
  <c r="P78" i="1"/>
  <c r="Q78" i="1"/>
  <c r="R78" i="1"/>
  <c r="S78" i="1"/>
  <c r="T78" i="1"/>
  <c r="U78" i="1"/>
  <c r="V78" i="1"/>
  <c r="W78" i="1"/>
  <c r="X78" i="1"/>
  <c r="Y78" i="1"/>
  <c r="Z78" i="1"/>
  <c r="AA78" i="1"/>
  <c r="AB78" i="1"/>
  <c r="AC78" i="1"/>
  <c r="AD78" i="1"/>
  <c r="AE78" i="1"/>
  <c r="AF78" i="1"/>
  <c r="AG78" i="1"/>
  <c r="AH78" i="1"/>
  <c r="AI78" i="1"/>
  <c r="AJ78" i="1"/>
  <c r="AK78" i="1"/>
  <c r="J79" i="1"/>
  <c r="K79" i="1"/>
  <c r="L79" i="1"/>
  <c r="N79" i="1"/>
  <c r="O79" i="1"/>
  <c r="P79" i="1"/>
  <c r="Q79" i="1"/>
  <c r="R79" i="1"/>
  <c r="S79" i="1"/>
  <c r="T79" i="1"/>
  <c r="U79" i="1"/>
  <c r="V79" i="1"/>
  <c r="W79" i="1"/>
  <c r="X79" i="1"/>
  <c r="Y79" i="1"/>
  <c r="Z79" i="1"/>
  <c r="AA79" i="1"/>
  <c r="AB79" i="1"/>
  <c r="AC79" i="1"/>
  <c r="AD79" i="1"/>
  <c r="AE79" i="1"/>
  <c r="AF79" i="1"/>
  <c r="AG79" i="1"/>
  <c r="AH79" i="1"/>
  <c r="AI79" i="1"/>
  <c r="AJ79" i="1"/>
  <c r="AK79" i="1"/>
  <c r="J80" i="1"/>
  <c r="K80" i="1"/>
  <c r="L80" i="1"/>
  <c r="N80" i="1"/>
  <c r="O80" i="1"/>
  <c r="P80" i="1"/>
  <c r="Q80" i="1"/>
  <c r="R80" i="1"/>
  <c r="S80" i="1"/>
  <c r="T80" i="1"/>
  <c r="U80" i="1"/>
  <c r="V80" i="1"/>
  <c r="W80" i="1"/>
  <c r="X80" i="1"/>
  <c r="Y80" i="1"/>
  <c r="Z80" i="1"/>
  <c r="AA80" i="1"/>
  <c r="AB80" i="1"/>
  <c r="AC80" i="1"/>
  <c r="AD80" i="1"/>
  <c r="AE80" i="1"/>
  <c r="AF80" i="1"/>
  <c r="AG80" i="1"/>
  <c r="AH80" i="1"/>
  <c r="AI80" i="1"/>
  <c r="AJ80" i="1"/>
  <c r="AK80" i="1"/>
  <c r="J81" i="1"/>
  <c r="K81" i="1"/>
  <c r="L81" i="1"/>
  <c r="N81" i="1"/>
  <c r="O81" i="1"/>
  <c r="P81" i="1"/>
  <c r="Q81" i="1"/>
  <c r="R81" i="1"/>
  <c r="S81" i="1"/>
  <c r="T81" i="1"/>
  <c r="U81" i="1"/>
  <c r="V81" i="1"/>
  <c r="W81" i="1"/>
  <c r="X81" i="1"/>
  <c r="Y81" i="1"/>
  <c r="Z81" i="1"/>
  <c r="AA81" i="1"/>
  <c r="AB81" i="1"/>
  <c r="AC81" i="1"/>
  <c r="AD81" i="1"/>
  <c r="AE81" i="1"/>
  <c r="AF81" i="1"/>
  <c r="AG81" i="1"/>
  <c r="AH81" i="1"/>
  <c r="AI81" i="1"/>
  <c r="AJ81" i="1"/>
  <c r="AK81" i="1"/>
  <c r="J82" i="1"/>
  <c r="K82" i="1"/>
  <c r="L82" i="1"/>
  <c r="N82" i="1"/>
  <c r="O82" i="1"/>
  <c r="P82" i="1"/>
  <c r="Q82" i="1"/>
  <c r="R82" i="1"/>
  <c r="S82" i="1"/>
  <c r="T82" i="1"/>
  <c r="U82" i="1"/>
  <c r="V82" i="1"/>
  <c r="W82" i="1"/>
  <c r="X82" i="1"/>
  <c r="Y82" i="1"/>
  <c r="Z82" i="1"/>
  <c r="AA82" i="1"/>
  <c r="AB82" i="1"/>
  <c r="AC82" i="1"/>
  <c r="AD82" i="1"/>
  <c r="AE82" i="1"/>
  <c r="AF82" i="1"/>
  <c r="AG82" i="1"/>
  <c r="AH82" i="1"/>
  <c r="AI82" i="1"/>
  <c r="AJ82" i="1"/>
  <c r="AK82" i="1"/>
  <c r="J83" i="1"/>
  <c r="K83" i="1"/>
  <c r="L83" i="1"/>
  <c r="N83" i="1"/>
  <c r="O83" i="1"/>
  <c r="P83" i="1"/>
  <c r="Q83" i="1"/>
  <c r="R83" i="1"/>
  <c r="S83" i="1"/>
  <c r="T83" i="1"/>
  <c r="U83" i="1"/>
  <c r="V83" i="1"/>
  <c r="W83" i="1"/>
  <c r="X83" i="1"/>
  <c r="Y83" i="1"/>
  <c r="Z83" i="1"/>
  <c r="AA83" i="1"/>
  <c r="AB83" i="1"/>
  <c r="AC83" i="1"/>
  <c r="AD83" i="1"/>
  <c r="AE83" i="1"/>
  <c r="AF83" i="1"/>
  <c r="AG83" i="1"/>
  <c r="AH83" i="1"/>
  <c r="AI83" i="1"/>
  <c r="AJ83" i="1"/>
  <c r="AK83" i="1"/>
  <c r="J84" i="1"/>
  <c r="K84" i="1"/>
  <c r="L84" i="1"/>
  <c r="N84" i="1"/>
  <c r="O84" i="1"/>
  <c r="P84" i="1"/>
  <c r="Q84" i="1"/>
  <c r="R84" i="1"/>
  <c r="S84" i="1"/>
  <c r="T84" i="1"/>
  <c r="U84" i="1"/>
  <c r="V84" i="1"/>
  <c r="W84" i="1"/>
  <c r="X84" i="1"/>
  <c r="Y84" i="1"/>
  <c r="Z84" i="1"/>
  <c r="AA84" i="1"/>
  <c r="AB84" i="1"/>
  <c r="AC84" i="1"/>
  <c r="AD84" i="1"/>
  <c r="AE84" i="1"/>
  <c r="AF84" i="1"/>
  <c r="AG84" i="1"/>
  <c r="AH84" i="1"/>
  <c r="AI84" i="1"/>
  <c r="AJ84" i="1"/>
  <c r="AK84" i="1"/>
  <c r="J85" i="1"/>
  <c r="K85" i="1"/>
  <c r="L85" i="1"/>
  <c r="N85" i="1"/>
  <c r="O85" i="1"/>
  <c r="P85" i="1"/>
  <c r="Q85" i="1"/>
  <c r="R85" i="1"/>
  <c r="S85" i="1"/>
  <c r="T85" i="1"/>
  <c r="U85" i="1"/>
  <c r="V85" i="1"/>
  <c r="W85" i="1"/>
  <c r="X85" i="1"/>
  <c r="Y85" i="1"/>
  <c r="Z85" i="1"/>
  <c r="AA85" i="1"/>
  <c r="AB85" i="1"/>
  <c r="AC85" i="1"/>
  <c r="AD85" i="1"/>
  <c r="AE85" i="1"/>
  <c r="AF85" i="1"/>
  <c r="AG85" i="1"/>
  <c r="AH85" i="1"/>
  <c r="AI85" i="1"/>
  <c r="AJ85" i="1"/>
  <c r="AK85" i="1"/>
  <c r="J86" i="1"/>
  <c r="K86" i="1"/>
  <c r="L86" i="1"/>
  <c r="N86" i="1"/>
  <c r="O86" i="1"/>
  <c r="P86" i="1"/>
  <c r="Q86" i="1"/>
  <c r="R86" i="1"/>
  <c r="S86" i="1"/>
  <c r="T86" i="1"/>
  <c r="U86" i="1"/>
  <c r="V86" i="1"/>
  <c r="W86" i="1"/>
  <c r="X86" i="1"/>
  <c r="Y86" i="1"/>
  <c r="Z86" i="1"/>
  <c r="AA86" i="1"/>
  <c r="AB86" i="1"/>
  <c r="AC86" i="1"/>
  <c r="AD86" i="1"/>
  <c r="AE86" i="1"/>
  <c r="AF86" i="1"/>
  <c r="AG86" i="1"/>
  <c r="AH86" i="1"/>
  <c r="AI86" i="1"/>
  <c r="AJ86" i="1"/>
  <c r="AK86" i="1"/>
  <c r="J87" i="1"/>
  <c r="K87" i="1"/>
  <c r="L87" i="1"/>
  <c r="N87" i="1"/>
  <c r="O87" i="1"/>
  <c r="P87" i="1"/>
  <c r="Q87" i="1"/>
  <c r="R87" i="1"/>
  <c r="S87" i="1"/>
  <c r="T87" i="1"/>
  <c r="U87" i="1"/>
  <c r="V87" i="1"/>
  <c r="W87" i="1"/>
  <c r="X87" i="1"/>
  <c r="Y87" i="1"/>
  <c r="Z87" i="1"/>
  <c r="AA87" i="1"/>
  <c r="AB87" i="1"/>
  <c r="AC87" i="1"/>
  <c r="AD87" i="1"/>
  <c r="AE87" i="1"/>
  <c r="AF87" i="1"/>
  <c r="AG87" i="1"/>
  <c r="AH87" i="1"/>
  <c r="AI87" i="1"/>
  <c r="AJ87" i="1"/>
  <c r="AK87" i="1"/>
  <c r="J88" i="1"/>
  <c r="K88" i="1"/>
  <c r="L88" i="1"/>
  <c r="N88" i="1"/>
  <c r="O88" i="1"/>
  <c r="P88" i="1"/>
  <c r="Q88" i="1"/>
  <c r="R88" i="1"/>
  <c r="S88" i="1"/>
  <c r="T88" i="1"/>
  <c r="U88" i="1"/>
  <c r="V88" i="1"/>
  <c r="W88" i="1"/>
  <c r="X88" i="1"/>
  <c r="Y88" i="1"/>
  <c r="Z88" i="1"/>
  <c r="AA88" i="1"/>
  <c r="AB88" i="1"/>
  <c r="AC88" i="1"/>
  <c r="AD88" i="1"/>
  <c r="AE88" i="1"/>
  <c r="AF88" i="1"/>
  <c r="AG88" i="1"/>
  <c r="AH88" i="1"/>
  <c r="AI88" i="1"/>
  <c r="AJ88" i="1"/>
  <c r="AK88" i="1"/>
  <c r="J89" i="1"/>
  <c r="K89" i="1"/>
  <c r="L89" i="1"/>
  <c r="N89" i="1"/>
  <c r="O89" i="1"/>
  <c r="P89" i="1"/>
  <c r="Q89" i="1"/>
  <c r="R89" i="1"/>
  <c r="S89" i="1"/>
  <c r="T89" i="1"/>
  <c r="U89" i="1"/>
  <c r="V89" i="1"/>
  <c r="W89" i="1"/>
  <c r="X89" i="1"/>
  <c r="Y89" i="1"/>
  <c r="Z89" i="1"/>
  <c r="AA89" i="1"/>
  <c r="AB89" i="1"/>
  <c r="AC89" i="1"/>
  <c r="AD89" i="1"/>
  <c r="AE89" i="1"/>
  <c r="AF89" i="1"/>
  <c r="AG89" i="1"/>
  <c r="AH89" i="1"/>
  <c r="AI89" i="1"/>
  <c r="AJ89" i="1"/>
  <c r="AK89" i="1"/>
  <c r="J90" i="1"/>
  <c r="K90" i="1"/>
  <c r="L90" i="1"/>
  <c r="N90" i="1"/>
  <c r="O90" i="1"/>
  <c r="P90" i="1"/>
  <c r="Q90" i="1"/>
  <c r="R90" i="1"/>
  <c r="S90" i="1"/>
  <c r="T90" i="1"/>
  <c r="U90" i="1"/>
  <c r="V90" i="1"/>
  <c r="W90" i="1"/>
  <c r="X90" i="1"/>
  <c r="Y90" i="1"/>
  <c r="Z90" i="1"/>
  <c r="AA90" i="1"/>
  <c r="AB90" i="1"/>
  <c r="AC90" i="1"/>
  <c r="AD90" i="1"/>
  <c r="AE90" i="1"/>
  <c r="AF90" i="1"/>
  <c r="AG90" i="1"/>
  <c r="AH90" i="1"/>
  <c r="AI90" i="1"/>
  <c r="AJ90" i="1"/>
  <c r="AK90" i="1"/>
  <c r="J91" i="1"/>
  <c r="K91" i="1"/>
  <c r="L91" i="1"/>
  <c r="N91" i="1"/>
  <c r="O91" i="1"/>
  <c r="P91" i="1"/>
  <c r="Q91" i="1"/>
  <c r="R91" i="1"/>
  <c r="S91" i="1"/>
  <c r="T91" i="1"/>
  <c r="U91" i="1"/>
  <c r="V91" i="1"/>
  <c r="W91" i="1"/>
  <c r="X91" i="1"/>
  <c r="Y91" i="1"/>
  <c r="Z91" i="1"/>
  <c r="AA91" i="1"/>
  <c r="AB91" i="1"/>
  <c r="AC91" i="1"/>
  <c r="AD91" i="1"/>
  <c r="AE91" i="1"/>
  <c r="AF91" i="1"/>
  <c r="AG91" i="1"/>
  <c r="AH91" i="1"/>
  <c r="AI91" i="1"/>
  <c r="AJ91" i="1"/>
  <c r="AK91" i="1"/>
  <c r="J92" i="1"/>
  <c r="K92" i="1"/>
  <c r="L92" i="1"/>
  <c r="N92" i="1"/>
  <c r="O92" i="1"/>
  <c r="P92" i="1"/>
  <c r="Q92" i="1"/>
  <c r="R92" i="1"/>
  <c r="S92" i="1"/>
  <c r="T92" i="1"/>
  <c r="U92" i="1"/>
  <c r="V92" i="1"/>
  <c r="W92" i="1"/>
  <c r="X92" i="1"/>
  <c r="Y92" i="1"/>
  <c r="Z92" i="1"/>
  <c r="AA92" i="1"/>
  <c r="AB92" i="1"/>
  <c r="AC92" i="1"/>
  <c r="AD92" i="1"/>
  <c r="AE92" i="1"/>
  <c r="AF92" i="1"/>
  <c r="AG92" i="1"/>
  <c r="AH92" i="1"/>
  <c r="AI92" i="1"/>
  <c r="AJ92" i="1"/>
  <c r="AK92" i="1"/>
  <c r="J93" i="1"/>
  <c r="K93" i="1"/>
  <c r="L93" i="1"/>
  <c r="N93" i="1"/>
  <c r="O93" i="1"/>
  <c r="P93" i="1"/>
  <c r="Q93" i="1"/>
  <c r="R93" i="1"/>
  <c r="S93" i="1"/>
  <c r="T93" i="1"/>
  <c r="U93" i="1"/>
  <c r="V93" i="1"/>
  <c r="W93" i="1"/>
  <c r="X93" i="1"/>
  <c r="Y93" i="1"/>
  <c r="Z93" i="1"/>
  <c r="AA93" i="1"/>
  <c r="AB93" i="1"/>
  <c r="AC93" i="1"/>
  <c r="AD93" i="1"/>
  <c r="AE93" i="1"/>
  <c r="AF93" i="1"/>
  <c r="AG93" i="1"/>
  <c r="AH93" i="1"/>
  <c r="AI93" i="1"/>
  <c r="AJ93" i="1"/>
  <c r="AK93" i="1"/>
  <c r="J94" i="1"/>
  <c r="K94" i="1"/>
  <c r="L94" i="1"/>
  <c r="N94" i="1"/>
  <c r="O94" i="1"/>
  <c r="P94" i="1"/>
  <c r="Q94" i="1"/>
  <c r="R94" i="1"/>
  <c r="S94" i="1"/>
  <c r="T94" i="1"/>
  <c r="U94" i="1"/>
  <c r="V94" i="1"/>
  <c r="W94" i="1"/>
  <c r="X94" i="1"/>
  <c r="Y94" i="1"/>
  <c r="Z94" i="1"/>
  <c r="AA94" i="1"/>
  <c r="AB94" i="1"/>
  <c r="AC94" i="1"/>
  <c r="AD94" i="1"/>
  <c r="AE94" i="1"/>
  <c r="AF94" i="1"/>
  <c r="AG94" i="1"/>
  <c r="AH94" i="1"/>
  <c r="AI94" i="1"/>
  <c r="AJ94" i="1"/>
  <c r="AK94" i="1"/>
  <c r="J95" i="1"/>
  <c r="K95" i="1"/>
  <c r="L95" i="1"/>
  <c r="N95" i="1"/>
  <c r="O95" i="1"/>
  <c r="P95" i="1"/>
  <c r="Q95" i="1"/>
  <c r="R95" i="1"/>
  <c r="S95" i="1"/>
  <c r="T95" i="1"/>
  <c r="U95" i="1"/>
  <c r="V95" i="1"/>
  <c r="W95" i="1"/>
  <c r="X95" i="1"/>
  <c r="Y95" i="1"/>
  <c r="Z95" i="1"/>
  <c r="AA95" i="1"/>
  <c r="AB95" i="1"/>
  <c r="AC95" i="1"/>
  <c r="AD95" i="1"/>
  <c r="AE95" i="1"/>
  <c r="AF95" i="1"/>
  <c r="AG95" i="1"/>
  <c r="AH95" i="1"/>
  <c r="AI95" i="1"/>
  <c r="AJ95" i="1"/>
  <c r="AK95" i="1"/>
  <c r="J96" i="1"/>
  <c r="K96" i="1"/>
  <c r="L96" i="1"/>
  <c r="N96" i="1"/>
  <c r="O96" i="1"/>
  <c r="P96" i="1"/>
  <c r="Q96" i="1"/>
  <c r="R96" i="1"/>
  <c r="S96" i="1"/>
  <c r="T96" i="1"/>
  <c r="U96" i="1"/>
  <c r="V96" i="1"/>
  <c r="W96" i="1"/>
  <c r="X96" i="1"/>
  <c r="Y96" i="1"/>
  <c r="Z96" i="1"/>
  <c r="AA96" i="1"/>
  <c r="AB96" i="1"/>
  <c r="AC96" i="1"/>
  <c r="AD96" i="1"/>
  <c r="AE96" i="1"/>
  <c r="AF96" i="1"/>
  <c r="AG96" i="1"/>
  <c r="AH96" i="1"/>
  <c r="AI96" i="1"/>
  <c r="AJ96" i="1"/>
  <c r="AK96" i="1"/>
  <c r="J97" i="1"/>
  <c r="K97" i="1"/>
  <c r="L97" i="1"/>
  <c r="N97" i="1"/>
  <c r="O97" i="1"/>
  <c r="P97" i="1"/>
  <c r="Q97" i="1"/>
  <c r="R97" i="1"/>
  <c r="S97" i="1"/>
  <c r="T97" i="1"/>
  <c r="U97" i="1"/>
  <c r="V97" i="1"/>
  <c r="W97" i="1"/>
  <c r="X97" i="1"/>
  <c r="Y97" i="1"/>
  <c r="Z97" i="1"/>
  <c r="AA97" i="1"/>
  <c r="AB97" i="1"/>
  <c r="AC97" i="1"/>
  <c r="AD97" i="1"/>
  <c r="AE97" i="1"/>
  <c r="AF97" i="1"/>
  <c r="AG97" i="1"/>
  <c r="AH97" i="1"/>
  <c r="AI97" i="1"/>
  <c r="AJ97" i="1"/>
  <c r="AK97" i="1"/>
  <c r="J98" i="1"/>
  <c r="K98" i="1"/>
  <c r="L98" i="1"/>
  <c r="N98" i="1"/>
  <c r="O98" i="1"/>
  <c r="P98" i="1"/>
  <c r="Q98" i="1"/>
  <c r="R98" i="1"/>
  <c r="S98" i="1"/>
  <c r="T98" i="1"/>
  <c r="U98" i="1"/>
  <c r="V98" i="1"/>
  <c r="W98" i="1"/>
  <c r="X98" i="1"/>
  <c r="Y98" i="1"/>
  <c r="Z98" i="1"/>
  <c r="AA98" i="1"/>
  <c r="AB98" i="1"/>
  <c r="AC98" i="1"/>
  <c r="AD98" i="1"/>
  <c r="AE98" i="1"/>
  <c r="AF98" i="1"/>
  <c r="AG98" i="1"/>
  <c r="AH98" i="1"/>
  <c r="AI98" i="1"/>
  <c r="AJ98" i="1"/>
  <c r="AK98" i="1"/>
  <c r="J99" i="1"/>
  <c r="K99" i="1"/>
  <c r="L99" i="1"/>
  <c r="N99" i="1"/>
  <c r="O99" i="1"/>
  <c r="P99" i="1"/>
  <c r="Q99" i="1"/>
  <c r="R99" i="1"/>
  <c r="S99" i="1"/>
  <c r="T99" i="1"/>
  <c r="U99" i="1"/>
  <c r="V99" i="1"/>
  <c r="W99" i="1"/>
  <c r="X99" i="1"/>
  <c r="Y99" i="1"/>
  <c r="Z99" i="1"/>
  <c r="AA99" i="1"/>
  <c r="AB99" i="1"/>
  <c r="AC99" i="1"/>
  <c r="AD99" i="1"/>
  <c r="AE99" i="1"/>
  <c r="AF99" i="1"/>
  <c r="AG99" i="1"/>
  <c r="AH99" i="1"/>
  <c r="AI99" i="1"/>
  <c r="AJ99" i="1"/>
  <c r="AK99" i="1"/>
  <c r="J100" i="1"/>
  <c r="K100" i="1"/>
  <c r="L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J101" i="1"/>
  <c r="K101" i="1"/>
  <c r="L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J102" i="1"/>
  <c r="K102" i="1"/>
  <c r="L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J103" i="1"/>
  <c r="K103" i="1"/>
  <c r="L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J104" i="1"/>
  <c r="K104" i="1"/>
  <c r="L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J105" i="1"/>
  <c r="K105" i="1"/>
  <c r="L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J106" i="1"/>
  <c r="K106" i="1"/>
  <c r="L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J107" i="1"/>
  <c r="K107" i="1"/>
  <c r="L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J108" i="1"/>
  <c r="K108" i="1"/>
  <c r="L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J109" i="1"/>
  <c r="K109" i="1"/>
  <c r="L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J110" i="1"/>
  <c r="K110" i="1"/>
  <c r="L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J111" i="1"/>
  <c r="K111" i="1"/>
  <c r="L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J112" i="1"/>
  <c r="K112" i="1"/>
  <c r="L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J113" i="1"/>
  <c r="K113" i="1"/>
  <c r="L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J114" i="1"/>
  <c r="K114" i="1"/>
  <c r="L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J115" i="1"/>
  <c r="K115" i="1"/>
  <c r="L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J116" i="1"/>
  <c r="K116" i="1"/>
  <c r="L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J117" i="1"/>
  <c r="K117" i="1"/>
  <c r="L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J118" i="1"/>
  <c r="K118" i="1"/>
  <c r="L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J119" i="1"/>
  <c r="K119" i="1"/>
  <c r="L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J120" i="1"/>
  <c r="K120" i="1"/>
  <c r="L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J121" i="1"/>
  <c r="K121" i="1"/>
  <c r="L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J122" i="1"/>
  <c r="K122" i="1"/>
  <c r="L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J123" i="1"/>
  <c r="K123" i="1"/>
  <c r="L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J124" i="1"/>
  <c r="K124" i="1"/>
  <c r="L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J125" i="1"/>
  <c r="K125" i="1"/>
  <c r="L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J126" i="1"/>
  <c r="K126" i="1"/>
  <c r="L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J127" i="1"/>
  <c r="K127" i="1"/>
  <c r="L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J128" i="1"/>
  <c r="K128" i="1"/>
  <c r="L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J129" i="1"/>
  <c r="K129" i="1"/>
  <c r="L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J130" i="1"/>
  <c r="K130" i="1"/>
  <c r="L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J131" i="1"/>
  <c r="K131" i="1"/>
  <c r="L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J132" i="1"/>
  <c r="K132" i="1"/>
  <c r="L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J134" i="1"/>
  <c r="K134" i="1"/>
  <c r="L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J135" i="1"/>
  <c r="K135" i="1"/>
  <c r="L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J136" i="1"/>
  <c r="K136" i="1"/>
  <c r="L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J137" i="1"/>
  <c r="K137" i="1"/>
  <c r="L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J138" i="1"/>
  <c r="K138" i="1"/>
  <c r="L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J139" i="1"/>
  <c r="K139" i="1"/>
  <c r="L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J140" i="1"/>
  <c r="K140" i="1"/>
  <c r="L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J141" i="1"/>
  <c r="K141" i="1"/>
  <c r="L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J142" i="1"/>
  <c r="K142" i="1"/>
  <c r="L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J143" i="1"/>
  <c r="K143" i="1"/>
  <c r="L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J144" i="1"/>
  <c r="K144" i="1"/>
  <c r="L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J145" i="1"/>
  <c r="K145" i="1"/>
  <c r="L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J146" i="1"/>
  <c r="K146" i="1"/>
  <c r="L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J147" i="1"/>
  <c r="K147" i="1"/>
  <c r="L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J148" i="1"/>
  <c r="K148" i="1"/>
  <c r="L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J149" i="1"/>
  <c r="K149" i="1"/>
  <c r="L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J150" i="1"/>
  <c r="K150" i="1"/>
  <c r="L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J151" i="1"/>
  <c r="K151" i="1"/>
  <c r="L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J152" i="1"/>
  <c r="K152" i="1"/>
  <c r="L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J153" i="1"/>
  <c r="K153" i="1"/>
  <c r="L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J154" i="1"/>
  <c r="K154" i="1"/>
  <c r="L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J155" i="1"/>
  <c r="K155" i="1"/>
  <c r="L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J156" i="1"/>
  <c r="K156" i="1"/>
  <c r="L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J157" i="1"/>
  <c r="K157" i="1"/>
  <c r="L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J158" i="1"/>
  <c r="K158" i="1"/>
  <c r="L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J159" i="1"/>
  <c r="K159" i="1"/>
  <c r="L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J160" i="1"/>
  <c r="K160" i="1"/>
  <c r="L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J161" i="1"/>
  <c r="K161" i="1"/>
  <c r="L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J162" i="1"/>
  <c r="K162" i="1"/>
  <c r="L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J163" i="1"/>
  <c r="K163" i="1"/>
  <c r="L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J164" i="1"/>
  <c r="K164" i="1"/>
  <c r="L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J165" i="1"/>
  <c r="K165" i="1"/>
  <c r="L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J166" i="1"/>
  <c r="K166" i="1"/>
  <c r="L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J167" i="1"/>
  <c r="K167" i="1"/>
  <c r="L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J168" i="1"/>
  <c r="K168" i="1"/>
  <c r="L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J169" i="1"/>
  <c r="K169" i="1"/>
  <c r="L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J170" i="1"/>
  <c r="K170" i="1"/>
  <c r="L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J171" i="1"/>
  <c r="K171" i="1"/>
  <c r="L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J172" i="1"/>
  <c r="K172" i="1"/>
  <c r="L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J173" i="1"/>
  <c r="K173" i="1"/>
  <c r="L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J174" i="1"/>
  <c r="K174" i="1"/>
  <c r="L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J175" i="1"/>
  <c r="K175" i="1"/>
  <c r="L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J176" i="1"/>
  <c r="K176" i="1"/>
  <c r="L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J177" i="1"/>
  <c r="K177" i="1"/>
  <c r="L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J178" i="1"/>
  <c r="K178" i="1"/>
  <c r="L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J179" i="1"/>
  <c r="K179" i="1"/>
  <c r="L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J180" i="1"/>
  <c r="K180" i="1"/>
  <c r="L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J181" i="1"/>
  <c r="K181" i="1"/>
  <c r="L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J182" i="1"/>
  <c r="K182" i="1"/>
  <c r="L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J183" i="1"/>
  <c r="K183" i="1"/>
  <c r="L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J184" i="1"/>
  <c r="K184" i="1"/>
  <c r="L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J185" i="1"/>
  <c r="K185" i="1"/>
  <c r="L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J186" i="1"/>
  <c r="K186" i="1"/>
  <c r="L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J187" i="1"/>
  <c r="K187" i="1"/>
  <c r="L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J188" i="1"/>
  <c r="K188" i="1"/>
  <c r="L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J189" i="1"/>
  <c r="K189" i="1"/>
  <c r="L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J190" i="1"/>
  <c r="K190" i="1"/>
  <c r="L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J191" i="1"/>
  <c r="K191" i="1"/>
  <c r="L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J192" i="1"/>
  <c r="K192" i="1"/>
  <c r="L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J193" i="1"/>
  <c r="K193" i="1"/>
  <c r="L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J194" i="1"/>
  <c r="K194" i="1"/>
  <c r="L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J195" i="1"/>
  <c r="K195" i="1"/>
  <c r="L195" i="1"/>
  <c r="N195" i="1"/>
  <c r="O195" i="1"/>
  <c r="P195" i="1"/>
  <c r="Q195" i="1"/>
  <c r="R195" i="1"/>
  <c r="S195" i="1"/>
  <c r="T195" i="1"/>
  <c r="U195" i="1"/>
  <c r="V195" i="1"/>
  <c r="W195" i="1"/>
  <c r="X195" i="1"/>
  <c r="Y195" i="1"/>
  <c r="Z195" i="1"/>
  <c r="AA195" i="1"/>
  <c r="AB195" i="1"/>
  <c r="AC195" i="1"/>
  <c r="AD195" i="1"/>
  <c r="AE195" i="1"/>
  <c r="AF195" i="1"/>
  <c r="AG195" i="1"/>
  <c r="AH195" i="1"/>
  <c r="AI195" i="1"/>
  <c r="AJ195" i="1"/>
  <c r="AK195" i="1"/>
  <c r="J196" i="1"/>
  <c r="K196" i="1"/>
  <c r="L196" i="1"/>
  <c r="N196" i="1"/>
  <c r="O196" i="1"/>
  <c r="P196" i="1"/>
  <c r="Q196" i="1"/>
  <c r="R196" i="1"/>
  <c r="S196" i="1"/>
  <c r="T196" i="1"/>
  <c r="U196" i="1"/>
  <c r="V196" i="1"/>
  <c r="W196" i="1"/>
  <c r="X196" i="1"/>
  <c r="Y196" i="1"/>
  <c r="Z196" i="1"/>
  <c r="AA196" i="1"/>
  <c r="AB196" i="1"/>
  <c r="AC196" i="1"/>
  <c r="AD196" i="1"/>
  <c r="AE196" i="1"/>
  <c r="AF196" i="1"/>
  <c r="AG196" i="1"/>
  <c r="AH196" i="1"/>
  <c r="AI196" i="1"/>
  <c r="AJ196" i="1"/>
  <c r="AK196" i="1"/>
  <c r="J197" i="1"/>
  <c r="K197" i="1"/>
  <c r="L197" i="1"/>
  <c r="N197" i="1"/>
  <c r="O197" i="1"/>
  <c r="P197" i="1"/>
  <c r="Q197" i="1"/>
  <c r="R197" i="1"/>
  <c r="S197" i="1"/>
  <c r="T197" i="1"/>
  <c r="U197" i="1"/>
  <c r="V197" i="1"/>
  <c r="W197" i="1"/>
  <c r="X197" i="1"/>
  <c r="Y197" i="1"/>
  <c r="Z197" i="1"/>
  <c r="AA197" i="1"/>
  <c r="AB197" i="1"/>
  <c r="AC197" i="1"/>
  <c r="AD197" i="1"/>
  <c r="AE197" i="1"/>
  <c r="AF197" i="1"/>
  <c r="AG197" i="1"/>
  <c r="AH197" i="1"/>
  <c r="AI197" i="1"/>
  <c r="AJ197" i="1"/>
  <c r="AK197" i="1"/>
  <c r="J198" i="1"/>
  <c r="K198" i="1"/>
  <c r="L198" i="1"/>
  <c r="N198" i="1"/>
  <c r="O198" i="1"/>
  <c r="P198" i="1"/>
  <c r="Q198" i="1"/>
  <c r="R198" i="1"/>
  <c r="S198" i="1"/>
  <c r="T198" i="1"/>
  <c r="U198" i="1"/>
  <c r="V198" i="1"/>
  <c r="W198" i="1"/>
  <c r="X198" i="1"/>
  <c r="Y198" i="1"/>
  <c r="Z198" i="1"/>
  <c r="AA198" i="1"/>
  <c r="AB198" i="1"/>
  <c r="AC198" i="1"/>
  <c r="AD198" i="1"/>
  <c r="AE198" i="1"/>
  <c r="AF198" i="1"/>
  <c r="AG198" i="1"/>
  <c r="AH198" i="1"/>
  <c r="AI198" i="1"/>
  <c r="AJ198" i="1"/>
  <c r="AK198" i="1"/>
  <c r="J199" i="1"/>
  <c r="K199" i="1"/>
  <c r="L199" i="1"/>
  <c r="N199" i="1"/>
  <c r="O199" i="1"/>
  <c r="P199" i="1"/>
  <c r="Q199" i="1"/>
  <c r="R199" i="1"/>
  <c r="S199" i="1"/>
  <c r="T199" i="1"/>
  <c r="U199" i="1"/>
  <c r="V199" i="1"/>
  <c r="W199" i="1"/>
  <c r="X199" i="1"/>
  <c r="Y199" i="1"/>
  <c r="Z199" i="1"/>
  <c r="AA199" i="1"/>
  <c r="AB199" i="1"/>
  <c r="AC199" i="1"/>
  <c r="AD199" i="1"/>
  <c r="AE199" i="1"/>
  <c r="AF199" i="1"/>
  <c r="AG199" i="1"/>
  <c r="AH199" i="1"/>
  <c r="AI199" i="1"/>
  <c r="AJ199" i="1"/>
  <c r="AK199" i="1"/>
  <c r="J200" i="1"/>
  <c r="K200" i="1"/>
  <c r="L200" i="1"/>
  <c r="N200" i="1"/>
  <c r="O200" i="1"/>
  <c r="P200" i="1"/>
  <c r="Q200" i="1"/>
  <c r="R200" i="1"/>
  <c r="S200" i="1"/>
  <c r="T200" i="1"/>
  <c r="U200" i="1"/>
  <c r="V200" i="1"/>
  <c r="W200" i="1"/>
  <c r="X200" i="1"/>
  <c r="Y200" i="1"/>
  <c r="Z200" i="1"/>
  <c r="AA200" i="1"/>
  <c r="AB200" i="1"/>
  <c r="AC200" i="1"/>
  <c r="AD200" i="1"/>
  <c r="AE200" i="1"/>
  <c r="AF200" i="1"/>
  <c r="AG200" i="1"/>
  <c r="AH200" i="1"/>
  <c r="AI200" i="1"/>
  <c r="AJ200" i="1"/>
  <c r="AK200" i="1"/>
  <c r="J201" i="1"/>
  <c r="K201" i="1"/>
  <c r="L201" i="1"/>
  <c r="N201" i="1"/>
  <c r="O201" i="1"/>
  <c r="P201" i="1"/>
  <c r="Q201" i="1"/>
  <c r="R201" i="1"/>
  <c r="S201" i="1"/>
  <c r="T201" i="1"/>
  <c r="U201" i="1"/>
  <c r="V201" i="1"/>
  <c r="W201" i="1"/>
  <c r="X201" i="1"/>
  <c r="Y201" i="1"/>
  <c r="Z201" i="1"/>
  <c r="AA201" i="1"/>
  <c r="AB201" i="1"/>
  <c r="AC201" i="1"/>
  <c r="AD201" i="1"/>
  <c r="AE201" i="1"/>
  <c r="AF201" i="1"/>
  <c r="AG201" i="1"/>
  <c r="AH201" i="1"/>
  <c r="AI201" i="1"/>
  <c r="AJ201" i="1"/>
  <c r="AK201" i="1"/>
  <c r="J202" i="1"/>
  <c r="K202" i="1"/>
  <c r="L202" i="1"/>
  <c r="N202" i="1"/>
  <c r="O202" i="1"/>
  <c r="P202" i="1"/>
  <c r="Q202" i="1"/>
  <c r="R202" i="1"/>
  <c r="S202" i="1"/>
  <c r="T202" i="1"/>
  <c r="U202" i="1"/>
  <c r="V202" i="1"/>
  <c r="W202" i="1"/>
  <c r="X202" i="1"/>
  <c r="Y202" i="1"/>
  <c r="Z202" i="1"/>
  <c r="AA202" i="1"/>
  <c r="AB202" i="1"/>
  <c r="AC202" i="1"/>
  <c r="AD202" i="1"/>
  <c r="AE202" i="1"/>
  <c r="AF202" i="1"/>
  <c r="AG202" i="1"/>
  <c r="AH202" i="1"/>
  <c r="AI202" i="1"/>
  <c r="AJ202" i="1"/>
  <c r="AK202" i="1"/>
  <c r="J203" i="1"/>
  <c r="K203" i="1"/>
  <c r="L203" i="1"/>
  <c r="N203" i="1"/>
  <c r="O203" i="1"/>
  <c r="P203" i="1"/>
  <c r="Q203" i="1"/>
  <c r="R203" i="1"/>
  <c r="S203" i="1"/>
  <c r="T203" i="1"/>
  <c r="U203" i="1"/>
  <c r="V203" i="1"/>
  <c r="W203" i="1"/>
  <c r="X203" i="1"/>
  <c r="Y203" i="1"/>
  <c r="Z203" i="1"/>
  <c r="AA203" i="1"/>
  <c r="AB203" i="1"/>
  <c r="AC203" i="1"/>
  <c r="AD203" i="1"/>
  <c r="AE203" i="1"/>
  <c r="AF203" i="1"/>
  <c r="AG203" i="1"/>
  <c r="AH203" i="1"/>
  <c r="AI203" i="1"/>
  <c r="AJ203" i="1"/>
  <c r="AK203" i="1"/>
  <c r="J204" i="1"/>
  <c r="K204" i="1"/>
  <c r="L204" i="1"/>
  <c r="N204" i="1"/>
  <c r="O204" i="1"/>
  <c r="P204" i="1"/>
  <c r="Q204" i="1"/>
  <c r="R204" i="1"/>
  <c r="S204" i="1"/>
  <c r="T204" i="1"/>
  <c r="U204" i="1"/>
  <c r="V204" i="1"/>
  <c r="W204" i="1"/>
  <c r="X204" i="1"/>
  <c r="Y204" i="1"/>
  <c r="Z204" i="1"/>
  <c r="AA204" i="1"/>
  <c r="AB204" i="1"/>
  <c r="AC204" i="1"/>
  <c r="AD204" i="1"/>
  <c r="AE204" i="1"/>
  <c r="AF204" i="1"/>
  <c r="AG204" i="1"/>
  <c r="AH204" i="1"/>
  <c r="AI204" i="1"/>
  <c r="AJ204" i="1"/>
  <c r="AK204" i="1"/>
  <c r="J205" i="1"/>
  <c r="K205" i="1"/>
  <c r="L205" i="1"/>
  <c r="N205" i="1"/>
  <c r="O205" i="1"/>
  <c r="P205" i="1"/>
  <c r="Q205" i="1"/>
  <c r="R205" i="1"/>
  <c r="S205" i="1"/>
  <c r="T205" i="1"/>
  <c r="U205" i="1"/>
  <c r="V205" i="1"/>
  <c r="W205" i="1"/>
  <c r="X205" i="1"/>
  <c r="Y205" i="1"/>
  <c r="Z205" i="1"/>
  <c r="AA205" i="1"/>
  <c r="AB205" i="1"/>
  <c r="AC205" i="1"/>
  <c r="AD205" i="1"/>
  <c r="AE205" i="1"/>
  <c r="AF205" i="1"/>
  <c r="AG205" i="1"/>
  <c r="AH205" i="1"/>
  <c r="AI205" i="1"/>
  <c r="AJ205" i="1"/>
  <c r="AK205" i="1"/>
  <c r="J206" i="1"/>
  <c r="K206" i="1"/>
  <c r="L206" i="1"/>
  <c r="N206" i="1"/>
  <c r="O206" i="1"/>
  <c r="P206" i="1"/>
  <c r="Q206" i="1"/>
  <c r="R206" i="1"/>
  <c r="S206" i="1"/>
  <c r="T206" i="1"/>
  <c r="U206" i="1"/>
  <c r="V206" i="1"/>
  <c r="W206" i="1"/>
  <c r="X206" i="1"/>
  <c r="Y206" i="1"/>
  <c r="Z206" i="1"/>
  <c r="AA206" i="1"/>
  <c r="AB206" i="1"/>
  <c r="AC206" i="1"/>
  <c r="AD206" i="1"/>
  <c r="AE206" i="1"/>
  <c r="AF206" i="1"/>
  <c r="AG206" i="1"/>
  <c r="AH206" i="1"/>
  <c r="AI206" i="1"/>
  <c r="AJ206" i="1"/>
  <c r="AK206" i="1"/>
  <c r="J207" i="1"/>
  <c r="K207" i="1"/>
  <c r="L207" i="1"/>
  <c r="N207" i="1"/>
  <c r="O207" i="1"/>
  <c r="P207" i="1"/>
  <c r="Q207" i="1"/>
  <c r="R207" i="1"/>
  <c r="S207" i="1"/>
  <c r="T207" i="1"/>
  <c r="U207" i="1"/>
  <c r="V207" i="1"/>
  <c r="W207" i="1"/>
  <c r="X207" i="1"/>
  <c r="Y207" i="1"/>
  <c r="Z207" i="1"/>
  <c r="AA207" i="1"/>
  <c r="AB207" i="1"/>
  <c r="AC207" i="1"/>
  <c r="AD207" i="1"/>
  <c r="AE207" i="1"/>
  <c r="AF207" i="1"/>
  <c r="AG207" i="1"/>
  <c r="AH207" i="1"/>
  <c r="AI207" i="1"/>
  <c r="AJ207" i="1"/>
  <c r="AK207" i="1"/>
  <c r="J208" i="1"/>
  <c r="K208" i="1"/>
  <c r="L208" i="1"/>
  <c r="N208" i="1"/>
  <c r="O208" i="1"/>
  <c r="P208" i="1"/>
  <c r="Q208" i="1"/>
  <c r="R208" i="1"/>
  <c r="S208" i="1"/>
  <c r="T208" i="1"/>
  <c r="U208" i="1"/>
  <c r="V208" i="1"/>
  <c r="W208" i="1"/>
  <c r="X208" i="1"/>
  <c r="Y208" i="1"/>
  <c r="Z208" i="1"/>
  <c r="AA208" i="1"/>
  <c r="AB208" i="1"/>
  <c r="AC208" i="1"/>
  <c r="AD208" i="1"/>
  <c r="AE208" i="1"/>
  <c r="AF208" i="1"/>
  <c r="AG208" i="1"/>
  <c r="AH208" i="1"/>
  <c r="AI208" i="1"/>
  <c r="AJ208" i="1"/>
  <c r="AK208" i="1"/>
  <c r="J209" i="1"/>
  <c r="K209" i="1"/>
  <c r="L209" i="1"/>
  <c r="N209" i="1"/>
  <c r="O209" i="1"/>
  <c r="P209" i="1"/>
  <c r="Q209" i="1"/>
  <c r="R209" i="1"/>
  <c r="S209" i="1"/>
  <c r="T209" i="1"/>
  <c r="U209" i="1"/>
  <c r="V209" i="1"/>
  <c r="W209" i="1"/>
  <c r="X209" i="1"/>
  <c r="Y209" i="1"/>
  <c r="Z209" i="1"/>
  <c r="AA209" i="1"/>
  <c r="AB209" i="1"/>
  <c r="AC209" i="1"/>
  <c r="AD209" i="1"/>
  <c r="AE209" i="1"/>
  <c r="AF209" i="1"/>
  <c r="AG209" i="1"/>
  <c r="AH209" i="1"/>
  <c r="AI209" i="1"/>
  <c r="AJ209" i="1"/>
  <c r="AK209" i="1"/>
  <c r="J210" i="1"/>
  <c r="K210" i="1"/>
  <c r="L210" i="1"/>
  <c r="N210" i="1"/>
  <c r="O210" i="1"/>
  <c r="P210" i="1"/>
  <c r="Q210" i="1"/>
  <c r="R210" i="1"/>
  <c r="S210" i="1"/>
  <c r="T210" i="1"/>
  <c r="U210" i="1"/>
  <c r="V210" i="1"/>
  <c r="W210" i="1"/>
  <c r="X210" i="1"/>
  <c r="Y210" i="1"/>
  <c r="Z210" i="1"/>
  <c r="AA210" i="1"/>
  <c r="AB210" i="1"/>
  <c r="AC210" i="1"/>
  <c r="AD210" i="1"/>
  <c r="AE210" i="1"/>
  <c r="AF210" i="1"/>
  <c r="AG210" i="1"/>
  <c r="AH210" i="1"/>
  <c r="AI210" i="1"/>
  <c r="AJ210" i="1"/>
  <c r="AK210" i="1"/>
  <c r="J211" i="1"/>
  <c r="K211" i="1"/>
  <c r="L211" i="1"/>
  <c r="N211" i="1"/>
  <c r="O211" i="1"/>
  <c r="P211" i="1"/>
  <c r="Q211" i="1"/>
  <c r="R211" i="1"/>
  <c r="S211" i="1"/>
  <c r="T211" i="1"/>
  <c r="U211" i="1"/>
  <c r="V211" i="1"/>
  <c r="W211" i="1"/>
  <c r="X211" i="1"/>
  <c r="Y211" i="1"/>
  <c r="Z211" i="1"/>
  <c r="AA211" i="1"/>
  <c r="AB211" i="1"/>
  <c r="AC211" i="1"/>
  <c r="AD211" i="1"/>
  <c r="AE211" i="1"/>
  <c r="AF211" i="1"/>
  <c r="AG211" i="1"/>
  <c r="AH211" i="1"/>
  <c r="AI211" i="1"/>
  <c r="AJ211" i="1"/>
  <c r="AK211" i="1"/>
  <c r="J212" i="1"/>
  <c r="K212" i="1"/>
  <c r="L212" i="1"/>
  <c r="N212" i="1"/>
  <c r="O212" i="1"/>
  <c r="P212" i="1"/>
  <c r="Q212" i="1"/>
  <c r="R212" i="1"/>
  <c r="S212" i="1"/>
  <c r="T212" i="1"/>
  <c r="U212" i="1"/>
  <c r="V212" i="1"/>
  <c r="W212" i="1"/>
  <c r="X212" i="1"/>
  <c r="Y212" i="1"/>
  <c r="Z212" i="1"/>
  <c r="AA212" i="1"/>
  <c r="AB212" i="1"/>
  <c r="AC212" i="1"/>
  <c r="AD212" i="1"/>
  <c r="AE212" i="1"/>
  <c r="AF212" i="1"/>
  <c r="AG212" i="1"/>
  <c r="AH212" i="1"/>
  <c r="AI212" i="1"/>
  <c r="AJ212" i="1"/>
  <c r="AK212" i="1"/>
  <c r="J213" i="1"/>
  <c r="K213" i="1"/>
  <c r="L213" i="1"/>
  <c r="N213" i="1"/>
  <c r="O213" i="1"/>
  <c r="P213" i="1"/>
  <c r="Q213" i="1"/>
  <c r="R213" i="1"/>
  <c r="S213" i="1"/>
  <c r="T213" i="1"/>
  <c r="U213" i="1"/>
  <c r="V213" i="1"/>
  <c r="W213" i="1"/>
  <c r="X213" i="1"/>
  <c r="Y213" i="1"/>
  <c r="Z213" i="1"/>
  <c r="AA213" i="1"/>
  <c r="AB213" i="1"/>
  <c r="AC213" i="1"/>
  <c r="AD213" i="1"/>
  <c r="AE213" i="1"/>
  <c r="AF213" i="1"/>
  <c r="AG213" i="1"/>
  <c r="AH213" i="1"/>
  <c r="AI213" i="1"/>
  <c r="AJ213" i="1"/>
  <c r="AK213" i="1"/>
  <c r="J214" i="1"/>
  <c r="K214" i="1"/>
  <c r="L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J215" i="1"/>
  <c r="K215" i="1"/>
  <c r="L215" i="1"/>
  <c r="N215" i="1"/>
  <c r="O215" i="1"/>
  <c r="P215" i="1"/>
  <c r="Q215" i="1"/>
  <c r="R215" i="1"/>
  <c r="S215" i="1"/>
  <c r="T215" i="1"/>
  <c r="U215" i="1"/>
  <c r="V215" i="1"/>
  <c r="W215" i="1"/>
  <c r="X215" i="1"/>
  <c r="Y215" i="1"/>
  <c r="Z215" i="1"/>
  <c r="AA215" i="1"/>
  <c r="AB215" i="1"/>
  <c r="AC215" i="1"/>
  <c r="AD215" i="1"/>
  <c r="AE215" i="1"/>
  <c r="AF215" i="1"/>
  <c r="AG215" i="1"/>
  <c r="AH215" i="1"/>
  <c r="AI215" i="1"/>
  <c r="AJ215" i="1"/>
  <c r="AK215" i="1"/>
  <c r="J216" i="1"/>
  <c r="K216" i="1"/>
  <c r="L216" i="1"/>
  <c r="N216" i="1"/>
  <c r="O216" i="1"/>
  <c r="P216" i="1"/>
  <c r="Q216" i="1"/>
  <c r="R216" i="1"/>
  <c r="S216" i="1"/>
  <c r="T216" i="1"/>
  <c r="U216" i="1"/>
  <c r="V216" i="1"/>
  <c r="W216" i="1"/>
  <c r="X216" i="1"/>
  <c r="Y216" i="1"/>
  <c r="Z216" i="1"/>
  <c r="AA216" i="1"/>
  <c r="AB216" i="1"/>
  <c r="AC216" i="1"/>
  <c r="AD216" i="1"/>
  <c r="AE216" i="1"/>
  <c r="AF216" i="1"/>
  <c r="AG216" i="1"/>
  <c r="AH216" i="1"/>
  <c r="AI216" i="1"/>
  <c r="AJ216" i="1"/>
  <c r="AK216" i="1"/>
  <c r="J217" i="1"/>
  <c r="K217" i="1"/>
  <c r="L217" i="1"/>
  <c r="N217" i="1"/>
  <c r="O217" i="1"/>
  <c r="P217" i="1"/>
  <c r="Q217" i="1"/>
  <c r="R217" i="1"/>
  <c r="S217" i="1"/>
  <c r="T217" i="1"/>
  <c r="U217" i="1"/>
  <c r="V217" i="1"/>
  <c r="W217" i="1"/>
  <c r="X217" i="1"/>
  <c r="Y217" i="1"/>
  <c r="Z217" i="1"/>
  <c r="AA217" i="1"/>
  <c r="AB217" i="1"/>
  <c r="AC217" i="1"/>
  <c r="AD217" i="1"/>
  <c r="AE217" i="1"/>
  <c r="AF217" i="1"/>
  <c r="AG217" i="1"/>
  <c r="AH217" i="1"/>
  <c r="AI217" i="1"/>
  <c r="AJ217" i="1"/>
  <c r="AK217" i="1"/>
  <c r="J218" i="1"/>
  <c r="K218" i="1"/>
  <c r="L218" i="1"/>
  <c r="N218" i="1"/>
  <c r="O218" i="1"/>
  <c r="P218" i="1"/>
  <c r="Q218" i="1"/>
  <c r="R218" i="1"/>
  <c r="S218" i="1"/>
  <c r="T218" i="1"/>
  <c r="U218" i="1"/>
  <c r="V218" i="1"/>
  <c r="W218" i="1"/>
  <c r="X218" i="1"/>
  <c r="Y218" i="1"/>
  <c r="Z218" i="1"/>
  <c r="AA218" i="1"/>
  <c r="AB218" i="1"/>
  <c r="AC218" i="1"/>
  <c r="AD218" i="1"/>
  <c r="AE218" i="1"/>
  <c r="AF218" i="1"/>
  <c r="AG218" i="1"/>
  <c r="AH218" i="1"/>
  <c r="AI218" i="1"/>
  <c r="AJ218" i="1"/>
  <c r="AK218" i="1"/>
  <c r="J219" i="1"/>
  <c r="K219" i="1"/>
  <c r="L219" i="1"/>
  <c r="N219" i="1"/>
  <c r="O219" i="1"/>
  <c r="P219" i="1"/>
  <c r="Q219" i="1"/>
  <c r="R219" i="1"/>
  <c r="S219" i="1"/>
  <c r="T219" i="1"/>
  <c r="U219" i="1"/>
  <c r="V219" i="1"/>
  <c r="W219" i="1"/>
  <c r="X219" i="1"/>
  <c r="Y219" i="1"/>
  <c r="Z219" i="1"/>
  <c r="AA219" i="1"/>
  <c r="AB219" i="1"/>
  <c r="AC219" i="1"/>
  <c r="AD219" i="1"/>
  <c r="AE219" i="1"/>
  <c r="AF219" i="1"/>
  <c r="AG219" i="1"/>
  <c r="AH219" i="1"/>
  <c r="AI219" i="1"/>
  <c r="AJ219" i="1"/>
  <c r="AK219" i="1"/>
  <c r="J220" i="1"/>
  <c r="K220" i="1"/>
  <c r="L220" i="1"/>
  <c r="N220" i="1"/>
  <c r="O220" i="1"/>
  <c r="P220" i="1"/>
  <c r="Q220" i="1"/>
  <c r="R220" i="1"/>
  <c r="S220" i="1"/>
  <c r="T220" i="1"/>
  <c r="U220" i="1"/>
  <c r="V220" i="1"/>
  <c r="W220" i="1"/>
  <c r="X220" i="1"/>
  <c r="Y220" i="1"/>
  <c r="Z220" i="1"/>
  <c r="AA220" i="1"/>
  <c r="AB220" i="1"/>
  <c r="AC220" i="1"/>
  <c r="AD220" i="1"/>
  <c r="AE220" i="1"/>
  <c r="AF220" i="1"/>
  <c r="AG220" i="1"/>
  <c r="AH220" i="1"/>
  <c r="AI220" i="1"/>
  <c r="AJ220" i="1"/>
  <c r="AK220" i="1"/>
  <c r="J221" i="1"/>
  <c r="K221" i="1"/>
  <c r="L221" i="1"/>
  <c r="N221" i="1"/>
  <c r="O221" i="1"/>
  <c r="P221" i="1"/>
  <c r="Q221" i="1"/>
  <c r="R221" i="1"/>
  <c r="S221" i="1"/>
  <c r="T221" i="1"/>
  <c r="U221" i="1"/>
  <c r="V221" i="1"/>
  <c r="W221" i="1"/>
  <c r="X221" i="1"/>
  <c r="Y221" i="1"/>
  <c r="Z221" i="1"/>
  <c r="AA221" i="1"/>
  <c r="AB221" i="1"/>
  <c r="AC221" i="1"/>
  <c r="AD221" i="1"/>
  <c r="AE221" i="1"/>
  <c r="AF221" i="1"/>
  <c r="AG221" i="1"/>
  <c r="AH221" i="1"/>
  <c r="AI221" i="1"/>
  <c r="AJ221" i="1"/>
  <c r="AK221" i="1"/>
  <c r="J222" i="1"/>
  <c r="K222" i="1"/>
  <c r="L222" i="1"/>
  <c r="N222" i="1"/>
  <c r="O222" i="1"/>
  <c r="P222" i="1"/>
  <c r="Q222" i="1"/>
  <c r="R222" i="1"/>
  <c r="S222" i="1"/>
  <c r="T222" i="1"/>
  <c r="U222" i="1"/>
  <c r="V222" i="1"/>
  <c r="W222" i="1"/>
  <c r="X222" i="1"/>
  <c r="Y222" i="1"/>
  <c r="Z222" i="1"/>
  <c r="AA222" i="1"/>
  <c r="AB222" i="1"/>
  <c r="AC222" i="1"/>
  <c r="AD222" i="1"/>
  <c r="AE222" i="1"/>
  <c r="AF222" i="1"/>
  <c r="AG222" i="1"/>
  <c r="AH222" i="1"/>
  <c r="AI222" i="1"/>
  <c r="AJ222" i="1"/>
  <c r="AK222" i="1"/>
  <c r="J223" i="1"/>
  <c r="K223" i="1"/>
  <c r="L223" i="1"/>
  <c r="N223" i="1"/>
  <c r="O223" i="1"/>
  <c r="P223" i="1"/>
  <c r="Q223" i="1"/>
  <c r="R223" i="1"/>
  <c r="S223" i="1"/>
  <c r="T223" i="1"/>
  <c r="U223" i="1"/>
  <c r="V223" i="1"/>
  <c r="W223" i="1"/>
  <c r="X223" i="1"/>
  <c r="Y223" i="1"/>
  <c r="Z223" i="1"/>
  <c r="AA223" i="1"/>
  <c r="AB223" i="1"/>
  <c r="AC223" i="1"/>
  <c r="AD223" i="1"/>
  <c r="AE223" i="1"/>
  <c r="AF223" i="1"/>
  <c r="AG223" i="1"/>
  <c r="AH223" i="1"/>
  <c r="AI223" i="1"/>
  <c r="AJ223" i="1"/>
  <c r="AK223" i="1"/>
  <c r="J224" i="1"/>
  <c r="K224" i="1"/>
  <c r="L224" i="1"/>
  <c r="N224" i="1"/>
  <c r="O224" i="1"/>
  <c r="P224" i="1"/>
  <c r="Q224" i="1"/>
  <c r="R224" i="1"/>
  <c r="S224" i="1"/>
  <c r="T224" i="1"/>
  <c r="U224" i="1"/>
  <c r="V224" i="1"/>
  <c r="W224" i="1"/>
  <c r="X224" i="1"/>
  <c r="Y224" i="1"/>
  <c r="Z224" i="1"/>
  <c r="AA224" i="1"/>
  <c r="AB224" i="1"/>
  <c r="AC224" i="1"/>
  <c r="AD224" i="1"/>
  <c r="AE224" i="1"/>
  <c r="AF224" i="1"/>
  <c r="AG224" i="1"/>
  <c r="AH224" i="1"/>
  <c r="AI224" i="1"/>
  <c r="AJ224" i="1"/>
  <c r="AK224" i="1"/>
  <c r="J225" i="1"/>
  <c r="K225" i="1"/>
  <c r="L225" i="1"/>
  <c r="N225" i="1"/>
  <c r="O225" i="1"/>
  <c r="P225" i="1"/>
  <c r="Q225" i="1"/>
  <c r="R225" i="1"/>
  <c r="S225" i="1"/>
  <c r="T225" i="1"/>
  <c r="U225" i="1"/>
  <c r="V225" i="1"/>
  <c r="W225" i="1"/>
  <c r="X225" i="1"/>
  <c r="Y225" i="1"/>
  <c r="Z225" i="1"/>
  <c r="AA225" i="1"/>
  <c r="AB225" i="1"/>
  <c r="AC225" i="1"/>
  <c r="AD225" i="1"/>
  <c r="AE225" i="1"/>
  <c r="AF225" i="1"/>
  <c r="AG225" i="1"/>
  <c r="AH225" i="1"/>
  <c r="AI225" i="1"/>
  <c r="AJ225" i="1"/>
  <c r="AK225" i="1"/>
  <c r="J226" i="1"/>
  <c r="K226" i="1"/>
  <c r="L226" i="1"/>
  <c r="N226" i="1"/>
  <c r="O226" i="1"/>
  <c r="P226" i="1"/>
  <c r="Q226" i="1"/>
  <c r="R226" i="1"/>
  <c r="S226" i="1"/>
  <c r="T226" i="1"/>
  <c r="U226" i="1"/>
  <c r="V226" i="1"/>
  <c r="W226" i="1"/>
  <c r="X226" i="1"/>
  <c r="Y226" i="1"/>
  <c r="Z226" i="1"/>
  <c r="AA226" i="1"/>
  <c r="AB226" i="1"/>
  <c r="AC226" i="1"/>
  <c r="AD226" i="1"/>
  <c r="AE226" i="1"/>
  <c r="AF226" i="1"/>
  <c r="AG226" i="1"/>
  <c r="AH226" i="1"/>
  <c r="AI226" i="1"/>
  <c r="AJ226" i="1"/>
  <c r="AK226" i="1"/>
  <c r="J227" i="1"/>
  <c r="K227" i="1"/>
  <c r="L227" i="1"/>
  <c r="N227" i="1"/>
  <c r="O227" i="1"/>
  <c r="P227" i="1"/>
  <c r="Q227" i="1"/>
  <c r="R227" i="1"/>
  <c r="S227" i="1"/>
  <c r="T227" i="1"/>
  <c r="U227" i="1"/>
  <c r="V227" i="1"/>
  <c r="W227" i="1"/>
  <c r="X227" i="1"/>
  <c r="Y227" i="1"/>
  <c r="Z227" i="1"/>
  <c r="AA227" i="1"/>
  <c r="AB227" i="1"/>
  <c r="AC227" i="1"/>
  <c r="AD227" i="1"/>
  <c r="AE227" i="1"/>
  <c r="AF227" i="1"/>
  <c r="AG227" i="1"/>
  <c r="AH227" i="1"/>
  <c r="AI227" i="1"/>
  <c r="AJ227" i="1"/>
  <c r="AK227" i="1"/>
  <c r="J228" i="1"/>
  <c r="K228" i="1"/>
  <c r="L228" i="1"/>
  <c r="N228" i="1"/>
  <c r="O228" i="1"/>
  <c r="P228" i="1"/>
  <c r="Q228" i="1"/>
  <c r="R228" i="1"/>
  <c r="S228" i="1"/>
  <c r="T228" i="1"/>
  <c r="U228" i="1"/>
  <c r="V228" i="1"/>
  <c r="W228" i="1"/>
  <c r="X228" i="1"/>
  <c r="Y228" i="1"/>
  <c r="Z228" i="1"/>
  <c r="AA228" i="1"/>
  <c r="AB228" i="1"/>
  <c r="AC228" i="1"/>
  <c r="AD228" i="1"/>
  <c r="AE228" i="1"/>
  <c r="AF228" i="1"/>
  <c r="AG228" i="1"/>
  <c r="AH228" i="1"/>
  <c r="AI228" i="1"/>
  <c r="AJ228" i="1"/>
  <c r="AK228" i="1"/>
  <c r="J229" i="1"/>
  <c r="K229" i="1"/>
  <c r="L229" i="1"/>
  <c r="N229" i="1"/>
  <c r="O229" i="1"/>
  <c r="P229" i="1"/>
  <c r="Q229" i="1"/>
  <c r="R229" i="1"/>
  <c r="S229" i="1"/>
  <c r="T229" i="1"/>
  <c r="U229" i="1"/>
  <c r="V229" i="1"/>
  <c r="W229" i="1"/>
  <c r="X229" i="1"/>
  <c r="Y229" i="1"/>
  <c r="Z229" i="1"/>
  <c r="AA229" i="1"/>
  <c r="AB229" i="1"/>
  <c r="AC229" i="1"/>
  <c r="AD229" i="1"/>
  <c r="AE229" i="1"/>
  <c r="AF229" i="1"/>
  <c r="AG229" i="1"/>
  <c r="AH229" i="1"/>
  <c r="AI229" i="1"/>
  <c r="AJ229" i="1"/>
  <c r="AK229" i="1"/>
  <c r="J230" i="1"/>
  <c r="K230" i="1"/>
  <c r="L230" i="1"/>
  <c r="N230" i="1"/>
  <c r="O230" i="1"/>
  <c r="P230" i="1"/>
  <c r="Q230" i="1"/>
  <c r="R230" i="1"/>
  <c r="S230" i="1"/>
  <c r="T230" i="1"/>
  <c r="U230" i="1"/>
  <c r="V230" i="1"/>
  <c r="W230" i="1"/>
  <c r="X230" i="1"/>
  <c r="Y230" i="1"/>
  <c r="Z230" i="1"/>
  <c r="AA230" i="1"/>
  <c r="AB230" i="1"/>
  <c r="AC230" i="1"/>
  <c r="AD230" i="1"/>
  <c r="AE230" i="1"/>
  <c r="AF230" i="1"/>
  <c r="AG230" i="1"/>
  <c r="AH230" i="1"/>
  <c r="AI230" i="1"/>
  <c r="AJ230" i="1"/>
  <c r="AK230" i="1"/>
  <c r="J231" i="1"/>
  <c r="K231" i="1"/>
  <c r="L231" i="1"/>
  <c r="N231" i="1"/>
  <c r="O231" i="1"/>
  <c r="P231" i="1"/>
  <c r="Q231" i="1"/>
  <c r="R231" i="1"/>
  <c r="S231" i="1"/>
  <c r="T231" i="1"/>
  <c r="U231" i="1"/>
  <c r="V231" i="1"/>
  <c r="W231" i="1"/>
  <c r="X231" i="1"/>
  <c r="Y231" i="1"/>
  <c r="Z231" i="1"/>
  <c r="AA231" i="1"/>
  <c r="AB231" i="1"/>
  <c r="AC231" i="1"/>
  <c r="AD231" i="1"/>
  <c r="AE231" i="1"/>
  <c r="AF231" i="1"/>
  <c r="AG231" i="1"/>
  <c r="AH231" i="1"/>
  <c r="AI231" i="1"/>
  <c r="AJ231" i="1"/>
  <c r="AK231" i="1"/>
  <c r="J232" i="1"/>
  <c r="K232" i="1"/>
  <c r="L232" i="1"/>
  <c r="N232" i="1"/>
  <c r="O232" i="1"/>
  <c r="P232" i="1"/>
  <c r="Q232" i="1"/>
  <c r="R232" i="1"/>
  <c r="S232" i="1"/>
  <c r="T232" i="1"/>
  <c r="U232" i="1"/>
  <c r="V232" i="1"/>
  <c r="W232" i="1"/>
  <c r="X232" i="1"/>
  <c r="Y232" i="1"/>
  <c r="Z232" i="1"/>
  <c r="AA232" i="1"/>
  <c r="AB232" i="1"/>
  <c r="AC232" i="1"/>
  <c r="AD232" i="1"/>
  <c r="AE232" i="1"/>
  <c r="AF232" i="1"/>
  <c r="AG232" i="1"/>
  <c r="AH232" i="1"/>
  <c r="AI232" i="1"/>
  <c r="AJ232" i="1"/>
  <c r="AK232" i="1"/>
  <c r="J233" i="1"/>
  <c r="K233" i="1"/>
  <c r="L233" i="1"/>
  <c r="N233" i="1"/>
  <c r="O233" i="1"/>
  <c r="P233" i="1"/>
  <c r="Q233" i="1"/>
  <c r="R233" i="1"/>
  <c r="S233" i="1"/>
  <c r="T233" i="1"/>
  <c r="U233" i="1"/>
  <c r="V233" i="1"/>
  <c r="W233" i="1"/>
  <c r="X233" i="1"/>
  <c r="Y233" i="1"/>
  <c r="Z233" i="1"/>
  <c r="AA233" i="1"/>
  <c r="AB233" i="1"/>
  <c r="AC233" i="1"/>
  <c r="AD233" i="1"/>
  <c r="AE233" i="1"/>
  <c r="AF233" i="1"/>
  <c r="AG233" i="1"/>
  <c r="AH233" i="1"/>
  <c r="AI233" i="1"/>
  <c r="AJ233" i="1"/>
  <c r="AK233" i="1"/>
  <c r="J234" i="1"/>
  <c r="K234" i="1"/>
  <c r="L234" i="1"/>
  <c r="N234" i="1"/>
  <c r="O234" i="1"/>
  <c r="P234" i="1"/>
  <c r="Q234" i="1"/>
  <c r="R234" i="1"/>
  <c r="S234" i="1"/>
  <c r="T234" i="1"/>
  <c r="U234" i="1"/>
  <c r="V234" i="1"/>
  <c r="W234" i="1"/>
  <c r="X234" i="1"/>
  <c r="Y234" i="1"/>
  <c r="Z234" i="1"/>
  <c r="AA234" i="1"/>
  <c r="AB234" i="1"/>
  <c r="AC234" i="1"/>
  <c r="AD234" i="1"/>
  <c r="AE234" i="1"/>
  <c r="AF234" i="1"/>
  <c r="AG234" i="1"/>
  <c r="AH234" i="1"/>
  <c r="AI234" i="1"/>
  <c r="AJ234" i="1"/>
  <c r="AK234" i="1"/>
  <c r="J235" i="1"/>
  <c r="K235" i="1"/>
  <c r="L235" i="1"/>
  <c r="N235" i="1"/>
  <c r="O235" i="1"/>
  <c r="P235" i="1"/>
  <c r="Q235" i="1"/>
  <c r="R235" i="1"/>
  <c r="S235" i="1"/>
  <c r="T235" i="1"/>
  <c r="U235" i="1"/>
  <c r="V235" i="1"/>
  <c r="W235" i="1"/>
  <c r="X235" i="1"/>
  <c r="Y235" i="1"/>
  <c r="Z235" i="1"/>
  <c r="AA235" i="1"/>
  <c r="AB235" i="1"/>
  <c r="AC235" i="1"/>
  <c r="AD235" i="1"/>
  <c r="AE235" i="1"/>
  <c r="AF235" i="1"/>
  <c r="AG235" i="1"/>
  <c r="AH235" i="1"/>
  <c r="AI235" i="1"/>
  <c r="AJ235" i="1"/>
  <c r="AK235" i="1"/>
  <c r="J236" i="1"/>
  <c r="K236" i="1"/>
  <c r="L236" i="1"/>
  <c r="N236" i="1"/>
  <c r="O236" i="1"/>
  <c r="P236" i="1"/>
  <c r="Q236" i="1"/>
  <c r="R236" i="1"/>
  <c r="S236" i="1"/>
  <c r="T236" i="1"/>
  <c r="U236" i="1"/>
  <c r="V236" i="1"/>
  <c r="W236" i="1"/>
  <c r="X236" i="1"/>
  <c r="Y236" i="1"/>
  <c r="Z236" i="1"/>
  <c r="AA236" i="1"/>
  <c r="AB236" i="1"/>
  <c r="AC236" i="1"/>
  <c r="AD236" i="1"/>
  <c r="AE236" i="1"/>
  <c r="AF236" i="1"/>
  <c r="AG236" i="1"/>
  <c r="AH236" i="1"/>
  <c r="AI236" i="1"/>
  <c r="AJ236" i="1"/>
  <c r="AK236" i="1"/>
  <c r="J237" i="1"/>
  <c r="K237" i="1"/>
  <c r="L237" i="1"/>
  <c r="N237" i="1"/>
  <c r="O237" i="1"/>
  <c r="P237" i="1"/>
  <c r="Q237" i="1"/>
  <c r="R237" i="1"/>
  <c r="S237" i="1"/>
  <c r="T237" i="1"/>
  <c r="U237" i="1"/>
  <c r="V237" i="1"/>
  <c r="W237" i="1"/>
  <c r="X237" i="1"/>
  <c r="Y237" i="1"/>
  <c r="Z237" i="1"/>
  <c r="AA237" i="1"/>
  <c r="AB237" i="1"/>
  <c r="AC237" i="1"/>
  <c r="AD237" i="1"/>
  <c r="AE237" i="1"/>
  <c r="AF237" i="1"/>
  <c r="AG237" i="1"/>
  <c r="AH237" i="1"/>
  <c r="AI237" i="1"/>
  <c r="AJ237" i="1"/>
  <c r="AK237" i="1"/>
  <c r="J238" i="1"/>
  <c r="K238" i="1"/>
  <c r="L238" i="1"/>
  <c r="N238" i="1"/>
  <c r="O238" i="1"/>
  <c r="P238" i="1"/>
  <c r="Q238" i="1"/>
  <c r="R238" i="1"/>
  <c r="S238" i="1"/>
  <c r="T238" i="1"/>
  <c r="U238" i="1"/>
  <c r="V238" i="1"/>
  <c r="W238" i="1"/>
  <c r="X238" i="1"/>
  <c r="Y238" i="1"/>
  <c r="Z238" i="1"/>
  <c r="AA238" i="1"/>
  <c r="AB238" i="1"/>
  <c r="AC238" i="1"/>
  <c r="AD238" i="1"/>
  <c r="AE238" i="1"/>
  <c r="AF238" i="1"/>
  <c r="AG238" i="1"/>
  <c r="AH238" i="1"/>
  <c r="AI238" i="1"/>
  <c r="AJ238" i="1"/>
  <c r="AK238" i="1"/>
  <c r="J239" i="1"/>
  <c r="K239" i="1"/>
  <c r="L239" i="1"/>
  <c r="N239" i="1"/>
  <c r="O239" i="1"/>
  <c r="P239" i="1"/>
  <c r="Q239" i="1"/>
  <c r="R239" i="1"/>
  <c r="S239" i="1"/>
  <c r="T239" i="1"/>
  <c r="U239" i="1"/>
  <c r="V239" i="1"/>
  <c r="W239" i="1"/>
  <c r="X239" i="1"/>
  <c r="Y239" i="1"/>
  <c r="Z239" i="1"/>
  <c r="AA239" i="1"/>
  <c r="AB239" i="1"/>
  <c r="AC239" i="1"/>
  <c r="AD239" i="1"/>
  <c r="AE239" i="1"/>
  <c r="AF239" i="1"/>
  <c r="AG239" i="1"/>
  <c r="AH239" i="1"/>
  <c r="AI239" i="1"/>
  <c r="AJ239" i="1"/>
  <c r="AK239" i="1"/>
  <c r="J240" i="1"/>
  <c r="K240" i="1"/>
  <c r="L240" i="1"/>
  <c r="N240" i="1"/>
  <c r="O240" i="1"/>
  <c r="P240" i="1"/>
  <c r="Q240" i="1"/>
  <c r="R240" i="1"/>
  <c r="S240" i="1"/>
  <c r="T240" i="1"/>
  <c r="U240" i="1"/>
  <c r="V240" i="1"/>
  <c r="W240" i="1"/>
  <c r="X240" i="1"/>
  <c r="Y240" i="1"/>
  <c r="Z240" i="1"/>
  <c r="AA240" i="1"/>
  <c r="AB240" i="1"/>
  <c r="AC240" i="1"/>
  <c r="AD240" i="1"/>
  <c r="AE240" i="1"/>
  <c r="AF240" i="1"/>
  <c r="AG240" i="1"/>
  <c r="AH240" i="1"/>
  <c r="AI240" i="1"/>
  <c r="AJ240" i="1"/>
  <c r="AK240" i="1"/>
  <c r="J242" i="1"/>
  <c r="K242" i="1"/>
  <c r="L242" i="1"/>
  <c r="N242" i="1"/>
  <c r="O242" i="1"/>
  <c r="P242" i="1"/>
  <c r="Q242" i="1"/>
  <c r="R242" i="1"/>
  <c r="S242" i="1"/>
  <c r="T242" i="1"/>
  <c r="U242" i="1"/>
  <c r="V242" i="1"/>
  <c r="W242" i="1"/>
  <c r="X242" i="1"/>
  <c r="Y242" i="1"/>
  <c r="Z242" i="1"/>
  <c r="AA242" i="1"/>
  <c r="AB242" i="1"/>
  <c r="AC242" i="1"/>
  <c r="AD242" i="1"/>
  <c r="AE242" i="1"/>
  <c r="AF242" i="1"/>
  <c r="AG242" i="1"/>
  <c r="AH242" i="1"/>
  <c r="AI242" i="1"/>
  <c r="AJ242" i="1"/>
  <c r="AK242" i="1"/>
  <c r="J243" i="1"/>
  <c r="K243" i="1"/>
  <c r="L243" i="1"/>
  <c r="N243" i="1"/>
  <c r="O243" i="1"/>
  <c r="P243" i="1"/>
  <c r="Q243" i="1"/>
  <c r="R243" i="1"/>
  <c r="S243" i="1"/>
  <c r="T243" i="1"/>
  <c r="U243" i="1"/>
  <c r="V243" i="1"/>
  <c r="W243" i="1"/>
  <c r="X243" i="1"/>
  <c r="Y243" i="1"/>
  <c r="Z243" i="1"/>
  <c r="AA243" i="1"/>
  <c r="AB243" i="1"/>
  <c r="AC243" i="1"/>
  <c r="AD243" i="1"/>
  <c r="AE243" i="1"/>
  <c r="AF243" i="1"/>
  <c r="AG243" i="1"/>
  <c r="AH243" i="1"/>
  <c r="AI243" i="1"/>
  <c r="AJ243" i="1"/>
  <c r="AK243" i="1"/>
  <c r="J244" i="1"/>
  <c r="K244" i="1"/>
  <c r="L244" i="1"/>
  <c r="N244" i="1"/>
  <c r="O244" i="1"/>
  <c r="P244" i="1"/>
  <c r="Q244" i="1"/>
  <c r="R244" i="1"/>
  <c r="S244" i="1"/>
  <c r="T244" i="1"/>
  <c r="U244" i="1"/>
  <c r="V244" i="1"/>
  <c r="W244" i="1"/>
  <c r="X244" i="1"/>
  <c r="Y244" i="1"/>
  <c r="Z244" i="1"/>
  <c r="AA244" i="1"/>
  <c r="AB244" i="1"/>
  <c r="AC244" i="1"/>
  <c r="AD244" i="1"/>
  <c r="AE244" i="1"/>
  <c r="AF244" i="1"/>
  <c r="AG244" i="1"/>
  <c r="AH244" i="1"/>
  <c r="AI244" i="1"/>
  <c r="AJ244" i="1"/>
  <c r="AK244" i="1"/>
  <c r="J245" i="1"/>
  <c r="K245" i="1"/>
  <c r="L245" i="1"/>
  <c r="N245" i="1"/>
  <c r="O245" i="1"/>
  <c r="P245" i="1"/>
  <c r="Q245" i="1"/>
  <c r="R245" i="1"/>
  <c r="S245" i="1"/>
  <c r="T245" i="1"/>
  <c r="U245" i="1"/>
  <c r="V245" i="1"/>
  <c r="W245" i="1"/>
  <c r="X245" i="1"/>
  <c r="Y245" i="1"/>
  <c r="Z245" i="1"/>
  <c r="AA245" i="1"/>
  <c r="AB245" i="1"/>
  <c r="AC245" i="1"/>
  <c r="AD245" i="1"/>
  <c r="AE245" i="1"/>
  <c r="AF245" i="1"/>
  <c r="AG245" i="1"/>
  <c r="AH245" i="1"/>
  <c r="AI245" i="1"/>
  <c r="AJ245" i="1"/>
  <c r="AK245" i="1"/>
  <c r="J246" i="1"/>
  <c r="K246" i="1"/>
  <c r="L246" i="1"/>
  <c r="N246" i="1"/>
  <c r="O246" i="1"/>
  <c r="P246" i="1"/>
  <c r="Q246" i="1"/>
  <c r="R246" i="1"/>
  <c r="S246" i="1"/>
  <c r="T246" i="1"/>
  <c r="U246" i="1"/>
  <c r="V246" i="1"/>
  <c r="W246" i="1"/>
  <c r="X246" i="1"/>
  <c r="Y246" i="1"/>
  <c r="Z246" i="1"/>
  <c r="AA246" i="1"/>
  <c r="AB246" i="1"/>
  <c r="AC246" i="1"/>
  <c r="AD246" i="1"/>
  <c r="AE246" i="1"/>
  <c r="AF246" i="1"/>
  <c r="AG246" i="1"/>
  <c r="AH246" i="1"/>
  <c r="AI246" i="1"/>
  <c r="AJ246" i="1"/>
  <c r="AK246" i="1"/>
  <c r="J247" i="1"/>
  <c r="K247" i="1"/>
  <c r="L247" i="1"/>
  <c r="N247" i="1"/>
  <c r="O247" i="1"/>
  <c r="P247" i="1"/>
  <c r="Q247" i="1"/>
  <c r="R247" i="1"/>
  <c r="S247" i="1"/>
  <c r="T247" i="1"/>
  <c r="U247" i="1"/>
  <c r="V247" i="1"/>
  <c r="W247" i="1"/>
  <c r="X247" i="1"/>
  <c r="Y247" i="1"/>
  <c r="Z247" i="1"/>
  <c r="AA247" i="1"/>
  <c r="AB247" i="1"/>
  <c r="AC247" i="1"/>
  <c r="AD247" i="1"/>
  <c r="AE247" i="1"/>
  <c r="AF247" i="1"/>
  <c r="AG247" i="1"/>
  <c r="AH247" i="1"/>
  <c r="AI247" i="1"/>
  <c r="AJ247" i="1"/>
  <c r="AK247" i="1"/>
  <c r="J248" i="1"/>
  <c r="K248" i="1"/>
  <c r="L248" i="1"/>
  <c r="N248" i="1"/>
  <c r="O248" i="1"/>
  <c r="P248" i="1"/>
  <c r="Q248" i="1"/>
  <c r="R248" i="1"/>
  <c r="S248" i="1"/>
  <c r="T248" i="1"/>
  <c r="U248" i="1"/>
  <c r="V248" i="1"/>
  <c r="W248" i="1"/>
  <c r="X248" i="1"/>
  <c r="Y248" i="1"/>
  <c r="Z248" i="1"/>
  <c r="AA248" i="1"/>
  <c r="AB248" i="1"/>
  <c r="AC248" i="1"/>
  <c r="AD248" i="1"/>
  <c r="AE248" i="1"/>
  <c r="AF248" i="1"/>
  <c r="AG248" i="1"/>
  <c r="AH248" i="1"/>
  <c r="AI248" i="1"/>
  <c r="AJ248" i="1"/>
  <c r="AK248" i="1"/>
  <c r="J249" i="1"/>
  <c r="K249" i="1"/>
  <c r="L249" i="1"/>
  <c r="N249" i="1"/>
  <c r="O249" i="1"/>
  <c r="P249" i="1"/>
  <c r="Q249" i="1"/>
  <c r="R249" i="1"/>
  <c r="S249" i="1"/>
  <c r="T249" i="1"/>
  <c r="U249" i="1"/>
  <c r="V249" i="1"/>
  <c r="W249" i="1"/>
  <c r="X249" i="1"/>
  <c r="Y249" i="1"/>
  <c r="Z249" i="1"/>
  <c r="AA249" i="1"/>
  <c r="AB249" i="1"/>
  <c r="AC249" i="1"/>
  <c r="AD249" i="1"/>
  <c r="AE249" i="1"/>
  <c r="AF249" i="1"/>
  <c r="AG249" i="1"/>
  <c r="AH249" i="1"/>
  <c r="AI249" i="1"/>
  <c r="AJ249" i="1"/>
  <c r="AK249" i="1"/>
  <c r="J250" i="1"/>
  <c r="K250" i="1"/>
  <c r="L250" i="1"/>
  <c r="N250" i="1"/>
  <c r="O250" i="1"/>
  <c r="P250" i="1"/>
  <c r="Q250" i="1"/>
  <c r="R250" i="1"/>
  <c r="S250" i="1"/>
  <c r="T250" i="1"/>
  <c r="U250" i="1"/>
  <c r="V250" i="1"/>
  <c r="W250" i="1"/>
  <c r="X250" i="1"/>
  <c r="Y250" i="1"/>
  <c r="Z250" i="1"/>
  <c r="AA250" i="1"/>
  <c r="AB250" i="1"/>
  <c r="AC250" i="1"/>
  <c r="AD250" i="1"/>
  <c r="AE250" i="1"/>
  <c r="AF250" i="1"/>
  <c r="AG250" i="1"/>
  <c r="AH250" i="1"/>
  <c r="AI250" i="1"/>
  <c r="AJ250" i="1"/>
  <c r="AK250" i="1"/>
  <c r="J251" i="1"/>
  <c r="K251" i="1"/>
  <c r="L251" i="1"/>
  <c r="N251" i="1"/>
  <c r="O251" i="1"/>
  <c r="P251" i="1"/>
  <c r="Q251" i="1"/>
  <c r="R251" i="1"/>
  <c r="S251" i="1"/>
  <c r="T251" i="1"/>
  <c r="U251" i="1"/>
  <c r="V251" i="1"/>
  <c r="W251" i="1"/>
  <c r="X251" i="1"/>
  <c r="Y251" i="1"/>
  <c r="Z251" i="1"/>
  <c r="AA251" i="1"/>
  <c r="AB251" i="1"/>
  <c r="AC251" i="1"/>
  <c r="AD251" i="1"/>
  <c r="AE251" i="1"/>
  <c r="AF251" i="1"/>
  <c r="AG251" i="1"/>
  <c r="AH251" i="1"/>
  <c r="AI251" i="1"/>
  <c r="AJ251" i="1"/>
  <c r="AK251" i="1"/>
  <c r="J252" i="1"/>
  <c r="K252" i="1"/>
  <c r="L252" i="1"/>
  <c r="N252" i="1"/>
  <c r="O252" i="1"/>
  <c r="P252" i="1"/>
  <c r="Q252" i="1"/>
  <c r="R252" i="1"/>
  <c r="S252" i="1"/>
  <c r="T252" i="1"/>
  <c r="U252" i="1"/>
  <c r="V252" i="1"/>
  <c r="W252" i="1"/>
  <c r="X252" i="1"/>
  <c r="Y252" i="1"/>
  <c r="Z252" i="1"/>
  <c r="AA252" i="1"/>
  <c r="AB252" i="1"/>
  <c r="AC252" i="1"/>
  <c r="AD252" i="1"/>
  <c r="AE252" i="1"/>
  <c r="AF252" i="1"/>
  <c r="AG252" i="1"/>
  <c r="AH252" i="1"/>
  <c r="AI252" i="1"/>
  <c r="AJ252" i="1"/>
  <c r="AK252" i="1"/>
  <c r="J253" i="1"/>
  <c r="K253" i="1"/>
  <c r="L253" i="1"/>
  <c r="N253" i="1"/>
  <c r="O253" i="1"/>
  <c r="P253" i="1"/>
  <c r="Q253" i="1"/>
  <c r="R253" i="1"/>
  <c r="S253" i="1"/>
  <c r="T253" i="1"/>
  <c r="U253" i="1"/>
  <c r="V253" i="1"/>
  <c r="W253" i="1"/>
  <c r="X253" i="1"/>
  <c r="Y253" i="1"/>
  <c r="Z253" i="1"/>
  <c r="AA253" i="1"/>
  <c r="AB253" i="1"/>
  <c r="AC253" i="1"/>
  <c r="AD253" i="1"/>
  <c r="AE253" i="1"/>
  <c r="AF253" i="1"/>
  <c r="AG253" i="1"/>
  <c r="AH253" i="1"/>
  <c r="AI253" i="1"/>
  <c r="AJ253" i="1"/>
  <c r="AK253" i="1"/>
  <c r="J254" i="1"/>
  <c r="K254" i="1"/>
  <c r="L254" i="1"/>
  <c r="N254" i="1"/>
  <c r="O254" i="1"/>
  <c r="P254" i="1"/>
  <c r="Q254" i="1"/>
  <c r="R254" i="1"/>
  <c r="S254" i="1"/>
  <c r="T254" i="1"/>
  <c r="U254" i="1"/>
  <c r="V254" i="1"/>
  <c r="W254" i="1"/>
  <c r="X254" i="1"/>
  <c r="Y254" i="1"/>
  <c r="Z254" i="1"/>
  <c r="AA254" i="1"/>
  <c r="AB254" i="1"/>
  <c r="AC254" i="1"/>
  <c r="AD254" i="1"/>
  <c r="AE254" i="1"/>
  <c r="AF254" i="1"/>
  <c r="AG254" i="1"/>
  <c r="AH254" i="1"/>
  <c r="AI254" i="1"/>
  <c r="AJ254" i="1"/>
  <c r="AK254" i="1"/>
  <c r="K256" i="1"/>
  <c r="L256" i="1"/>
  <c r="N256" i="1"/>
  <c r="O256" i="1"/>
  <c r="P256" i="1"/>
  <c r="Q256" i="1"/>
  <c r="R256" i="1"/>
  <c r="S256" i="1"/>
  <c r="T256" i="1"/>
  <c r="U256" i="1"/>
  <c r="V256" i="1"/>
  <c r="W256" i="1"/>
  <c r="X256" i="1"/>
  <c r="Y256" i="1"/>
  <c r="Z256" i="1"/>
  <c r="AA256" i="1"/>
  <c r="AB256" i="1"/>
  <c r="AC256" i="1"/>
  <c r="AD256" i="1"/>
  <c r="AE256" i="1"/>
  <c r="AF256" i="1"/>
  <c r="AG256" i="1"/>
  <c r="AH256" i="1"/>
  <c r="AI256" i="1"/>
  <c r="AJ256" i="1"/>
  <c r="AK256" i="1"/>
  <c r="J257" i="1"/>
  <c r="K257" i="1"/>
  <c r="L257" i="1"/>
  <c r="N257" i="1"/>
  <c r="O257" i="1"/>
  <c r="P257" i="1"/>
  <c r="Q257" i="1"/>
  <c r="R257" i="1"/>
  <c r="S257" i="1"/>
  <c r="T257" i="1"/>
  <c r="U257" i="1"/>
  <c r="V257" i="1"/>
  <c r="W257" i="1"/>
  <c r="X257" i="1"/>
  <c r="Y257" i="1"/>
  <c r="Z257" i="1"/>
  <c r="AA257" i="1"/>
  <c r="AB257" i="1"/>
  <c r="AC257" i="1"/>
  <c r="AD257" i="1"/>
  <c r="AE257" i="1"/>
  <c r="AF257" i="1"/>
  <c r="AG257" i="1"/>
  <c r="AH257" i="1"/>
  <c r="AI257" i="1"/>
  <c r="AJ257" i="1"/>
  <c r="AK257" i="1"/>
  <c r="J258" i="1"/>
  <c r="K258" i="1"/>
  <c r="L258" i="1"/>
  <c r="N258" i="1"/>
  <c r="O258" i="1"/>
  <c r="P258" i="1"/>
  <c r="Q258" i="1"/>
  <c r="R258" i="1"/>
  <c r="S258" i="1"/>
  <c r="T258" i="1"/>
  <c r="U258" i="1"/>
  <c r="V258" i="1"/>
  <c r="W258" i="1"/>
  <c r="X258" i="1"/>
  <c r="Y258" i="1"/>
  <c r="Z258" i="1"/>
  <c r="AA258" i="1"/>
  <c r="AB258" i="1"/>
  <c r="AC258" i="1"/>
  <c r="AD258" i="1"/>
  <c r="AE258" i="1"/>
  <c r="AF258" i="1"/>
  <c r="AG258" i="1"/>
  <c r="AH258" i="1"/>
  <c r="AI258" i="1"/>
  <c r="AJ258" i="1"/>
  <c r="AK258" i="1"/>
  <c r="J259" i="1"/>
  <c r="K259" i="1"/>
  <c r="L259" i="1"/>
  <c r="N259" i="1"/>
  <c r="O259" i="1"/>
  <c r="P259" i="1"/>
  <c r="Q259" i="1"/>
  <c r="R259" i="1"/>
  <c r="S259" i="1"/>
  <c r="T259" i="1"/>
  <c r="U259" i="1"/>
  <c r="V259" i="1"/>
  <c r="W259" i="1"/>
  <c r="X259" i="1"/>
  <c r="Y259" i="1"/>
  <c r="Z259" i="1"/>
  <c r="AA259" i="1"/>
  <c r="AB259" i="1"/>
  <c r="AC259" i="1"/>
  <c r="AD259" i="1"/>
  <c r="AE259" i="1"/>
  <c r="AF259" i="1"/>
  <c r="AG259" i="1"/>
  <c r="AH259" i="1"/>
  <c r="AI259" i="1"/>
  <c r="AJ259" i="1"/>
  <c r="AK259" i="1"/>
  <c r="J260" i="1"/>
  <c r="K260" i="1"/>
  <c r="L260" i="1"/>
  <c r="N260" i="1"/>
  <c r="O260" i="1"/>
  <c r="P260" i="1"/>
  <c r="Q260" i="1"/>
  <c r="R260" i="1"/>
  <c r="S260" i="1"/>
  <c r="T260" i="1"/>
  <c r="U260" i="1"/>
  <c r="V260" i="1"/>
  <c r="W260" i="1"/>
  <c r="X260" i="1"/>
  <c r="Y260" i="1"/>
  <c r="Z260" i="1"/>
  <c r="AA260" i="1"/>
  <c r="AB260" i="1"/>
  <c r="AC260" i="1"/>
  <c r="AD260" i="1"/>
  <c r="AE260" i="1"/>
  <c r="AF260" i="1"/>
  <c r="AG260" i="1"/>
  <c r="AH260" i="1"/>
  <c r="AI260" i="1"/>
  <c r="AJ260" i="1"/>
  <c r="AK260" i="1"/>
  <c r="J261" i="1"/>
  <c r="K261" i="1"/>
  <c r="L261" i="1"/>
  <c r="N261" i="1"/>
  <c r="O261" i="1"/>
  <c r="P261" i="1"/>
  <c r="Q261" i="1"/>
  <c r="R261" i="1"/>
  <c r="S261" i="1"/>
  <c r="T261" i="1"/>
  <c r="U261" i="1"/>
  <c r="V261" i="1"/>
  <c r="W261" i="1"/>
  <c r="X261" i="1"/>
  <c r="Y261" i="1"/>
  <c r="Z261" i="1"/>
  <c r="AA261" i="1"/>
  <c r="AB261" i="1"/>
  <c r="AC261" i="1"/>
  <c r="AD261" i="1"/>
  <c r="AE261" i="1"/>
  <c r="AF261" i="1"/>
  <c r="AG261" i="1"/>
  <c r="AH261" i="1"/>
  <c r="AI261" i="1"/>
  <c r="AJ261" i="1"/>
  <c r="AK261" i="1"/>
  <c r="J262" i="1"/>
  <c r="K262" i="1"/>
  <c r="L262" i="1"/>
  <c r="N262" i="1"/>
  <c r="O262" i="1"/>
  <c r="P262" i="1"/>
  <c r="Q262" i="1"/>
  <c r="R262" i="1"/>
  <c r="S262" i="1"/>
  <c r="T262" i="1"/>
  <c r="U262" i="1"/>
  <c r="V262" i="1"/>
  <c r="W262" i="1"/>
  <c r="X262" i="1"/>
  <c r="Y262" i="1"/>
  <c r="Z262" i="1"/>
  <c r="AA262" i="1"/>
  <c r="AB262" i="1"/>
  <c r="AC262" i="1"/>
  <c r="AD262" i="1"/>
  <c r="AE262" i="1"/>
  <c r="AF262" i="1"/>
  <c r="AG262" i="1"/>
  <c r="AH262" i="1"/>
  <c r="AI262" i="1"/>
  <c r="AJ262" i="1"/>
  <c r="AK262" i="1"/>
  <c r="J263" i="1"/>
  <c r="K263" i="1"/>
  <c r="L263" i="1"/>
  <c r="N263" i="1"/>
  <c r="O263" i="1"/>
  <c r="P263" i="1"/>
  <c r="Q263" i="1"/>
  <c r="R263" i="1"/>
  <c r="S263" i="1"/>
  <c r="T263" i="1"/>
  <c r="U263" i="1"/>
  <c r="V263" i="1"/>
  <c r="W263" i="1"/>
  <c r="X263" i="1"/>
  <c r="Y263" i="1"/>
  <c r="Z263" i="1"/>
  <c r="AA263" i="1"/>
  <c r="AB263" i="1"/>
  <c r="AC263" i="1"/>
  <c r="AD263" i="1"/>
  <c r="AE263" i="1"/>
  <c r="AF263" i="1"/>
  <c r="AG263" i="1"/>
  <c r="AH263" i="1"/>
  <c r="AI263" i="1"/>
  <c r="AJ263" i="1"/>
  <c r="AK263" i="1"/>
  <c r="J264" i="1"/>
  <c r="K264" i="1"/>
  <c r="L264" i="1"/>
  <c r="N264" i="1"/>
  <c r="O264" i="1"/>
  <c r="P264" i="1"/>
  <c r="Q264" i="1"/>
  <c r="R264" i="1"/>
  <c r="S264" i="1"/>
  <c r="T264" i="1"/>
  <c r="U264" i="1"/>
  <c r="V264" i="1"/>
  <c r="W264" i="1"/>
  <c r="X264" i="1"/>
  <c r="Y264" i="1"/>
  <c r="Z264" i="1"/>
  <c r="AA264" i="1"/>
  <c r="AB264" i="1"/>
  <c r="AC264" i="1"/>
  <c r="AD264" i="1"/>
  <c r="AE264" i="1"/>
  <c r="AF264" i="1"/>
  <c r="AG264" i="1"/>
  <c r="AH264" i="1"/>
  <c r="AI264" i="1"/>
  <c r="AJ264" i="1"/>
  <c r="AK264" i="1"/>
  <c r="J265" i="1"/>
  <c r="K265" i="1"/>
  <c r="L265" i="1"/>
  <c r="N265" i="1"/>
  <c r="O265" i="1"/>
  <c r="P265" i="1"/>
  <c r="Q265" i="1"/>
  <c r="R265" i="1"/>
  <c r="S265" i="1"/>
  <c r="T265" i="1"/>
  <c r="U265" i="1"/>
  <c r="V265" i="1"/>
  <c r="W265" i="1"/>
  <c r="X265" i="1"/>
  <c r="Y265" i="1"/>
  <c r="Z265" i="1"/>
  <c r="AA265" i="1"/>
  <c r="AB265" i="1"/>
  <c r="AC265" i="1"/>
  <c r="AD265" i="1"/>
  <c r="AE265" i="1"/>
  <c r="AF265" i="1"/>
  <c r="AG265" i="1"/>
  <c r="AH265" i="1"/>
  <c r="AI265" i="1"/>
  <c r="AJ265" i="1"/>
  <c r="AK265" i="1"/>
  <c r="J266" i="1"/>
  <c r="K266" i="1"/>
  <c r="L266" i="1"/>
  <c r="N266" i="1"/>
  <c r="O266" i="1"/>
  <c r="P266" i="1"/>
  <c r="Q266" i="1"/>
  <c r="R266" i="1"/>
  <c r="S266" i="1"/>
  <c r="T266" i="1"/>
  <c r="U266" i="1"/>
  <c r="V266" i="1"/>
  <c r="W266" i="1"/>
  <c r="X266" i="1"/>
  <c r="Y266" i="1"/>
  <c r="Z266" i="1"/>
  <c r="AA266" i="1"/>
  <c r="AB266" i="1"/>
  <c r="AC266" i="1"/>
  <c r="AD266" i="1"/>
  <c r="AE266" i="1"/>
  <c r="AF266" i="1"/>
  <c r="AG266" i="1"/>
  <c r="AH266" i="1"/>
  <c r="AI266" i="1"/>
  <c r="AJ266" i="1"/>
  <c r="AK266" i="1"/>
  <c r="J267" i="1"/>
  <c r="K267" i="1"/>
  <c r="L267" i="1"/>
  <c r="N267" i="1"/>
  <c r="O267" i="1"/>
  <c r="P267" i="1"/>
  <c r="Q267" i="1"/>
  <c r="R267" i="1"/>
  <c r="S267" i="1"/>
  <c r="T267" i="1"/>
  <c r="U267" i="1"/>
  <c r="V267" i="1"/>
  <c r="W267" i="1"/>
  <c r="X267" i="1"/>
  <c r="Y267" i="1"/>
  <c r="Z267" i="1"/>
  <c r="AA267" i="1"/>
  <c r="AB267" i="1"/>
  <c r="AC267" i="1"/>
  <c r="AD267" i="1"/>
  <c r="AE267" i="1"/>
  <c r="AF267" i="1"/>
  <c r="AG267" i="1"/>
  <c r="AH267" i="1"/>
  <c r="AI267" i="1"/>
  <c r="AJ267" i="1"/>
  <c r="AK267" i="1"/>
  <c r="J268" i="1"/>
  <c r="K268" i="1"/>
  <c r="L268" i="1"/>
  <c r="N268" i="1"/>
  <c r="O268" i="1"/>
  <c r="P268" i="1"/>
  <c r="Q268" i="1"/>
  <c r="R268" i="1"/>
  <c r="S268" i="1"/>
  <c r="T268" i="1"/>
  <c r="U268" i="1"/>
  <c r="V268" i="1"/>
  <c r="W268" i="1"/>
  <c r="X268" i="1"/>
  <c r="Y268" i="1"/>
  <c r="Z268" i="1"/>
  <c r="AA268" i="1"/>
  <c r="AB268" i="1"/>
  <c r="AC268" i="1"/>
  <c r="AD268" i="1"/>
  <c r="AE268" i="1"/>
  <c r="AF268" i="1"/>
  <c r="AG268" i="1"/>
  <c r="AH268" i="1"/>
  <c r="AI268" i="1"/>
  <c r="AJ268" i="1"/>
  <c r="AK268" i="1"/>
  <c r="J269" i="1"/>
  <c r="K269" i="1"/>
  <c r="L269" i="1"/>
  <c r="N269" i="1"/>
  <c r="O269" i="1"/>
  <c r="P269" i="1"/>
  <c r="Q269" i="1"/>
  <c r="R269" i="1"/>
  <c r="S269" i="1"/>
  <c r="T269" i="1"/>
  <c r="U269" i="1"/>
  <c r="V269" i="1"/>
  <c r="W269" i="1"/>
  <c r="X269" i="1"/>
  <c r="Y269" i="1"/>
  <c r="Z269" i="1"/>
  <c r="AA269" i="1"/>
  <c r="AB269" i="1"/>
  <c r="AC269" i="1"/>
  <c r="AD269" i="1"/>
  <c r="AE269" i="1"/>
  <c r="AF269" i="1"/>
  <c r="AG269" i="1"/>
  <c r="AH269" i="1"/>
  <c r="AI269" i="1"/>
  <c r="AJ269" i="1"/>
  <c r="AK269" i="1"/>
  <c r="J270" i="1"/>
  <c r="K270" i="1"/>
  <c r="L270" i="1"/>
  <c r="N270" i="1"/>
  <c r="O270" i="1"/>
  <c r="P270" i="1"/>
  <c r="Q270" i="1"/>
  <c r="R270" i="1"/>
  <c r="S270" i="1"/>
  <c r="T270" i="1"/>
  <c r="U270" i="1"/>
  <c r="V270" i="1"/>
  <c r="W270" i="1"/>
  <c r="X270" i="1"/>
  <c r="Y270" i="1"/>
  <c r="Z270" i="1"/>
  <c r="AA270" i="1"/>
  <c r="AB270" i="1"/>
  <c r="AC270" i="1"/>
  <c r="AD270" i="1"/>
  <c r="AE270" i="1"/>
  <c r="AF270" i="1"/>
  <c r="AG270" i="1"/>
  <c r="AH270" i="1"/>
  <c r="AI270" i="1"/>
  <c r="AJ270" i="1"/>
  <c r="AK270" i="1"/>
  <c r="J271" i="1"/>
  <c r="K271" i="1"/>
  <c r="L271" i="1"/>
  <c r="N271" i="1"/>
  <c r="O271" i="1"/>
  <c r="P271" i="1"/>
  <c r="Q271" i="1"/>
  <c r="R271" i="1"/>
  <c r="S271" i="1"/>
  <c r="T271" i="1"/>
  <c r="U271" i="1"/>
  <c r="V271" i="1"/>
  <c r="W271" i="1"/>
  <c r="X271" i="1"/>
  <c r="Y271" i="1"/>
  <c r="Z271" i="1"/>
  <c r="AA271" i="1"/>
  <c r="AB271" i="1"/>
  <c r="AC271" i="1"/>
  <c r="AD271" i="1"/>
  <c r="AE271" i="1"/>
  <c r="AF271" i="1"/>
  <c r="AG271" i="1"/>
  <c r="AH271" i="1"/>
  <c r="AI271" i="1"/>
  <c r="AJ271" i="1"/>
  <c r="AK271" i="1"/>
  <c r="J272" i="1"/>
  <c r="K272" i="1"/>
  <c r="L272" i="1"/>
  <c r="N272" i="1"/>
  <c r="O272" i="1"/>
  <c r="P272" i="1"/>
  <c r="Q272" i="1"/>
  <c r="R272" i="1"/>
  <c r="S272" i="1"/>
  <c r="T272" i="1"/>
  <c r="U272" i="1"/>
  <c r="V272" i="1"/>
  <c r="W272" i="1"/>
  <c r="X272" i="1"/>
  <c r="Y272" i="1"/>
  <c r="Z272" i="1"/>
  <c r="AA272" i="1"/>
  <c r="AB272" i="1"/>
  <c r="AC272" i="1"/>
  <c r="AD272" i="1"/>
  <c r="AE272" i="1"/>
  <c r="AF272" i="1"/>
  <c r="AG272" i="1"/>
  <c r="AH272" i="1"/>
  <c r="AI272" i="1"/>
  <c r="AJ272" i="1"/>
  <c r="AK272" i="1"/>
  <c r="J273" i="1"/>
  <c r="K273" i="1"/>
  <c r="L273" i="1"/>
  <c r="N273" i="1"/>
  <c r="O273" i="1"/>
  <c r="P273" i="1"/>
  <c r="Q273" i="1"/>
  <c r="R273" i="1"/>
  <c r="S273" i="1"/>
  <c r="T273" i="1"/>
  <c r="U273" i="1"/>
  <c r="V273" i="1"/>
  <c r="W273" i="1"/>
  <c r="X273" i="1"/>
  <c r="Y273" i="1"/>
  <c r="Z273" i="1"/>
  <c r="AA273" i="1"/>
  <c r="AB273" i="1"/>
  <c r="AC273" i="1"/>
  <c r="AD273" i="1"/>
  <c r="AE273" i="1"/>
  <c r="AF273" i="1"/>
  <c r="AG273" i="1"/>
  <c r="AH273" i="1"/>
  <c r="AI273" i="1"/>
  <c r="AJ273" i="1"/>
  <c r="AK273" i="1"/>
  <c r="J274" i="1"/>
  <c r="K274" i="1"/>
  <c r="L274" i="1"/>
  <c r="N274" i="1"/>
  <c r="O274" i="1"/>
  <c r="P274" i="1"/>
  <c r="Q274" i="1"/>
  <c r="R274" i="1"/>
  <c r="S274" i="1"/>
  <c r="T274" i="1"/>
  <c r="U274" i="1"/>
  <c r="V274" i="1"/>
  <c r="W274" i="1"/>
  <c r="X274" i="1"/>
  <c r="Y274" i="1"/>
  <c r="Z274" i="1"/>
  <c r="AA274" i="1"/>
  <c r="AB274" i="1"/>
  <c r="AC274" i="1"/>
  <c r="AD274" i="1"/>
  <c r="AE274" i="1"/>
  <c r="AF274" i="1"/>
  <c r="AG274" i="1"/>
  <c r="AH274" i="1"/>
  <c r="AI274" i="1"/>
  <c r="AJ274" i="1"/>
  <c r="AK274" i="1"/>
  <c r="J275" i="1"/>
  <c r="K275" i="1"/>
  <c r="L275" i="1"/>
  <c r="N275" i="1"/>
  <c r="O275" i="1"/>
  <c r="P275" i="1"/>
  <c r="Q275" i="1"/>
  <c r="R275" i="1"/>
  <c r="S275" i="1"/>
  <c r="T275" i="1"/>
  <c r="U275" i="1"/>
  <c r="V275" i="1"/>
  <c r="W275" i="1"/>
  <c r="X275" i="1"/>
  <c r="Y275" i="1"/>
  <c r="Z275" i="1"/>
  <c r="AA275" i="1"/>
  <c r="AB275" i="1"/>
  <c r="AC275" i="1"/>
  <c r="AD275" i="1"/>
  <c r="AE275" i="1"/>
  <c r="AF275" i="1"/>
  <c r="AG275" i="1"/>
  <c r="AH275" i="1"/>
  <c r="AI275" i="1"/>
  <c r="AJ275" i="1"/>
  <c r="AK275" i="1"/>
  <c r="J276" i="1"/>
  <c r="K276" i="1"/>
  <c r="L276" i="1"/>
  <c r="N276" i="1"/>
  <c r="O276" i="1"/>
  <c r="P276" i="1"/>
  <c r="Q276" i="1"/>
  <c r="R276" i="1"/>
  <c r="S276" i="1"/>
  <c r="T276" i="1"/>
  <c r="U276" i="1"/>
  <c r="V276" i="1"/>
  <c r="W276" i="1"/>
  <c r="X276" i="1"/>
  <c r="Y276" i="1"/>
  <c r="Z276" i="1"/>
  <c r="AA276" i="1"/>
  <c r="AB276" i="1"/>
  <c r="AC276" i="1"/>
  <c r="AD276" i="1"/>
  <c r="AE276" i="1"/>
  <c r="AF276" i="1"/>
  <c r="AG276" i="1"/>
  <c r="AH276" i="1"/>
  <c r="AI276" i="1"/>
  <c r="AJ276" i="1"/>
  <c r="AK276" i="1"/>
  <c r="J277" i="1"/>
  <c r="K277" i="1"/>
  <c r="L277" i="1"/>
  <c r="N277" i="1"/>
  <c r="O277" i="1"/>
  <c r="P277" i="1"/>
  <c r="Q277" i="1"/>
  <c r="R277" i="1"/>
  <c r="S277" i="1"/>
  <c r="T277" i="1"/>
  <c r="U277" i="1"/>
  <c r="V277" i="1"/>
  <c r="W277" i="1"/>
  <c r="X277" i="1"/>
  <c r="Y277" i="1"/>
  <c r="Z277" i="1"/>
  <c r="AA277" i="1"/>
  <c r="AB277" i="1"/>
  <c r="AC277" i="1"/>
  <c r="AD277" i="1"/>
  <c r="AE277" i="1"/>
  <c r="AF277" i="1"/>
  <c r="AG277" i="1"/>
  <c r="AH277" i="1"/>
  <c r="AI277" i="1"/>
  <c r="AJ277" i="1"/>
  <c r="AK277" i="1"/>
  <c r="J278" i="1"/>
  <c r="K278" i="1"/>
  <c r="L278" i="1"/>
  <c r="N278" i="1"/>
  <c r="O278" i="1"/>
  <c r="P278" i="1"/>
  <c r="Q278" i="1"/>
  <c r="R278" i="1"/>
  <c r="S278" i="1"/>
  <c r="T278" i="1"/>
  <c r="U278" i="1"/>
  <c r="V278" i="1"/>
  <c r="W278" i="1"/>
  <c r="X278" i="1"/>
  <c r="Y278" i="1"/>
  <c r="Z278" i="1"/>
  <c r="AA278" i="1"/>
  <c r="AB278" i="1"/>
  <c r="AC278" i="1"/>
  <c r="AD278" i="1"/>
  <c r="AE278" i="1"/>
  <c r="AF278" i="1"/>
  <c r="AG278" i="1"/>
  <c r="AH278" i="1"/>
  <c r="AI278" i="1"/>
  <c r="AJ278" i="1"/>
  <c r="AK278" i="1"/>
  <c r="J279" i="1"/>
  <c r="K279" i="1"/>
  <c r="L279" i="1"/>
  <c r="N279" i="1"/>
  <c r="O279" i="1"/>
  <c r="P279" i="1"/>
  <c r="Q279" i="1"/>
  <c r="R279" i="1"/>
  <c r="S279" i="1"/>
  <c r="T279" i="1"/>
  <c r="U279" i="1"/>
  <c r="V279" i="1"/>
  <c r="W279" i="1"/>
  <c r="X279" i="1"/>
  <c r="Y279" i="1"/>
  <c r="Z279" i="1"/>
  <c r="AA279" i="1"/>
  <c r="AB279" i="1"/>
  <c r="AC279" i="1"/>
  <c r="AD279" i="1"/>
  <c r="AE279" i="1"/>
  <c r="AF279" i="1"/>
  <c r="AG279" i="1"/>
  <c r="AH279" i="1"/>
  <c r="AI279" i="1"/>
  <c r="AJ279" i="1"/>
  <c r="AK279" i="1"/>
  <c r="J280" i="1"/>
  <c r="K280" i="1"/>
  <c r="L280" i="1"/>
  <c r="N280" i="1"/>
  <c r="O280" i="1"/>
  <c r="P280" i="1"/>
  <c r="Q280" i="1"/>
  <c r="R280" i="1"/>
  <c r="S280" i="1"/>
  <c r="T280" i="1"/>
  <c r="U280" i="1"/>
  <c r="V280" i="1"/>
  <c r="W280" i="1"/>
  <c r="X280" i="1"/>
  <c r="Y280" i="1"/>
  <c r="Z280" i="1"/>
  <c r="AA280" i="1"/>
  <c r="AB280" i="1"/>
  <c r="AC280" i="1"/>
  <c r="AD280" i="1"/>
  <c r="AE280" i="1"/>
  <c r="AF280" i="1"/>
  <c r="AG280" i="1"/>
  <c r="AH280" i="1"/>
  <c r="AI280" i="1"/>
  <c r="AJ280" i="1"/>
  <c r="AK280" i="1"/>
  <c r="J281" i="1"/>
  <c r="K281" i="1"/>
  <c r="L281" i="1"/>
  <c r="N281" i="1"/>
  <c r="O281" i="1"/>
  <c r="P281" i="1"/>
  <c r="Q281" i="1"/>
  <c r="R281" i="1"/>
  <c r="S281" i="1"/>
  <c r="T281" i="1"/>
  <c r="U281" i="1"/>
  <c r="V281" i="1"/>
  <c r="W281" i="1"/>
  <c r="X281" i="1"/>
  <c r="Y281" i="1"/>
  <c r="Z281" i="1"/>
  <c r="AA281" i="1"/>
  <c r="AB281" i="1"/>
  <c r="AC281" i="1"/>
  <c r="AD281" i="1"/>
  <c r="AE281" i="1"/>
  <c r="AF281" i="1"/>
  <c r="AG281" i="1"/>
  <c r="AH281" i="1"/>
  <c r="AI281" i="1"/>
  <c r="AJ281" i="1"/>
  <c r="AK281" i="1"/>
  <c r="J282" i="1"/>
  <c r="K282" i="1"/>
  <c r="L282" i="1"/>
  <c r="N282" i="1"/>
  <c r="O282" i="1"/>
  <c r="P282" i="1"/>
  <c r="Q282" i="1"/>
  <c r="R282" i="1"/>
  <c r="S282" i="1"/>
  <c r="T282" i="1"/>
  <c r="U282" i="1"/>
  <c r="V282" i="1"/>
  <c r="W282" i="1"/>
  <c r="X282" i="1"/>
  <c r="Y282" i="1"/>
  <c r="Z282" i="1"/>
  <c r="AA282" i="1"/>
  <c r="AB282" i="1"/>
  <c r="AC282" i="1"/>
  <c r="AD282" i="1"/>
  <c r="AE282" i="1"/>
  <c r="AF282" i="1"/>
  <c r="AG282" i="1"/>
  <c r="AH282" i="1"/>
  <c r="AI282" i="1"/>
  <c r="AJ282" i="1"/>
  <c r="AK282" i="1"/>
  <c r="J283" i="1"/>
  <c r="K283" i="1"/>
  <c r="L283" i="1"/>
  <c r="N283" i="1"/>
  <c r="O283" i="1"/>
  <c r="P283" i="1"/>
  <c r="Q283" i="1"/>
  <c r="R283" i="1"/>
  <c r="S283" i="1"/>
  <c r="T283" i="1"/>
  <c r="U283" i="1"/>
  <c r="V283" i="1"/>
  <c r="W283" i="1"/>
  <c r="X283" i="1"/>
  <c r="Y283" i="1"/>
  <c r="Z283" i="1"/>
  <c r="AA283" i="1"/>
  <c r="AB283" i="1"/>
  <c r="AC283" i="1"/>
  <c r="AD283" i="1"/>
  <c r="AE283" i="1"/>
  <c r="AF283" i="1"/>
  <c r="AG283" i="1"/>
  <c r="AH283" i="1"/>
  <c r="AI283" i="1"/>
  <c r="AJ283" i="1"/>
  <c r="AK283" i="1"/>
  <c r="J284" i="1"/>
  <c r="K284" i="1"/>
  <c r="L284" i="1"/>
  <c r="N284" i="1"/>
  <c r="O284" i="1"/>
  <c r="P284" i="1"/>
  <c r="Q284" i="1"/>
  <c r="R284" i="1"/>
  <c r="S284" i="1"/>
  <c r="T284" i="1"/>
  <c r="U284" i="1"/>
  <c r="V284" i="1"/>
  <c r="W284" i="1"/>
  <c r="X284" i="1"/>
  <c r="Y284" i="1"/>
  <c r="Z284" i="1"/>
  <c r="AA284" i="1"/>
  <c r="AB284" i="1"/>
  <c r="AC284" i="1"/>
  <c r="AD284" i="1"/>
  <c r="AE284" i="1"/>
  <c r="AF284" i="1"/>
  <c r="AG284" i="1"/>
  <c r="AH284" i="1"/>
  <c r="AI284" i="1"/>
  <c r="AJ284" i="1"/>
  <c r="AK284" i="1"/>
  <c r="J285" i="1"/>
  <c r="K285" i="1"/>
  <c r="L285" i="1"/>
  <c r="N285" i="1"/>
  <c r="O285" i="1"/>
  <c r="P285" i="1"/>
  <c r="Q285" i="1"/>
  <c r="R285" i="1"/>
  <c r="S285" i="1"/>
  <c r="T285" i="1"/>
  <c r="U285" i="1"/>
  <c r="V285" i="1"/>
  <c r="W285" i="1"/>
  <c r="X285" i="1"/>
  <c r="Y285" i="1"/>
  <c r="Z285" i="1"/>
  <c r="AA285" i="1"/>
  <c r="AB285" i="1"/>
  <c r="AC285" i="1"/>
  <c r="AD285" i="1"/>
  <c r="AE285" i="1"/>
  <c r="AF285" i="1"/>
  <c r="AG285" i="1"/>
  <c r="AH285" i="1"/>
  <c r="AI285" i="1"/>
  <c r="AJ285" i="1"/>
  <c r="AK285" i="1"/>
  <c r="J286" i="1"/>
  <c r="K286" i="1"/>
  <c r="L286" i="1"/>
  <c r="N286" i="1"/>
  <c r="O286" i="1"/>
  <c r="P286" i="1"/>
  <c r="Q286" i="1"/>
  <c r="R286" i="1"/>
  <c r="S286" i="1"/>
  <c r="T286" i="1"/>
  <c r="U286" i="1"/>
  <c r="V286" i="1"/>
  <c r="W286" i="1"/>
  <c r="X286" i="1"/>
  <c r="Y286" i="1"/>
  <c r="Z286" i="1"/>
  <c r="AA286" i="1"/>
  <c r="AB286" i="1"/>
  <c r="AC286" i="1"/>
  <c r="AD286" i="1"/>
  <c r="AE286" i="1"/>
  <c r="AF286" i="1"/>
  <c r="AG286" i="1"/>
  <c r="AH286" i="1"/>
  <c r="AI286" i="1"/>
  <c r="AJ286" i="1"/>
  <c r="AK286" i="1"/>
  <c r="J287" i="1"/>
  <c r="K287" i="1"/>
  <c r="L287" i="1"/>
  <c r="N287" i="1"/>
  <c r="O287" i="1"/>
  <c r="P287" i="1"/>
  <c r="Q287" i="1"/>
  <c r="R287" i="1"/>
  <c r="S287" i="1"/>
  <c r="T287" i="1"/>
  <c r="U287" i="1"/>
  <c r="V287" i="1"/>
  <c r="W287" i="1"/>
  <c r="X287" i="1"/>
  <c r="Y287" i="1"/>
  <c r="Z287" i="1"/>
  <c r="AA287" i="1"/>
  <c r="AB287" i="1"/>
  <c r="AC287" i="1"/>
  <c r="AD287" i="1"/>
  <c r="AE287" i="1"/>
  <c r="AF287" i="1"/>
  <c r="AG287" i="1"/>
  <c r="AH287" i="1"/>
  <c r="AI287" i="1"/>
  <c r="AJ287" i="1"/>
  <c r="AK287" i="1"/>
  <c r="J288" i="1"/>
  <c r="K288" i="1"/>
  <c r="L288" i="1"/>
  <c r="N288" i="1"/>
  <c r="O288" i="1"/>
  <c r="P288" i="1"/>
  <c r="Q288" i="1"/>
  <c r="R288" i="1"/>
  <c r="S288" i="1"/>
  <c r="T288" i="1"/>
  <c r="U288" i="1"/>
  <c r="V288" i="1"/>
  <c r="W288" i="1"/>
  <c r="X288" i="1"/>
  <c r="Y288" i="1"/>
  <c r="Z288" i="1"/>
  <c r="AA288" i="1"/>
  <c r="AB288" i="1"/>
  <c r="AC288" i="1"/>
  <c r="AD288" i="1"/>
  <c r="AE288" i="1"/>
  <c r="AF288" i="1"/>
  <c r="AG288" i="1"/>
  <c r="AH288" i="1"/>
  <c r="AI288" i="1"/>
  <c r="AJ288" i="1"/>
  <c r="AK288" i="1"/>
  <c r="J289" i="1"/>
  <c r="K289" i="1"/>
  <c r="L289" i="1"/>
  <c r="N289" i="1"/>
  <c r="O289" i="1"/>
  <c r="P289" i="1"/>
  <c r="Q289" i="1"/>
  <c r="R289" i="1"/>
  <c r="S289" i="1"/>
  <c r="T289" i="1"/>
  <c r="U289" i="1"/>
  <c r="V289" i="1"/>
  <c r="W289" i="1"/>
  <c r="X289" i="1"/>
  <c r="Y289" i="1"/>
  <c r="Z289" i="1"/>
  <c r="AA289" i="1"/>
  <c r="AB289" i="1"/>
  <c r="AC289" i="1"/>
  <c r="AD289" i="1"/>
  <c r="AE289" i="1"/>
  <c r="AF289" i="1"/>
  <c r="AG289" i="1"/>
  <c r="AH289" i="1"/>
  <c r="AI289" i="1"/>
  <c r="AJ289" i="1"/>
  <c r="AK289" i="1"/>
  <c r="J290" i="1"/>
  <c r="K290" i="1"/>
  <c r="L290" i="1"/>
  <c r="N290" i="1"/>
  <c r="O290" i="1"/>
  <c r="P290" i="1"/>
  <c r="Q290" i="1"/>
  <c r="R290" i="1"/>
  <c r="S290" i="1"/>
  <c r="T290" i="1"/>
  <c r="U290" i="1"/>
  <c r="V290" i="1"/>
  <c r="W290" i="1"/>
  <c r="X290" i="1"/>
  <c r="Y290" i="1"/>
  <c r="Z290" i="1"/>
  <c r="AA290" i="1"/>
  <c r="AB290" i="1"/>
  <c r="AC290" i="1"/>
  <c r="AD290" i="1"/>
  <c r="AE290" i="1"/>
  <c r="AF290" i="1"/>
  <c r="AG290" i="1"/>
  <c r="AH290" i="1"/>
  <c r="AI290" i="1"/>
  <c r="AJ290" i="1"/>
  <c r="AK290" i="1"/>
  <c r="J291" i="1"/>
  <c r="K291" i="1"/>
  <c r="L291" i="1"/>
  <c r="N291" i="1"/>
  <c r="O291" i="1"/>
  <c r="P291" i="1"/>
  <c r="Q291" i="1"/>
  <c r="R291" i="1"/>
  <c r="S291" i="1"/>
  <c r="T291" i="1"/>
  <c r="U291" i="1"/>
  <c r="V291" i="1"/>
  <c r="W291" i="1"/>
  <c r="X291" i="1"/>
  <c r="Y291" i="1"/>
  <c r="Z291" i="1"/>
  <c r="AA291" i="1"/>
  <c r="AB291" i="1"/>
  <c r="AC291" i="1"/>
  <c r="AD291" i="1"/>
  <c r="AE291" i="1"/>
  <c r="AF291" i="1"/>
  <c r="AG291" i="1"/>
  <c r="AH291" i="1"/>
  <c r="AI291" i="1"/>
  <c r="AJ291" i="1"/>
  <c r="AK291" i="1"/>
  <c r="J292" i="1"/>
  <c r="K292" i="1"/>
  <c r="L292" i="1"/>
  <c r="N292" i="1"/>
  <c r="O292" i="1"/>
  <c r="P292" i="1"/>
  <c r="Q292" i="1"/>
  <c r="R292" i="1"/>
  <c r="S292" i="1"/>
  <c r="T292" i="1"/>
  <c r="U292" i="1"/>
  <c r="V292" i="1"/>
  <c r="W292" i="1"/>
  <c r="X292" i="1"/>
  <c r="Y292" i="1"/>
  <c r="Z292" i="1"/>
  <c r="AA292" i="1"/>
  <c r="AB292" i="1"/>
  <c r="AC292" i="1"/>
  <c r="AD292" i="1"/>
  <c r="AE292" i="1"/>
  <c r="AF292" i="1"/>
  <c r="AG292" i="1"/>
  <c r="AH292" i="1"/>
  <c r="AI292" i="1"/>
  <c r="AJ292" i="1"/>
  <c r="AK292" i="1"/>
  <c r="J293" i="1"/>
  <c r="K293" i="1"/>
  <c r="L293" i="1"/>
  <c r="N293" i="1"/>
  <c r="O293" i="1"/>
  <c r="P293" i="1"/>
  <c r="Q293" i="1"/>
  <c r="R293" i="1"/>
  <c r="S293" i="1"/>
  <c r="T293" i="1"/>
  <c r="U293" i="1"/>
  <c r="V293" i="1"/>
  <c r="W293" i="1"/>
  <c r="X293" i="1"/>
  <c r="Y293" i="1"/>
  <c r="Z293" i="1"/>
  <c r="AA293" i="1"/>
  <c r="AB293" i="1"/>
  <c r="AC293" i="1"/>
  <c r="AD293" i="1"/>
  <c r="AE293" i="1"/>
  <c r="AF293" i="1"/>
  <c r="AG293" i="1"/>
  <c r="AH293" i="1"/>
  <c r="AI293" i="1"/>
  <c r="AJ293" i="1"/>
  <c r="AK293" i="1"/>
  <c r="J294" i="1"/>
  <c r="K294" i="1"/>
  <c r="L294" i="1"/>
  <c r="N294" i="1"/>
  <c r="O294" i="1"/>
  <c r="P294" i="1"/>
  <c r="Q294" i="1"/>
  <c r="R294" i="1"/>
  <c r="S294" i="1"/>
  <c r="T294" i="1"/>
  <c r="U294" i="1"/>
  <c r="V294" i="1"/>
  <c r="W294" i="1"/>
  <c r="X294" i="1"/>
  <c r="Y294" i="1"/>
  <c r="Z294" i="1"/>
  <c r="AA294" i="1"/>
  <c r="AB294" i="1"/>
  <c r="AC294" i="1"/>
  <c r="AD294" i="1"/>
  <c r="AE294" i="1"/>
  <c r="AF294" i="1"/>
  <c r="AG294" i="1"/>
  <c r="AH294" i="1"/>
  <c r="AI294" i="1"/>
  <c r="AJ294" i="1"/>
  <c r="AK294" i="1"/>
  <c r="J295" i="1"/>
  <c r="K295" i="1"/>
  <c r="L295" i="1"/>
  <c r="N295" i="1"/>
  <c r="O295" i="1"/>
  <c r="P295" i="1"/>
  <c r="Q295" i="1"/>
  <c r="R295" i="1"/>
  <c r="S295" i="1"/>
  <c r="T295" i="1"/>
  <c r="U295" i="1"/>
  <c r="V295" i="1"/>
  <c r="W295" i="1"/>
  <c r="X295" i="1"/>
  <c r="Y295" i="1"/>
  <c r="Z295" i="1"/>
  <c r="AA295" i="1"/>
  <c r="AB295" i="1"/>
  <c r="AC295" i="1"/>
  <c r="AD295" i="1"/>
  <c r="AE295" i="1"/>
  <c r="AF295" i="1"/>
  <c r="AG295" i="1"/>
  <c r="AH295" i="1"/>
  <c r="AI295" i="1"/>
  <c r="AJ295" i="1"/>
  <c r="AK295" i="1"/>
  <c r="J296" i="1"/>
  <c r="K296" i="1"/>
  <c r="L296" i="1"/>
  <c r="N296" i="1"/>
  <c r="O296" i="1"/>
  <c r="P296" i="1"/>
  <c r="Q296" i="1"/>
  <c r="R296" i="1"/>
  <c r="S296" i="1"/>
  <c r="T296" i="1"/>
  <c r="U296" i="1"/>
  <c r="V296" i="1"/>
  <c r="W296" i="1"/>
  <c r="X296" i="1"/>
  <c r="Y296" i="1"/>
  <c r="Z296" i="1"/>
  <c r="AA296" i="1"/>
  <c r="AB296" i="1"/>
  <c r="AC296" i="1"/>
  <c r="AD296" i="1"/>
  <c r="AE296" i="1"/>
  <c r="AF296" i="1"/>
  <c r="AG296" i="1"/>
  <c r="AH296" i="1"/>
  <c r="AI296" i="1"/>
  <c r="AJ296" i="1"/>
  <c r="AK296" i="1"/>
  <c r="J297" i="1"/>
  <c r="K297" i="1"/>
  <c r="L297" i="1"/>
  <c r="N297" i="1"/>
  <c r="O297" i="1"/>
  <c r="P297" i="1"/>
  <c r="Q297" i="1"/>
  <c r="R297" i="1"/>
  <c r="S297" i="1"/>
  <c r="T297" i="1"/>
  <c r="U297" i="1"/>
  <c r="V297" i="1"/>
  <c r="W297" i="1"/>
  <c r="X297" i="1"/>
  <c r="Y297" i="1"/>
  <c r="Z297" i="1"/>
  <c r="AA297" i="1"/>
  <c r="AB297" i="1"/>
  <c r="AC297" i="1"/>
  <c r="AD297" i="1"/>
  <c r="AE297" i="1"/>
  <c r="AF297" i="1"/>
  <c r="AG297" i="1"/>
  <c r="AH297" i="1"/>
  <c r="AI297" i="1"/>
  <c r="AJ297" i="1"/>
  <c r="AK297" i="1"/>
  <c r="J298" i="1"/>
  <c r="K298" i="1"/>
  <c r="L298" i="1"/>
  <c r="N298" i="1"/>
  <c r="O298" i="1"/>
  <c r="P298" i="1"/>
  <c r="Q298" i="1"/>
  <c r="R298" i="1"/>
  <c r="S298" i="1"/>
  <c r="T298" i="1"/>
  <c r="U298" i="1"/>
  <c r="V298" i="1"/>
  <c r="W298" i="1"/>
  <c r="X298" i="1"/>
  <c r="Y298" i="1"/>
  <c r="Z298" i="1"/>
  <c r="AA298" i="1"/>
  <c r="AB298" i="1"/>
  <c r="AC298" i="1"/>
  <c r="AD298" i="1"/>
  <c r="AE298" i="1"/>
  <c r="AF298" i="1"/>
  <c r="AG298" i="1"/>
  <c r="AH298" i="1"/>
  <c r="AI298" i="1"/>
  <c r="AJ298" i="1"/>
  <c r="AK298" i="1"/>
  <c r="J299" i="1"/>
  <c r="K299" i="1"/>
  <c r="L299" i="1"/>
  <c r="N299" i="1"/>
  <c r="O299" i="1"/>
  <c r="P299" i="1"/>
  <c r="Q299" i="1"/>
  <c r="R299" i="1"/>
  <c r="S299" i="1"/>
  <c r="T299" i="1"/>
  <c r="U299" i="1"/>
  <c r="V299" i="1"/>
  <c r="W299" i="1"/>
  <c r="X299" i="1"/>
  <c r="Y299" i="1"/>
  <c r="Z299" i="1"/>
  <c r="AA299" i="1"/>
  <c r="AB299" i="1"/>
  <c r="AC299" i="1"/>
  <c r="AD299" i="1"/>
  <c r="AE299" i="1"/>
  <c r="AF299" i="1"/>
  <c r="AG299" i="1"/>
  <c r="AH299" i="1"/>
  <c r="AI299" i="1"/>
  <c r="AJ299" i="1"/>
  <c r="AK299" i="1"/>
  <c r="J300" i="1"/>
  <c r="K300" i="1"/>
  <c r="L300" i="1"/>
  <c r="N300" i="1"/>
  <c r="O300" i="1"/>
  <c r="P300" i="1"/>
  <c r="Q300" i="1"/>
  <c r="R300" i="1"/>
  <c r="S300" i="1"/>
  <c r="T300" i="1"/>
  <c r="U300" i="1"/>
  <c r="V300" i="1"/>
  <c r="W300" i="1"/>
  <c r="X300" i="1"/>
  <c r="Y300" i="1"/>
  <c r="Z300" i="1"/>
  <c r="AA300" i="1"/>
  <c r="AB300" i="1"/>
  <c r="AC300" i="1"/>
  <c r="AD300" i="1"/>
  <c r="AE300" i="1"/>
  <c r="AF300" i="1"/>
  <c r="AG300" i="1"/>
  <c r="AH300" i="1"/>
  <c r="AI300" i="1"/>
  <c r="AJ300" i="1"/>
  <c r="AK300" i="1"/>
  <c r="J301" i="1"/>
  <c r="K301" i="1"/>
  <c r="L301" i="1"/>
  <c r="N301" i="1"/>
  <c r="O301" i="1"/>
  <c r="P301" i="1"/>
  <c r="Q301" i="1"/>
  <c r="R301" i="1"/>
  <c r="S301" i="1"/>
  <c r="T301" i="1"/>
  <c r="U301" i="1"/>
  <c r="V301" i="1"/>
  <c r="W301" i="1"/>
  <c r="X301" i="1"/>
  <c r="Y301" i="1"/>
  <c r="Z301" i="1"/>
  <c r="AA301" i="1"/>
  <c r="AB301" i="1"/>
  <c r="AC301" i="1"/>
  <c r="AD301" i="1"/>
  <c r="AE301" i="1"/>
  <c r="AF301" i="1"/>
  <c r="AG301" i="1"/>
  <c r="AH301" i="1"/>
  <c r="AI301" i="1"/>
  <c r="AJ301" i="1"/>
  <c r="AK301" i="1"/>
  <c r="J302" i="1"/>
  <c r="K302" i="1"/>
  <c r="L302" i="1"/>
  <c r="N302" i="1"/>
  <c r="O302" i="1"/>
  <c r="P302" i="1"/>
  <c r="Q302" i="1"/>
  <c r="R302" i="1"/>
  <c r="S302" i="1"/>
  <c r="T302" i="1"/>
  <c r="U302" i="1"/>
  <c r="V302" i="1"/>
  <c r="W302" i="1"/>
  <c r="X302" i="1"/>
  <c r="Y302" i="1"/>
  <c r="Z302" i="1"/>
  <c r="AA302" i="1"/>
  <c r="AB302" i="1"/>
  <c r="AC302" i="1"/>
  <c r="AD302" i="1"/>
  <c r="AE302" i="1"/>
  <c r="AF302" i="1"/>
  <c r="AG302" i="1"/>
  <c r="AH302" i="1"/>
  <c r="AI302" i="1"/>
  <c r="AJ302" i="1"/>
  <c r="AK302" i="1"/>
  <c r="J303" i="1"/>
  <c r="K303" i="1"/>
  <c r="L303" i="1"/>
  <c r="N303" i="1"/>
  <c r="O303" i="1"/>
  <c r="P303" i="1"/>
  <c r="Q303" i="1"/>
  <c r="R303" i="1"/>
  <c r="S303" i="1"/>
  <c r="T303" i="1"/>
  <c r="U303" i="1"/>
  <c r="V303" i="1"/>
  <c r="W303" i="1"/>
  <c r="X303" i="1"/>
  <c r="Y303" i="1"/>
  <c r="Z303" i="1"/>
  <c r="AA303" i="1"/>
  <c r="AB303" i="1"/>
  <c r="AC303" i="1"/>
  <c r="AD303" i="1"/>
  <c r="AE303" i="1"/>
  <c r="AF303" i="1"/>
  <c r="AG303" i="1"/>
  <c r="AH303" i="1"/>
  <c r="AI303" i="1"/>
  <c r="AJ303" i="1"/>
  <c r="AK303" i="1"/>
  <c r="J304" i="1"/>
  <c r="K304" i="1"/>
  <c r="L304" i="1"/>
  <c r="N304" i="1"/>
  <c r="O304" i="1"/>
  <c r="P304" i="1"/>
  <c r="Q304" i="1"/>
  <c r="R304" i="1"/>
  <c r="S304" i="1"/>
  <c r="T304" i="1"/>
  <c r="U304" i="1"/>
  <c r="V304" i="1"/>
  <c r="W304" i="1"/>
  <c r="X304" i="1"/>
  <c r="Y304" i="1"/>
  <c r="Z304" i="1"/>
  <c r="AA304" i="1"/>
  <c r="AB304" i="1"/>
  <c r="AC304" i="1"/>
  <c r="AD304" i="1"/>
  <c r="AE304" i="1"/>
  <c r="AF304" i="1"/>
  <c r="AG304" i="1"/>
  <c r="AH304" i="1"/>
  <c r="AI304" i="1"/>
  <c r="AJ304" i="1"/>
  <c r="AK304" i="1"/>
  <c r="J305" i="1"/>
  <c r="K305" i="1"/>
  <c r="L305" i="1"/>
  <c r="N305" i="1"/>
  <c r="O305" i="1"/>
  <c r="P305" i="1"/>
  <c r="Q305" i="1"/>
  <c r="R305" i="1"/>
  <c r="S305" i="1"/>
  <c r="T305" i="1"/>
  <c r="U305" i="1"/>
  <c r="V305" i="1"/>
  <c r="W305" i="1"/>
  <c r="X305" i="1"/>
  <c r="Y305" i="1"/>
  <c r="Z305" i="1"/>
  <c r="AA305" i="1"/>
  <c r="AB305" i="1"/>
  <c r="AC305" i="1"/>
  <c r="AD305" i="1"/>
  <c r="AE305" i="1"/>
  <c r="AF305" i="1"/>
  <c r="AG305" i="1"/>
  <c r="AH305" i="1"/>
  <c r="AI305" i="1"/>
  <c r="AJ305" i="1"/>
  <c r="AK305" i="1"/>
  <c r="J306" i="1"/>
  <c r="K306" i="1"/>
  <c r="L306" i="1"/>
  <c r="N306" i="1"/>
  <c r="O306" i="1"/>
  <c r="P306" i="1"/>
  <c r="Q306" i="1"/>
  <c r="R306" i="1"/>
  <c r="S306" i="1"/>
  <c r="T306" i="1"/>
  <c r="U306" i="1"/>
  <c r="V306" i="1"/>
  <c r="W306" i="1"/>
  <c r="X306" i="1"/>
  <c r="Y306" i="1"/>
  <c r="Z306" i="1"/>
  <c r="AA306" i="1"/>
  <c r="AB306" i="1"/>
  <c r="AC306" i="1"/>
  <c r="AD306" i="1"/>
  <c r="AE306" i="1"/>
  <c r="AF306" i="1"/>
  <c r="AG306" i="1"/>
  <c r="AH306" i="1"/>
  <c r="AI306" i="1"/>
  <c r="AJ306" i="1"/>
  <c r="AK306" i="1"/>
  <c r="J307" i="1"/>
  <c r="K307" i="1"/>
  <c r="L307" i="1"/>
  <c r="N307" i="1"/>
  <c r="O307" i="1"/>
  <c r="P307" i="1"/>
  <c r="Q307" i="1"/>
  <c r="R307" i="1"/>
  <c r="S307" i="1"/>
  <c r="T307" i="1"/>
  <c r="U307" i="1"/>
  <c r="V307" i="1"/>
  <c r="W307" i="1"/>
  <c r="X307" i="1"/>
  <c r="Y307" i="1"/>
  <c r="Z307" i="1"/>
  <c r="AA307" i="1"/>
  <c r="AB307" i="1"/>
  <c r="AC307" i="1"/>
  <c r="AD307" i="1"/>
  <c r="AE307" i="1"/>
  <c r="AF307" i="1"/>
  <c r="AG307" i="1"/>
  <c r="AH307" i="1"/>
  <c r="AI307" i="1"/>
  <c r="AJ307" i="1"/>
  <c r="AK307" i="1"/>
  <c r="J308" i="1"/>
  <c r="K308" i="1"/>
  <c r="L308" i="1"/>
  <c r="N308" i="1"/>
  <c r="O308" i="1"/>
  <c r="P308" i="1"/>
  <c r="Q308" i="1"/>
  <c r="R308" i="1"/>
  <c r="S308" i="1"/>
  <c r="T308" i="1"/>
  <c r="U308" i="1"/>
  <c r="V308" i="1"/>
  <c r="W308" i="1"/>
  <c r="X308" i="1"/>
  <c r="Y308" i="1"/>
  <c r="Z308" i="1"/>
  <c r="AA308" i="1"/>
  <c r="AB308" i="1"/>
  <c r="AC308" i="1"/>
  <c r="AD308" i="1"/>
  <c r="AE308" i="1"/>
  <c r="AF308" i="1"/>
  <c r="AG308" i="1"/>
  <c r="AH308" i="1"/>
  <c r="AI308" i="1"/>
  <c r="AJ308" i="1"/>
  <c r="AK308" i="1"/>
  <c r="J309" i="1"/>
  <c r="K309" i="1"/>
  <c r="L309" i="1"/>
  <c r="N309" i="1"/>
  <c r="O309" i="1"/>
  <c r="P309" i="1"/>
  <c r="Q309" i="1"/>
  <c r="R309" i="1"/>
  <c r="S309" i="1"/>
  <c r="T309" i="1"/>
  <c r="U309" i="1"/>
  <c r="V309" i="1"/>
  <c r="W309" i="1"/>
  <c r="X309" i="1"/>
  <c r="Y309" i="1"/>
  <c r="Z309" i="1"/>
  <c r="AA309" i="1"/>
  <c r="AB309" i="1"/>
  <c r="AC309" i="1"/>
  <c r="AD309" i="1"/>
  <c r="AE309" i="1"/>
  <c r="AF309" i="1"/>
  <c r="AG309" i="1"/>
  <c r="AH309" i="1"/>
  <c r="AI309" i="1"/>
  <c r="AJ309" i="1"/>
  <c r="AK309" i="1"/>
  <c r="J311" i="1"/>
  <c r="K311" i="1"/>
  <c r="L311" i="1"/>
  <c r="N311" i="1"/>
  <c r="O311" i="1"/>
  <c r="P311" i="1"/>
  <c r="Q311" i="1"/>
  <c r="R311" i="1"/>
  <c r="S311" i="1"/>
  <c r="T311" i="1"/>
  <c r="U311" i="1"/>
  <c r="V311" i="1"/>
  <c r="W311" i="1"/>
  <c r="X311" i="1"/>
  <c r="Y311" i="1"/>
  <c r="Z311" i="1"/>
  <c r="AA311" i="1"/>
  <c r="AB311" i="1"/>
  <c r="AC311" i="1"/>
  <c r="AD311" i="1"/>
  <c r="AE311" i="1"/>
  <c r="AF311" i="1"/>
  <c r="AG311" i="1"/>
  <c r="AH311" i="1"/>
  <c r="AI311" i="1"/>
  <c r="AJ311" i="1"/>
  <c r="AK311" i="1"/>
  <c r="J312" i="1"/>
  <c r="K312" i="1"/>
  <c r="L312" i="1"/>
  <c r="N312" i="1"/>
  <c r="O312" i="1"/>
  <c r="P312" i="1"/>
  <c r="Q312" i="1"/>
  <c r="R312" i="1"/>
  <c r="S312" i="1"/>
  <c r="T312" i="1"/>
  <c r="U312" i="1"/>
  <c r="V312" i="1"/>
  <c r="W312" i="1"/>
  <c r="X312" i="1"/>
  <c r="Y312" i="1"/>
  <c r="Z312" i="1"/>
  <c r="AA312" i="1"/>
  <c r="AB312" i="1"/>
  <c r="AC312" i="1"/>
  <c r="AD312" i="1"/>
  <c r="AE312" i="1"/>
  <c r="AF312" i="1"/>
  <c r="AG312" i="1"/>
  <c r="AH312" i="1"/>
  <c r="AI312" i="1"/>
  <c r="AJ312" i="1"/>
  <c r="AK312" i="1"/>
  <c r="J313" i="1"/>
  <c r="K313" i="1"/>
  <c r="L313" i="1"/>
  <c r="N313" i="1"/>
  <c r="O313" i="1"/>
  <c r="P313" i="1"/>
  <c r="Q313" i="1"/>
  <c r="R313" i="1"/>
  <c r="S313" i="1"/>
  <c r="T313" i="1"/>
  <c r="U313" i="1"/>
  <c r="V313" i="1"/>
  <c r="W313" i="1"/>
  <c r="X313" i="1"/>
  <c r="Y313" i="1"/>
  <c r="Z313" i="1"/>
  <c r="AA313" i="1"/>
  <c r="AB313" i="1"/>
  <c r="AC313" i="1"/>
  <c r="AD313" i="1"/>
  <c r="AE313" i="1"/>
  <c r="AF313" i="1"/>
  <c r="AG313" i="1"/>
  <c r="AH313" i="1"/>
  <c r="AI313" i="1"/>
  <c r="AJ313" i="1"/>
  <c r="AK313" i="1"/>
  <c r="J314" i="1"/>
  <c r="K314" i="1"/>
  <c r="L314" i="1"/>
  <c r="N314" i="1"/>
  <c r="O314" i="1"/>
  <c r="P314" i="1"/>
  <c r="Q314" i="1"/>
  <c r="R314" i="1"/>
  <c r="S314" i="1"/>
  <c r="T314" i="1"/>
  <c r="U314" i="1"/>
  <c r="V314" i="1"/>
  <c r="W314" i="1"/>
  <c r="X314" i="1"/>
  <c r="Y314" i="1"/>
  <c r="Z314" i="1"/>
  <c r="AA314" i="1"/>
  <c r="AB314" i="1"/>
  <c r="AC314" i="1"/>
  <c r="AD314" i="1"/>
  <c r="AE314" i="1"/>
  <c r="AF314" i="1"/>
  <c r="AG314" i="1"/>
  <c r="AH314" i="1"/>
  <c r="AI314" i="1"/>
  <c r="AJ314" i="1"/>
  <c r="AK314" i="1"/>
  <c r="J315" i="1"/>
  <c r="K315" i="1"/>
  <c r="L315" i="1"/>
  <c r="N315" i="1"/>
  <c r="O315" i="1"/>
  <c r="P315" i="1"/>
  <c r="Q315" i="1"/>
  <c r="R315" i="1"/>
  <c r="S315" i="1"/>
  <c r="T315" i="1"/>
  <c r="U315" i="1"/>
  <c r="V315" i="1"/>
  <c r="W315" i="1"/>
  <c r="X315" i="1"/>
  <c r="Y315" i="1"/>
  <c r="Z315" i="1"/>
  <c r="AA315" i="1"/>
  <c r="AB315" i="1"/>
  <c r="AC315" i="1"/>
  <c r="AD315" i="1"/>
  <c r="AE315" i="1"/>
  <c r="AF315" i="1"/>
  <c r="AG315" i="1"/>
  <c r="AH315" i="1"/>
  <c r="AI315" i="1"/>
  <c r="AJ315" i="1"/>
  <c r="AK315" i="1"/>
  <c r="J316" i="1"/>
  <c r="K316" i="1"/>
  <c r="L316" i="1"/>
  <c r="N316" i="1"/>
  <c r="O316" i="1"/>
  <c r="P316" i="1"/>
  <c r="Q316" i="1"/>
  <c r="R316" i="1"/>
  <c r="S316" i="1"/>
  <c r="T316" i="1"/>
  <c r="U316" i="1"/>
  <c r="V316" i="1"/>
  <c r="W316" i="1"/>
  <c r="X316" i="1"/>
  <c r="Y316" i="1"/>
  <c r="Z316" i="1"/>
  <c r="AA316" i="1"/>
  <c r="AB316" i="1"/>
  <c r="AC316" i="1"/>
  <c r="AD316" i="1"/>
  <c r="AE316" i="1"/>
  <c r="AF316" i="1"/>
  <c r="AG316" i="1"/>
  <c r="AH316" i="1"/>
  <c r="AI316" i="1"/>
  <c r="AJ316" i="1"/>
  <c r="AK316" i="1"/>
  <c r="J317" i="1"/>
  <c r="K317" i="1"/>
  <c r="L317" i="1"/>
  <c r="N317" i="1"/>
  <c r="O317" i="1"/>
  <c r="P317" i="1"/>
  <c r="Q317" i="1"/>
  <c r="R317" i="1"/>
  <c r="S317" i="1"/>
  <c r="T317" i="1"/>
  <c r="U317" i="1"/>
  <c r="V317" i="1"/>
  <c r="W317" i="1"/>
  <c r="X317" i="1"/>
  <c r="Y317" i="1"/>
  <c r="Z317" i="1"/>
  <c r="AA317" i="1"/>
  <c r="AB317" i="1"/>
  <c r="AC317" i="1"/>
  <c r="AD317" i="1"/>
  <c r="AE317" i="1"/>
  <c r="AF317" i="1"/>
  <c r="AG317" i="1"/>
  <c r="AH317" i="1"/>
  <c r="AI317" i="1"/>
  <c r="AJ317" i="1"/>
  <c r="AK317" i="1"/>
  <c r="J318" i="1"/>
  <c r="K318" i="1"/>
  <c r="L318" i="1"/>
  <c r="N318" i="1"/>
  <c r="O318" i="1"/>
  <c r="P318" i="1"/>
  <c r="Q318" i="1"/>
  <c r="R318" i="1"/>
  <c r="S318" i="1"/>
  <c r="T318" i="1"/>
  <c r="U318" i="1"/>
  <c r="V318" i="1"/>
  <c r="W318" i="1"/>
  <c r="X318" i="1"/>
  <c r="Y318" i="1"/>
  <c r="Z318" i="1"/>
  <c r="AA318" i="1"/>
  <c r="AB318" i="1"/>
  <c r="AC318" i="1"/>
  <c r="AD318" i="1"/>
  <c r="AE318" i="1"/>
  <c r="AF318" i="1"/>
  <c r="AG318" i="1"/>
  <c r="AH318" i="1"/>
  <c r="AI318" i="1"/>
  <c r="AJ318" i="1"/>
  <c r="AK318" i="1"/>
  <c r="J319" i="1"/>
  <c r="K319" i="1"/>
  <c r="L319" i="1"/>
  <c r="N319" i="1"/>
  <c r="O319" i="1"/>
  <c r="P319" i="1"/>
  <c r="Q319" i="1"/>
  <c r="R319" i="1"/>
  <c r="S319" i="1"/>
  <c r="T319" i="1"/>
  <c r="U319" i="1"/>
  <c r="V319" i="1"/>
  <c r="W319" i="1"/>
  <c r="X319" i="1"/>
  <c r="Y319" i="1"/>
  <c r="Z319" i="1"/>
  <c r="AA319" i="1"/>
  <c r="AB319" i="1"/>
  <c r="AC319" i="1"/>
  <c r="AD319" i="1"/>
  <c r="AE319" i="1"/>
  <c r="AF319" i="1"/>
  <c r="AG319" i="1"/>
  <c r="AH319" i="1"/>
  <c r="AI319" i="1"/>
  <c r="AJ319" i="1"/>
  <c r="AK319" i="1"/>
  <c r="J320" i="1"/>
  <c r="K320" i="1"/>
  <c r="L320" i="1"/>
  <c r="N320" i="1"/>
  <c r="O320" i="1"/>
  <c r="P320" i="1"/>
  <c r="Q320" i="1"/>
  <c r="R320" i="1"/>
  <c r="S320" i="1"/>
  <c r="T320" i="1"/>
  <c r="U320" i="1"/>
  <c r="V320" i="1"/>
  <c r="W320" i="1"/>
  <c r="X320" i="1"/>
  <c r="Y320" i="1"/>
  <c r="Z320" i="1"/>
  <c r="AA320" i="1"/>
  <c r="AB320" i="1"/>
  <c r="AC320" i="1"/>
  <c r="AD320" i="1"/>
  <c r="AE320" i="1"/>
  <c r="AF320" i="1"/>
  <c r="AG320" i="1"/>
  <c r="AH320" i="1"/>
  <c r="AI320" i="1"/>
  <c r="AJ320" i="1"/>
  <c r="AK320" i="1"/>
  <c r="J321" i="1"/>
  <c r="K321" i="1"/>
  <c r="L321" i="1"/>
  <c r="N321" i="1"/>
  <c r="O321" i="1"/>
  <c r="P321" i="1"/>
  <c r="Q321" i="1"/>
  <c r="R321" i="1"/>
  <c r="S321" i="1"/>
  <c r="T321" i="1"/>
  <c r="U321" i="1"/>
  <c r="V321" i="1"/>
  <c r="W321" i="1"/>
  <c r="X321" i="1"/>
  <c r="Y321" i="1"/>
  <c r="Z321" i="1"/>
  <c r="AA321" i="1"/>
  <c r="AB321" i="1"/>
  <c r="AC321" i="1"/>
  <c r="AD321" i="1"/>
  <c r="AE321" i="1"/>
  <c r="AF321" i="1"/>
  <c r="AG321" i="1"/>
  <c r="AH321" i="1"/>
  <c r="AI321" i="1"/>
  <c r="AJ321" i="1"/>
  <c r="AK321" i="1"/>
  <c r="J322" i="1"/>
  <c r="K322" i="1"/>
  <c r="L322" i="1"/>
  <c r="N322" i="1"/>
  <c r="O322" i="1"/>
  <c r="P322" i="1"/>
  <c r="Q322" i="1"/>
  <c r="R322" i="1"/>
  <c r="S322" i="1"/>
  <c r="T322" i="1"/>
  <c r="U322" i="1"/>
  <c r="V322" i="1"/>
  <c r="W322" i="1"/>
  <c r="X322" i="1"/>
  <c r="Y322" i="1"/>
  <c r="Z322" i="1"/>
  <c r="AA322" i="1"/>
  <c r="AB322" i="1"/>
  <c r="AC322" i="1"/>
  <c r="AD322" i="1"/>
  <c r="AE322" i="1"/>
  <c r="AF322" i="1"/>
  <c r="AG322" i="1"/>
  <c r="AH322" i="1"/>
  <c r="AI322" i="1"/>
  <c r="AJ322" i="1"/>
  <c r="AK322" i="1"/>
  <c r="J323" i="1"/>
  <c r="K323" i="1"/>
  <c r="L323" i="1"/>
  <c r="N323" i="1"/>
  <c r="O323" i="1"/>
  <c r="P323" i="1"/>
  <c r="Q323" i="1"/>
  <c r="R323" i="1"/>
  <c r="S323" i="1"/>
  <c r="T323" i="1"/>
  <c r="U323" i="1"/>
  <c r="V323" i="1"/>
  <c r="W323" i="1"/>
  <c r="X323" i="1"/>
  <c r="Y323" i="1"/>
  <c r="Z323" i="1"/>
  <c r="AA323" i="1"/>
  <c r="AB323" i="1"/>
  <c r="AC323" i="1"/>
  <c r="AD323" i="1"/>
  <c r="AE323" i="1"/>
  <c r="AF323" i="1"/>
  <c r="AG323" i="1"/>
  <c r="AH323" i="1"/>
  <c r="AI323" i="1"/>
  <c r="AJ323" i="1"/>
  <c r="AK323" i="1"/>
  <c r="J324" i="1"/>
  <c r="K324" i="1"/>
  <c r="L324" i="1"/>
  <c r="N324" i="1"/>
  <c r="O324" i="1"/>
  <c r="P324" i="1"/>
  <c r="Q324" i="1"/>
  <c r="R324" i="1"/>
  <c r="S324" i="1"/>
  <c r="T324" i="1"/>
  <c r="U324" i="1"/>
  <c r="V324" i="1"/>
  <c r="W324" i="1"/>
  <c r="X324" i="1"/>
  <c r="Y324" i="1"/>
  <c r="Z324" i="1"/>
  <c r="AA324" i="1"/>
  <c r="AB324" i="1"/>
  <c r="AC324" i="1"/>
  <c r="AD324" i="1"/>
  <c r="AE324" i="1"/>
  <c r="AF324" i="1"/>
  <c r="AG324" i="1"/>
  <c r="AH324" i="1"/>
  <c r="AI324" i="1"/>
  <c r="AJ324" i="1"/>
  <c r="AK324" i="1"/>
  <c r="J325" i="1"/>
  <c r="K325" i="1"/>
  <c r="L325" i="1"/>
  <c r="N325" i="1"/>
  <c r="O325" i="1"/>
  <c r="P325" i="1"/>
  <c r="Q325" i="1"/>
  <c r="R325" i="1"/>
  <c r="S325" i="1"/>
  <c r="T325" i="1"/>
  <c r="U325" i="1"/>
  <c r="V325" i="1"/>
  <c r="W325" i="1"/>
  <c r="X325" i="1"/>
  <c r="Y325" i="1"/>
  <c r="Z325" i="1"/>
  <c r="AA325" i="1"/>
  <c r="AB325" i="1"/>
  <c r="AC325" i="1"/>
  <c r="AD325" i="1"/>
  <c r="AE325" i="1"/>
  <c r="AF325" i="1"/>
  <c r="AG325" i="1"/>
  <c r="AH325" i="1"/>
  <c r="AI325" i="1"/>
  <c r="AJ325" i="1"/>
  <c r="AK325" i="1"/>
  <c r="J326" i="1"/>
  <c r="K326" i="1"/>
  <c r="L326" i="1"/>
  <c r="N326" i="1"/>
  <c r="O326" i="1"/>
  <c r="P326" i="1"/>
  <c r="Q326" i="1"/>
  <c r="R326" i="1"/>
  <c r="S326" i="1"/>
  <c r="T326" i="1"/>
  <c r="U326" i="1"/>
  <c r="V326" i="1"/>
  <c r="W326" i="1"/>
  <c r="X326" i="1"/>
  <c r="Y326" i="1"/>
  <c r="Z326" i="1"/>
  <c r="AA326" i="1"/>
  <c r="AB326" i="1"/>
  <c r="AC326" i="1"/>
  <c r="AD326" i="1"/>
  <c r="AE326" i="1"/>
  <c r="AF326" i="1"/>
  <c r="AG326" i="1"/>
  <c r="AH326" i="1"/>
  <c r="AI326" i="1"/>
  <c r="AJ326" i="1"/>
  <c r="AK326" i="1"/>
  <c r="J327" i="1"/>
  <c r="K327" i="1"/>
  <c r="L327" i="1"/>
  <c r="N327" i="1"/>
  <c r="O327" i="1"/>
  <c r="P327" i="1"/>
  <c r="Q327" i="1"/>
  <c r="R327" i="1"/>
  <c r="S327" i="1"/>
  <c r="T327" i="1"/>
  <c r="U327" i="1"/>
  <c r="V327" i="1"/>
  <c r="W327" i="1"/>
  <c r="X327" i="1"/>
  <c r="Y327" i="1"/>
  <c r="Z327" i="1"/>
  <c r="AA327" i="1"/>
  <c r="AB327" i="1"/>
  <c r="AC327" i="1"/>
  <c r="AD327" i="1"/>
  <c r="AE327" i="1"/>
  <c r="AF327" i="1"/>
  <c r="AG327" i="1"/>
  <c r="AH327" i="1"/>
  <c r="AI327" i="1"/>
  <c r="AJ327" i="1"/>
  <c r="AK327" i="1"/>
  <c r="J328" i="1"/>
  <c r="K328" i="1"/>
  <c r="L328" i="1"/>
  <c r="N328" i="1"/>
  <c r="O328" i="1"/>
  <c r="P328" i="1"/>
  <c r="Q328" i="1"/>
  <c r="R328" i="1"/>
  <c r="S328" i="1"/>
  <c r="T328" i="1"/>
  <c r="U328" i="1"/>
  <c r="V328" i="1"/>
  <c r="W328" i="1"/>
  <c r="X328" i="1"/>
  <c r="Y328" i="1"/>
  <c r="Z328" i="1"/>
  <c r="AA328" i="1"/>
  <c r="AB328" i="1"/>
  <c r="AC328" i="1"/>
  <c r="AD328" i="1"/>
  <c r="AE328" i="1"/>
  <c r="AF328" i="1"/>
  <c r="AG328" i="1"/>
  <c r="AH328" i="1"/>
  <c r="AI328" i="1"/>
  <c r="AJ328" i="1"/>
  <c r="AK328" i="1"/>
  <c r="J329" i="1"/>
  <c r="K329" i="1"/>
  <c r="L329" i="1"/>
  <c r="N329" i="1"/>
  <c r="O329" i="1"/>
  <c r="P329" i="1"/>
  <c r="Q329" i="1"/>
  <c r="R329" i="1"/>
  <c r="S329" i="1"/>
  <c r="T329" i="1"/>
  <c r="U329" i="1"/>
  <c r="V329" i="1"/>
  <c r="W329" i="1"/>
  <c r="X329" i="1"/>
  <c r="Y329" i="1"/>
  <c r="Z329" i="1"/>
  <c r="AA329" i="1"/>
  <c r="AB329" i="1"/>
  <c r="AC329" i="1"/>
  <c r="AD329" i="1"/>
  <c r="AE329" i="1"/>
  <c r="AF329" i="1"/>
  <c r="AG329" i="1"/>
  <c r="AH329" i="1"/>
  <c r="AI329" i="1"/>
  <c r="AJ329" i="1"/>
  <c r="AK329" i="1"/>
  <c r="J330" i="1"/>
  <c r="K330" i="1"/>
  <c r="L330" i="1"/>
  <c r="N330" i="1"/>
  <c r="O330" i="1"/>
  <c r="P330" i="1"/>
  <c r="Q330" i="1"/>
  <c r="R330" i="1"/>
  <c r="S330" i="1"/>
  <c r="T330" i="1"/>
  <c r="U330" i="1"/>
  <c r="V330" i="1"/>
  <c r="W330" i="1"/>
  <c r="X330" i="1"/>
  <c r="Y330" i="1"/>
  <c r="Z330" i="1"/>
  <c r="AA330" i="1"/>
  <c r="AB330" i="1"/>
  <c r="AC330" i="1"/>
  <c r="AD330" i="1"/>
  <c r="AE330" i="1"/>
  <c r="AF330" i="1"/>
  <c r="AG330" i="1"/>
  <c r="AH330" i="1"/>
  <c r="AI330" i="1"/>
  <c r="AJ330" i="1"/>
  <c r="AK330" i="1"/>
  <c r="J331" i="1"/>
  <c r="K331" i="1"/>
  <c r="L331" i="1"/>
  <c r="N331" i="1"/>
  <c r="O331" i="1"/>
  <c r="P331" i="1"/>
  <c r="Q331" i="1"/>
  <c r="R331" i="1"/>
  <c r="S331" i="1"/>
  <c r="T331" i="1"/>
  <c r="U331" i="1"/>
  <c r="V331" i="1"/>
  <c r="W331" i="1"/>
  <c r="X331" i="1"/>
  <c r="Y331" i="1"/>
  <c r="Z331" i="1"/>
  <c r="AA331" i="1"/>
  <c r="AB331" i="1"/>
  <c r="AC331" i="1"/>
  <c r="AD331" i="1"/>
  <c r="AE331" i="1"/>
  <c r="AF331" i="1"/>
  <c r="AG331" i="1"/>
  <c r="AH331" i="1"/>
  <c r="AI331" i="1"/>
  <c r="AJ331" i="1"/>
  <c r="AK331" i="1"/>
  <c r="J332" i="1"/>
  <c r="K332" i="1"/>
  <c r="L332" i="1"/>
  <c r="N332" i="1"/>
  <c r="O332" i="1"/>
  <c r="P332" i="1"/>
  <c r="Q332" i="1"/>
  <c r="R332" i="1"/>
  <c r="S332" i="1"/>
  <c r="T332" i="1"/>
  <c r="U332" i="1"/>
  <c r="V332" i="1"/>
  <c r="W332" i="1"/>
  <c r="X332" i="1"/>
  <c r="Y332" i="1"/>
  <c r="Z332" i="1"/>
  <c r="AA332" i="1"/>
  <c r="AB332" i="1"/>
  <c r="AC332" i="1"/>
  <c r="AD332" i="1"/>
  <c r="AE332" i="1"/>
  <c r="AF332" i="1"/>
  <c r="AG332" i="1"/>
  <c r="AH332" i="1"/>
  <c r="AI332" i="1"/>
  <c r="AJ332" i="1"/>
  <c r="AK332" i="1"/>
  <c r="J333" i="1"/>
  <c r="K333" i="1"/>
  <c r="L333" i="1"/>
  <c r="N333" i="1"/>
  <c r="O333" i="1"/>
  <c r="P333" i="1"/>
  <c r="Q333" i="1"/>
  <c r="R333" i="1"/>
  <c r="S333" i="1"/>
  <c r="T333" i="1"/>
  <c r="U333" i="1"/>
  <c r="V333" i="1"/>
  <c r="W333" i="1"/>
  <c r="X333" i="1"/>
  <c r="Y333" i="1"/>
  <c r="Z333" i="1"/>
  <c r="AA333" i="1"/>
  <c r="AB333" i="1"/>
  <c r="AC333" i="1"/>
  <c r="AD333" i="1"/>
  <c r="AE333" i="1"/>
  <c r="AF333" i="1"/>
  <c r="AG333" i="1"/>
  <c r="AH333" i="1"/>
  <c r="AI333" i="1"/>
  <c r="AJ333" i="1"/>
  <c r="AK333" i="1"/>
  <c r="J334" i="1"/>
  <c r="K334" i="1"/>
  <c r="L334" i="1"/>
  <c r="N334" i="1"/>
  <c r="O334" i="1"/>
  <c r="P334" i="1"/>
  <c r="Q334" i="1"/>
  <c r="R334" i="1"/>
  <c r="S334" i="1"/>
  <c r="T334" i="1"/>
  <c r="U334" i="1"/>
  <c r="V334" i="1"/>
  <c r="W334" i="1"/>
  <c r="X334" i="1"/>
  <c r="Y334" i="1"/>
  <c r="Z334" i="1"/>
  <c r="AA334" i="1"/>
  <c r="AB334" i="1"/>
  <c r="AC334" i="1"/>
  <c r="AD334" i="1"/>
  <c r="AE334" i="1"/>
  <c r="AF334" i="1"/>
  <c r="AG334" i="1"/>
  <c r="AH334" i="1"/>
  <c r="AI334" i="1"/>
  <c r="AJ334" i="1"/>
  <c r="AK334" i="1"/>
  <c r="J335" i="1"/>
  <c r="K335" i="1"/>
  <c r="L335" i="1"/>
  <c r="N335" i="1"/>
  <c r="O335" i="1"/>
  <c r="P335" i="1"/>
  <c r="Q335" i="1"/>
  <c r="R335" i="1"/>
  <c r="S335" i="1"/>
  <c r="T335" i="1"/>
  <c r="U335" i="1"/>
  <c r="V335" i="1"/>
  <c r="W335" i="1"/>
  <c r="X335" i="1"/>
  <c r="Y335" i="1"/>
  <c r="Z335" i="1"/>
  <c r="AA335" i="1"/>
  <c r="AB335" i="1"/>
  <c r="AC335" i="1"/>
  <c r="AD335" i="1"/>
  <c r="AE335" i="1"/>
  <c r="AF335" i="1"/>
  <c r="AG335" i="1"/>
  <c r="AH335" i="1"/>
  <c r="AI335" i="1"/>
  <c r="AJ335" i="1"/>
  <c r="AK335" i="1"/>
  <c r="J336" i="1"/>
  <c r="K336" i="1"/>
  <c r="L336" i="1"/>
  <c r="N336" i="1"/>
  <c r="O336" i="1"/>
  <c r="P336" i="1"/>
  <c r="Q336" i="1"/>
  <c r="R336" i="1"/>
  <c r="S336" i="1"/>
  <c r="T336" i="1"/>
  <c r="U336" i="1"/>
  <c r="V336" i="1"/>
  <c r="W336" i="1"/>
  <c r="X336" i="1"/>
  <c r="Y336" i="1"/>
  <c r="Z336" i="1"/>
  <c r="AA336" i="1"/>
  <c r="AB336" i="1"/>
  <c r="AC336" i="1"/>
  <c r="AD336" i="1"/>
  <c r="AE336" i="1"/>
  <c r="AF336" i="1"/>
  <c r="AG336" i="1"/>
  <c r="AH336" i="1"/>
  <c r="AI336" i="1"/>
  <c r="AJ336" i="1"/>
  <c r="AK336" i="1"/>
  <c r="J337" i="1"/>
  <c r="K337" i="1"/>
  <c r="L337" i="1"/>
  <c r="N337" i="1"/>
  <c r="O337" i="1"/>
  <c r="P337" i="1"/>
  <c r="Q337" i="1"/>
  <c r="R337" i="1"/>
  <c r="S337" i="1"/>
  <c r="T337" i="1"/>
  <c r="U337" i="1"/>
  <c r="V337" i="1"/>
  <c r="W337" i="1"/>
  <c r="X337" i="1"/>
  <c r="Y337" i="1"/>
  <c r="Z337" i="1"/>
  <c r="AA337" i="1"/>
  <c r="AB337" i="1"/>
  <c r="AC337" i="1"/>
  <c r="AD337" i="1"/>
  <c r="AE337" i="1"/>
  <c r="AF337" i="1"/>
  <c r="AG337" i="1"/>
  <c r="AH337" i="1"/>
  <c r="AI337" i="1"/>
  <c r="AJ337" i="1"/>
  <c r="AK337" i="1"/>
  <c r="J338" i="1"/>
  <c r="K338" i="1"/>
  <c r="L338" i="1"/>
  <c r="N338" i="1"/>
  <c r="O338" i="1"/>
  <c r="P338" i="1"/>
  <c r="Q338" i="1"/>
  <c r="R338" i="1"/>
  <c r="S338" i="1"/>
  <c r="T338" i="1"/>
  <c r="U338" i="1"/>
  <c r="V338" i="1"/>
  <c r="W338" i="1"/>
  <c r="X338" i="1"/>
  <c r="Y338" i="1"/>
  <c r="Z338" i="1"/>
  <c r="AA338" i="1"/>
  <c r="AB338" i="1"/>
  <c r="AC338" i="1"/>
  <c r="AD338" i="1"/>
  <c r="AE338" i="1"/>
  <c r="AF338" i="1"/>
  <c r="AG338" i="1"/>
  <c r="AH338" i="1"/>
  <c r="AI338" i="1"/>
  <c r="AJ338" i="1"/>
  <c r="AK338" i="1"/>
  <c r="J339" i="1"/>
  <c r="K339" i="1"/>
  <c r="L339" i="1"/>
  <c r="N339" i="1"/>
  <c r="O339" i="1"/>
  <c r="P339" i="1"/>
  <c r="Q339" i="1"/>
  <c r="R339" i="1"/>
  <c r="S339" i="1"/>
  <c r="T339" i="1"/>
  <c r="U339" i="1"/>
  <c r="V339" i="1"/>
  <c r="W339" i="1"/>
  <c r="X339" i="1"/>
  <c r="Y339" i="1"/>
  <c r="Z339" i="1"/>
  <c r="AA339" i="1"/>
  <c r="AB339" i="1"/>
  <c r="AC339" i="1"/>
  <c r="AD339" i="1"/>
  <c r="AE339" i="1"/>
  <c r="AF339" i="1"/>
  <c r="AG339" i="1"/>
  <c r="AH339" i="1"/>
  <c r="AI339" i="1"/>
  <c r="AJ339" i="1"/>
  <c r="AK339" i="1"/>
  <c r="J340" i="1"/>
  <c r="K340" i="1"/>
  <c r="L340" i="1"/>
  <c r="N340" i="1"/>
  <c r="O340" i="1"/>
  <c r="P340" i="1"/>
  <c r="Q340" i="1"/>
  <c r="R340" i="1"/>
  <c r="S340" i="1"/>
  <c r="T340" i="1"/>
  <c r="U340" i="1"/>
  <c r="V340" i="1"/>
  <c r="W340" i="1"/>
  <c r="X340" i="1"/>
  <c r="Y340" i="1"/>
  <c r="Z340" i="1"/>
  <c r="AA340" i="1"/>
  <c r="AB340" i="1"/>
  <c r="AC340" i="1"/>
  <c r="AD340" i="1"/>
  <c r="AE340" i="1"/>
  <c r="AF340" i="1"/>
  <c r="AG340" i="1"/>
  <c r="AH340" i="1"/>
  <c r="AI340" i="1"/>
  <c r="AJ340" i="1"/>
  <c r="AK340" i="1"/>
  <c r="J341" i="1"/>
  <c r="K341" i="1"/>
  <c r="L341" i="1"/>
  <c r="N341" i="1"/>
  <c r="O341" i="1"/>
  <c r="P341" i="1"/>
  <c r="Q341" i="1"/>
  <c r="R341" i="1"/>
  <c r="S341" i="1"/>
  <c r="T341" i="1"/>
  <c r="U341" i="1"/>
  <c r="V341" i="1"/>
  <c r="W341" i="1"/>
  <c r="X341" i="1"/>
  <c r="Y341" i="1"/>
  <c r="Z341" i="1"/>
  <c r="AA341" i="1"/>
  <c r="AB341" i="1"/>
  <c r="AC341" i="1"/>
  <c r="AD341" i="1"/>
  <c r="AE341" i="1"/>
  <c r="AF341" i="1"/>
  <c r="AG341" i="1"/>
  <c r="AH341" i="1"/>
  <c r="AI341" i="1"/>
  <c r="AJ341" i="1"/>
  <c r="AK341" i="1"/>
  <c r="J342" i="1"/>
  <c r="K342" i="1"/>
  <c r="L342" i="1"/>
  <c r="N342" i="1"/>
  <c r="O342" i="1"/>
  <c r="P342" i="1"/>
  <c r="Q342" i="1"/>
  <c r="R342" i="1"/>
  <c r="S342" i="1"/>
  <c r="T342" i="1"/>
  <c r="U342" i="1"/>
  <c r="V342" i="1"/>
  <c r="W342" i="1"/>
  <c r="X342" i="1"/>
  <c r="Y342" i="1"/>
  <c r="Z342" i="1"/>
  <c r="AA342" i="1"/>
  <c r="AB342" i="1"/>
  <c r="AC342" i="1"/>
  <c r="AD342" i="1"/>
  <c r="AE342" i="1"/>
  <c r="AF342" i="1"/>
  <c r="AG342" i="1"/>
  <c r="AH342" i="1"/>
  <c r="AI342" i="1"/>
  <c r="AJ342" i="1"/>
  <c r="AK342" i="1"/>
  <c r="J343" i="1"/>
  <c r="K343" i="1"/>
  <c r="L343" i="1"/>
  <c r="N343" i="1"/>
  <c r="O343" i="1"/>
  <c r="P343" i="1"/>
  <c r="Q343" i="1"/>
  <c r="R343" i="1"/>
  <c r="S343" i="1"/>
  <c r="T343" i="1"/>
  <c r="U343" i="1"/>
  <c r="V343" i="1"/>
  <c r="W343" i="1"/>
  <c r="X343" i="1"/>
  <c r="Y343" i="1"/>
  <c r="Z343" i="1"/>
  <c r="AA343" i="1"/>
  <c r="AB343" i="1"/>
  <c r="AC343" i="1"/>
  <c r="AD343" i="1"/>
  <c r="AE343" i="1"/>
  <c r="AF343" i="1"/>
  <c r="AG343" i="1"/>
  <c r="AH343" i="1"/>
  <c r="AI343" i="1"/>
  <c r="AJ343" i="1"/>
  <c r="AK343" i="1"/>
  <c r="J344" i="1"/>
  <c r="K344" i="1"/>
  <c r="L344" i="1"/>
  <c r="N344" i="1"/>
  <c r="O344" i="1"/>
  <c r="P344" i="1"/>
  <c r="Q344" i="1"/>
  <c r="R344" i="1"/>
  <c r="S344" i="1"/>
  <c r="T344" i="1"/>
  <c r="U344" i="1"/>
  <c r="V344" i="1"/>
  <c r="W344" i="1"/>
  <c r="X344" i="1"/>
  <c r="Y344" i="1"/>
  <c r="Z344" i="1"/>
  <c r="AA344" i="1"/>
  <c r="AB344" i="1"/>
  <c r="AC344" i="1"/>
  <c r="AD344" i="1"/>
  <c r="AE344" i="1"/>
  <c r="AF344" i="1"/>
  <c r="AG344" i="1"/>
  <c r="AH344" i="1"/>
  <c r="AI344" i="1"/>
  <c r="AJ344" i="1"/>
  <c r="AK344" i="1"/>
  <c r="J345" i="1"/>
  <c r="K345" i="1"/>
  <c r="L345" i="1"/>
  <c r="N345" i="1"/>
  <c r="O345" i="1"/>
  <c r="P345" i="1"/>
  <c r="Q345" i="1"/>
  <c r="R345" i="1"/>
  <c r="S345" i="1"/>
  <c r="T345" i="1"/>
  <c r="U345" i="1"/>
  <c r="V345" i="1"/>
  <c r="W345" i="1"/>
  <c r="X345" i="1"/>
  <c r="Y345" i="1"/>
  <c r="Z345" i="1"/>
  <c r="AA345" i="1"/>
  <c r="AB345" i="1"/>
  <c r="AC345" i="1"/>
  <c r="AD345" i="1"/>
  <c r="AE345" i="1"/>
  <c r="AF345" i="1"/>
  <c r="AG345" i="1"/>
  <c r="AH345" i="1"/>
  <c r="AI345" i="1"/>
  <c r="AJ345" i="1"/>
  <c r="AK345" i="1"/>
  <c r="J346" i="1"/>
  <c r="K346" i="1"/>
  <c r="L346" i="1"/>
  <c r="N346" i="1"/>
  <c r="O346" i="1"/>
  <c r="P346" i="1"/>
  <c r="Q346" i="1"/>
  <c r="R346" i="1"/>
  <c r="S346" i="1"/>
  <c r="T346" i="1"/>
  <c r="U346" i="1"/>
  <c r="V346" i="1"/>
  <c r="W346" i="1"/>
  <c r="X346" i="1"/>
  <c r="Y346" i="1"/>
  <c r="Z346" i="1"/>
  <c r="AA346" i="1"/>
  <c r="AB346" i="1"/>
  <c r="AC346" i="1"/>
  <c r="AD346" i="1"/>
  <c r="AE346" i="1"/>
  <c r="AF346" i="1"/>
  <c r="AG346" i="1"/>
  <c r="AH346" i="1"/>
  <c r="AI346" i="1"/>
  <c r="AJ346" i="1"/>
  <c r="AK346" i="1"/>
  <c r="J347" i="1"/>
  <c r="K347" i="1"/>
  <c r="L347" i="1"/>
  <c r="N347" i="1"/>
  <c r="O347" i="1"/>
  <c r="P347" i="1"/>
  <c r="Q347" i="1"/>
  <c r="R347" i="1"/>
  <c r="S347" i="1"/>
  <c r="T347" i="1"/>
  <c r="U347" i="1"/>
  <c r="V347" i="1"/>
  <c r="W347" i="1"/>
  <c r="X347" i="1"/>
  <c r="Y347" i="1"/>
  <c r="Z347" i="1"/>
  <c r="AA347" i="1"/>
  <c r="AB347" i="1"/>
  <c r="AC347" i="1"/>
  <c r="AD347" i="1"/>
  <c r="AE347" i="1"/>
  <c r="AF347" i="1"/>
  <c r="AG347" i="1"/>
  <c r="AH347" i="1"/>
  <c r="AI347" i="1"/>
  <c r="AJ347" i="1"/>
  <c r="AK347" i="1"/>
  <c r="J348" i="1"/>
  <c r="K348" i="1"/>
  <c r="L348" i="1"/>
  <c r="N348" i="1"/>
  <c r="O348" i="1"/>
  <c r="P348" i="1"/>
  <c r="Q348" i="1"/>
  <c r="R348" i="1"/>
  <c r="S348" i="1"/>
  <c r="T348" i="1"/>
  <c r="U348" i="1"/>
  <c r="V348" i="1"/>
  <c r="W348" i="1"/>
  <c r="X348" i="1"/>
  <c r="Y348" i="1"/>
  <c r="Z348" i="1"/>
  <c r="AA348" i="1"/>
  <c r="AB348" i="1"/>
  <c r="AC348" i="1"/>
  <c r="AD348" i="1"/>
  <c r="AE348" i="1"/>
  <c r="AF348" i="1"/>
  <c r="AG348" i="1"/>
  <c r="AH348" i="1"/>
  <c r="AI348" i="1"/>
  <c r="AJ348" i="1"/>
  <c r="AK348" i="1"/>
  <c r="J349" i="1"/>
  <c r="K349" i="1"/>
  <c r="L349" i="1"/>
  <c r="N349" i="1"/>
  <c r="O349" i="1"/>
  <c r="P349" i="1"/>
  <c r="Q349" i="1"/>
  <c r="R349" i="1"/>
  <c r="S349" i="1"/>
  <c r="T349" i="1"/>
  <c r="U349" i="1"/>
  <c r="V349" i="1"/>
  <c r="W349" i="1"/>
  <c r="X349" i="1"/>
  <c r="Y349" i="1"/>
  <c r="Z349" i="1"/>
  <c r="AA349" i="1"/>
  <c r="AB349" i="1"/>
  <c r="AC349" i="1"/>
  <c r="AD349" i="1"/>
  <c r="AE349" i="1"/>
  <c r="AF349" i="1"/>
  <c r="AG349" i="1"/>
  <c r="AH349" i="1"/>
  <c r="AI349" i="1"/>
  <c r="AJ349" i="1"/>
  <c r="AK349" i="1"/>
  <c r="J350" i="1"/>
  <c r="K350" i="1"/>
  <c r="L350" i="1"/>
  <c r="N350" i="1"/>
  <c r="O350" i="1"/>
  <c r="P350" i="1"/>
  <c r="Q350" i="1"/>
  <c r="R350" i="1"/>
  <c r="S350" i="1"/>
  <c r="T350" i="1"/>
  <c r="U350" i="1"/>
  <c r="V350" i="1"/>
  <c r="W350" i="1"/>
  <c r="X350" i="1"/>
  <c r="Y350" i="1"/>
  <c r="Z350" i="1"/>
  <c r="AA350" i="1"/>
  <c r="AB350" i="1"/>
  <c r="AC350" i="1"/>
  <c r="AD350" i="1"/>
  <c r="AE350" i="1"/>
  <c r="AF350" i="1"/>
  <c r="AG350" i="1"/>
  <c r="AH350" i="1"/>
  <c r="AI350" i="1"/>
  <c r="AJ350" i="1"/>
  <c r="AK350" i="1"/>
  <c r="J351" i="1"/>
  <c r="K351" i="1"/>
  <c r="L351" i="1"/>
  <c r="N351" i="1"/>
  <c r="O351" i="1"/>
  <c r="P351" i="1"/>
  <c r="Q351" i="1"/>
  <c r="R351" i="1"/>
  <c r="S351" i="1"/>
  <c r="T351" i="1"/>
  <c r="U351" i="1"/>
  <c r="V351" i="1"/>
  <c r="W351" i="1"/>
  <c r="X351" i="1"/>
  <c r="Y351" i="1"/>
  <c r="Z351" i="1"/>
  <c r="AA351" i="1"/>
  <c r="AB351" i="1"/>
  <c r="AC351" i="1"/>
  <c r="AD351" i="1"/>
  <c r="AE351" i="1"/>
  <c r="AF351" i="1"/>
  <c r="AG351" i="1"/>
  <c r="AH351" i="1"/>
  <c r="AI351" i="1"/>
  <c r="AJ351" i="1"/>
  <c r="AK351" i="1"/>
  <c r="J352" i="1"/>
  <c r="K352" i="1"/>
  <c r="L352" i="1"/>
  <c r="N352" i="1"/>
  <c r="O352" i="1"/>
  <c r="P352" i="1"/>
  <c r="Q352" i="1"/>
  <c r="R352" i="1"/>
  <c r="S352" i="1"/>
  <c r="T352" i="1"/>
  <c r="U352" i="1"/>
  <c r="V352" i="1"/>
  <c r="W352" i="1"/>
  <c r="X352" i="1"/>
  <c r="Y352" i="1"/>
  <c r="Z352" i="1"/>
  <c r="AA352" i="1"/>
  <c r="AB352" i="1"/>
  <c r="AC352" i="1"/>
  <c r="AD352" i="1"/>
  <c r="AE352" i="1"/>
  <c r="AF352" i="1"/>
  <c r="AG352" i="1"/>
  <c r="AH352" i="1"/>
  <c r="AI352" i="1"/>
  <c r="AJ352" i="1"/>
  <c r="AK352" i="1"/>
  <c r="J353" i="1"/>
  <c r="K353" i="1"/>
  <c r="L353" i="1"/>
  <c r="N353" i="1"/>
  <c r="O353" i="1"/>
  <c r="P353" i="1"/>
  <c r="Q353" i="1"/>
  <c r="R353" i="1"/>
  <c r="S353" i="1"/>
  <c r="T353" i="1"/>
  <c r="U353" i="1"/>
  <c r="V353" i="1"/>
  <c r="W353" i="1"/>
  <c r="X353" i="1"/>
  <c r="Y353" i="1"/>
  <c r="Z353" i="1"/>
  <c r="AA353" i="1"/>
  <c r="AB353" i="1"/>
  <c r="AC353" i="1"/>
  <c r="AD353" i="1"/>
  <c r="AE353" i="1"/>
  <c r="AF353" i="1"/>
  <c r="AG353" i="1"/>
  <c r="AH353" i="1"/>
  <c r="AI353" i="1"/>
  <c r="AJ353" i="1"/>
  <c r="AK353" i="1"/>
  <c r="J354" i="1"/>
  <c r="K354" i="1"/>
  <c r="L354" i="1"/>
  <c r="N354" i="1"/>
  <c r="O354" i="1"/>
  <c r="P354" i="1"/>
  <c r="Q354" i="1"/>
  <c r="R354" i="1"/>
  <c r="S354" i="1"/>
  <c r="T354" i="1"/>
  <c r="U354" i="1"/>
  <c r="V354" i="1"/>
  <c r="W354" i="1"/>
  <c r="X354" i="1"/>
  <c r="Y354" i="1"/>
  <c r="Z354" i="1"/>
  <c r="AA354" i="1"/>
  <c r="AB354" i="1"/>
  <c r="AC354" i="1"/>
  <c r="AD354" i="1"/>
  <c r="AE354" i="1"/>
  <c r="AF354" i="1"/>
  <c r="AG354" i="1"/>
  <c r="AH354" i="1"/>
  <c r="AI354" i="1"/>
  <c r="AJ354" i="1"/>
  <c r="AK354" i="1"/>
  <c r="J355" i="1"/>
  <c r="K355" i="1"/>
  <c r="L355" i="1"/>
  <c r="N355" i="1"/>
  <c r="O355" i="1"/>
  <c r="P355" i="1"/>
  <c r="Q355" i="1"/>
  <c r="R355" i="1"/>
  <c r="S355" i="1"/>
  <c r="T355" i="1"/>
  <c r="U355" i="1"/>
  <c r="V355" i="1"/>
  <c r="W355" i="1"/>
  <c r="X355" i="1"/>
  <c r="Y355" i="1"/>
  <c r="Z355" i="1"/>
  <c r="AA355" i="1"/>
  <c r="AB355" i="1"/>
  <c r="AC355" i="1"/>
  <c r="AD355" i="1"/>
  <c r="AE355" i="1"/>
  <c r="AF355" i="1"/>
  <c r="AG355" i="1"/>
  <c r="AH355" i="1"/>
  <c r="AI355" i="1"/>
  <c r="AJ355" i="1"/>
  <c r="AK355" i="1"/>
  <c r="J356" i="1"/>
  <c r="K356" i="1"/>
  <c r="L356" i="1"/>
  <c r="N356" i="1"/>
  <c r="O356" i="1"/>
  <c r="P356" i="1"/>
  <c r="Q356" i="1"/>
  <c r="R356" i="1"/>
  <c r="S356" i="1"/>
  <c r="T356" i="1"/>
  <c r="U356" i="1"/>
  <c r="V356" i="1"/>
  <c r="W356" i="1"/>
  <c r="X356" i="1"/>
  <c r="Y356" i="1"/>
  <c r="Z356" i="1"/>
  <c r="AA356" i="1"/>
  <c r="AB356" i="1"/>
  <c r="AC356" i="1"/>
  <c r="AD356" i="1"/>
  <c r="AE356" i="1"/>
  <c r="AF356" i="1"/>
  <c r="AG356" i="1"/>
  <c r="AH356" i="1"/>
  <c r="AI356" i="1"/>
  <c r="AJ356" i="1"/>
  <c r="AK356" i="1"/>
  <c r="J357" i="1"/>
  <c r="K357" i="1"/>
  <c r="L357" i="1"/>
  <c r="N357" i="1"/>
  <c r="O357" i="1"/>
  <c r="P357" i="1"/>
  <c r="Q357" i="1"/>
  <c r="R357" i="1"/>
  <c r="S357" i="1"/>
  <c r="T357" i="1"/>
  <c r="U357" i="1"/>
  <c r="V357" i="1"/>
  <c r="W357" i="1"/>
  <c r="X357" i="1"/>
  <c r="Y357" i="1"/>
  <c r="Z357" i="1"/>
  <c r="AA357" i="1"/>
  <c r="AB357" i="1"/>
  <c r="AC357" i="1"/>
  <c r="AD357" i="1"/>
  <c r="AE357" i="1"/>
  <c r="AF357" i="1"/>
  <c r="AG357" i="1"/>
  <c r="AH357" i="1"/>
  <c r="AI357" i="1"/>
  <c r="AJ357" i="1"/>
  <c r="AK357" i="1"/>
  <c r="J358" i="1"/>
  <c r="K358" i="1"/>
  <c r="L358" i="1"/>
  <c r="N358" i="1"/>
  <c r="O358" i="1"/>
  <c r="P358" i="1"/>
  <c r="Q358" i="1"/>
  <c r="R358" i="1"/>
  <c r="S358" i="1"/>
  <c r="T358" i="1"/>
  <c r="U358" i="1"/>
  <c r="V358" i="1"/>
  <c r="W358" i="1"/>
  <c r="X358" i="1"/>
  <c r="Y358" i="1"/>
  <c r="Z358" i="1"/>
  <c r="AA358" i="1"/>
  <c r="AB358" i="1"/>
  <c r="AC358" i="1"/>
  <c r="AD358" i="1"/>
  <c r="AE358" i="1"/>
  <c r="AF358" i="1"/>
  <c r="AG358" i="1"/>
  <c r="AH358" i="1"/>
  <c r="AI358" i="1"/>
  <c r="AJ358" i="1"/>
  <c r="AK358" i="1"/>
  <c r="J359" i="1"/>
  <c r="K359" i="1"/>
  <c r="L359" i="1"/>
  <c r="N359" i="1"/>
  <c r="O359" i="1"/>
  <c r="P359" i="1"/>
  <c r="Q359" i="1"/>
  <c r="R359" i="1"/>
  <c r="S359" i="1"/>
  <c r="T359" i="1"/>
  <c r="U359" i="1"/>
  <c r="V359" i="1"/>
  <c r="W359" i="1"/>
  <c r="X359" i="1"/>
  <c r="Y359" i="1"/>
  <c r="Z359" i="1"/>
  <c r="AA359" i="1"/>
  <c r="AB359" i="1"/>
  <c r="AC359" i="1"/>
  <c r="AD359" i="1"/>
  <c r="AE359" i="1"/>
  <c r="AF359" i="1"/>
  <c r="AG359" i="1"/>
  <c r="AH359" i="1"/>
  <c r="AI359" i="1"/>
  <c r="AJ359" i="1"/>
  <c r="AK359" i="1"/>
  <c r="J360" i="1"/>
  <c r="K360" i="1"/>
  <c r="L360" i="1"/>
  <c r="N360" i="1"/>
  <c r="O360" i="1"/>
  <c r="P360" i="1"/>
  <c r="Q360" i="1"/>
  <c r="R360" i="1"/>
  <c r="S360" i="1"/>
  <c r="T360" i="1"/>
  <c r="U360" i="1"/>
  <c r="V360" i="1"/>
  <c r="W360" i="1"/>
  <c r="X360" i="1"/>
  <c r="Y360" i="1"/>
  <c r="Z360" i="1"/>
  <c r="AA360" i="1"/>
  <c r="AB360" i="1"/>
  <c r="AC360" i="1"/>
  <c r="AD360" i="1"/>
  <c r="AE360" i="1"/>
  <c r="AF360" i="1"/>
  <c r="AG360" i="1"/>
  <c r="AH360" i="1"/>
  <c r="AI360" i="1"/>
  <c r="AJ360" i="1"/>
  <c r="AK360" i="1"/>
  <c r="J361" i="1"/>
  <c r="K361" i="1"/>
  <c r="L361" i="1"/>
  <c r="N361" i="1"/>
  <c r="O361" i="1"/>
  <c r="P361" i="1"/>
  <c r="Q361" i="1"/>
  <c r="R361" i="1"/>
  <c r="S361" i="1"/>
  <c r="T361" i="1"/>
  <c r="U361" i="1"/>
  <c r="V361" i="1"/>
  <c r="W361" i="1"/>
  <c r="X361" i="1"/>
  <c r="Y361" i="1"/>
  <c r="Z361" i="1"/>
  <c r="AA361" i="1"/>
  <c r="AB361" i="1"/>
  <c r="AC361" i="1"/>
  <c r="AD361" i="1"/>
  <c r="AE361" i="1"/>
  <c r="AF361" i="1"/>
  <c r="AG361" i="1"/>
  <c r="AH361" i="1"/>
  <c r="AI361" i="1"/>
  <c r="AJ361" i="1"/>
  <c r="AK361" i="1"/>
  <c r="J362" i="1"/>
  <c r="K362" i="1"/>
  <c r="L362" i="1"/>
  <c r="N362" i="1"/>
  <c r="O362" i="1"/>
  <c r="P362" i="1"/>
  <c r="Q362" i="1"/>
  <c r="R362" i="1"/>
  <c r="S362" i="1"/>
  <c r="T362" i="1"/>
  <c r="U362" i="1"/>
  <c r="V362" i="1"/>
  <c r="W362" i="1"/>
  <c r="X362" i="1"/>
  <c r="Y362" i="1"/>
  <c r="Z362" i="1"/>
  <c r="AA362" i="1"/>
  <c r="AB362" i="1"/>
  <c r="AC362" i="1"/>
  <c r="AD362" i="1"/>
  <c r="AE362" i="1"/>
  <c r="AF362" i="1"/>
  <c r="AG362" i="1"/>
  <c r="AH362" i="1"/>
  <c r="AI362" i="1"/>
  <c r="AJ362" i="1"/>
  <c r="AK362" i="1"/>
  <c r="J363" i="1"/>
  <c r="K363" i="1"/>
  <c r="L363" i="1"/>
  <c r="N363" i="1"/>
  <c r="O363" i="1"/>
  <c r="P363" i="1"/>
  <c r="Q363" i="1"/>
  <c r="R363" i="1"/>
  <c r="S363" i="1"/>
  <c r="T363" i="1"/>
  <c r="U363" i="1"/>
  <c r="V363" i="1"/>
  <c r="W363" i="1"/>
  <c r="X363" i="1"/>
  <c r="Y363" i="1"/>
  <c r="Z363" i="1"/>
  <c r="AA363" i="1"/>
  <c r="AB363" i="1"/>
  <c r="AC363" i="1"/>
  <c r="AD363" i="1"/>
  <c r="AE363" i="1"/>
  <c r="AF363" i="1"/>
  <c r="AG363" i="1"/>
  <c r="AH363" i="1"/>
  <c r="AI363" i="1"/>
  <c r="AJ363" i="1"/>
  <c r="AK363" i="1"/>
  <c r="J364" i="1"/>
  <c r="K364" i="1"/>
  <c r="L364" i="1"/>
  <c r="N364" i="1"/>
  <c r="O364" i="1"/>
  <c r="P364" i="1"/>
  <c r="Q364" i="1"/>
  <c r="R364" i="1"/>
  <c r="S364" i="1"/>
  <c r="T364" i="1"/>
  <c r="U364" i="1"/>
  <c r="V364" i="1"/>
  <c r="W364" i="1"/>
  <c r="X364" i="1"/>
  <c r="Y364" i="1"/>
  <c r="Z364" i="1"/>
  <c r="AA364" i="1"/>
  <c r="AB364" i="1"/>
  <c r="AC364" i="1"/>
  <c r="AD364" i="1"/>
  <c r="AE364" i="1"/>
  <c r="AF364" i="1"/>
  <c r="AG364" i="1"/>
  <c r="AH364" i="1"/>
  <c r="AI364" i="1"/>
  <c r="AJ364" i="1"/>
  <c r="AK364" i="1"/>
  <c r="J365" i="1"/>
  <c r="K365" i="1"/>
  <c r="L365" i="1"/>
  <c r="N365" i="1"/>
  <c r="O365" i="1"/>
  <c r="P365" i="1"/>
  <c r="Q365" i="1"/>
  <c r="R365" i="1"/>
  <c r="S365" i="1"/>
  <c r="T365" i="1"/>
  <c r="U365" i="1"/>
  <c r="V365" i="1"/>
  <c r="W365" i="1"/>
  <c r="X365" i="1"/>
  <c r="Y365" i="1"/>
  <c r="Z365" i="1"/>
  <c r="AA365" i="1"/>
  <c r="AB365" i="1"/>
  <c r="AC365" i="1"/>
  <c r="AD365" i="1"/>
  <c r="AE365" i="1"/>
  <c r="AF365" i="1"/>
  <c r="AG365" i="1"/>
  <c r="AH365" i="1"/>
  <c r="AI365" i="1"/>
  <c r="AJ365" i="1"/>
  <c r="AK365" i="1"/>
  <c r="J366" i="1"/>
  <c r="K366" i="1"/>
  <c r="L366" i="1"/>
  <c r="N366" i="1"/>
  <c r="O366" i="1"/>
  <c r="P366" i="1"/>
  <c r="Q366" i="1"/>
  <c r="R366" i="1"/>
  <c r="S366" i="1"/>
  <c r="T366" i="1"/>
  <c r="U366" i="1"/>
  <c r="V366" i="1"/>
  <c r="W366" i="1"/>
  <c r="X366" i="1"/>
  <c r="Y366" i="1"/>
  <c r="Z366" i="1"/>
  <c r="AA366" i="1"/>
  <c r="AB366" i="1"/>
  <c r="AC366" i="1"/>
  <c r="AD366" i="1"/>
  <c r="AE366" i="1"/>
  <c r="AF366" i="1"/>
  <c r="AG366" i="1"/>
  <c r="AH366" i="1"/>
  <c r="AI366" i="1"/>
  <c r="AJ366" i="1"/>
  <c r="AK366" i="1"/>
  <c r="J367" i="1"/>
  <c r="K367" i="1"/>
  <c r="L367" i="1"/>
  <c r="N367" i="1"/>
  <c r="O367" i="1"/>
  <c r="P367" i="1"/>
  <c r="Q367" i="1"/>
  <c r="R367" i="1"/>
  <c r="S367" i="1"/>
  <c r="T367" i="1"/>
  <c r="U367" i="1"/>
  <c r="V367" i="1"/>
  <c r="W367" i="1"/>
  <c r="X367" i="1"/>
  <c r="Y367" i="1"/>
  <c r="Z367" i="1"/>
  <c r="AA367" i="1"/>
  <c r="AB367" i="1"/>
  <c r="AC367" i="1"/>
  <c r="AD367" i="1"/>
  <c r="AE367" i="1"/>
  <c r="AF367" i="1"/>
  <c r="AG367" i="1"/>
  <c r="AH367" i="1"/>
  <c r="AI367" i="1"/>
  <c r="AJ367" i="1"/>
  <c r="AK367" i="1"/>
  <c r="J368" i="1"/>
  <c r="K368" i="1"/>
  <c r="L368" i="1"/>
  <c r="N368" i="1"/>
  <c r="O368" i="1"/>
  <c r="P368" i="1"/>
  <c r="Q368" i="1"/>
  <c r="R368" i="1"/>
  <c r="S368" i="1"/>
  <c r="T368" i="1"/>
  <c r="U368" i="1"/>
  <c r="V368" i="1"/>
  <c r="W368" i="1"/>
  <c r="X368" i="1"/>
  <c r="Y368" i="1"/>
  <c r="Z368" i="1"/>
  <c r="AA368" i="1"/>
  <c r="AB368" i="1"/>
  <c r="AC368" i="1"/>
  <c r="AD368" i="1"/>
  <c r="AE368" i="1"/>
  <c r="AF368" i="1"/>
  <c r="AG368" i="1"/>
  <c r="AH368" i="1"/>
  <c r="AI368" i="1"/>
  <c r="AJ368" i="1"/>
  <c r="AK368" i="1"/>
  <c r="J369" i="1"/>
  <c r="K369" i="1"/>
  <c r="L369" i="1"/>
  <c r="N369" i="1"/>
  <c r="O369" i="1"/>
  <c r="P369" i="1"/>
  <c r="Q369" i="1"/>
  <c r="R369" i="1"/>
  <c r="S369" i="1"/>
  <c r="T369" i="1"/>
  <c r="U369" i="1"/>
  <c r="V369" i="1"/>
  <c r="W369" i="1"/>
  <c r="X369" i="1"/>
  <c r="Y369" i="1"/>
  <c r="Z369" i="1"/>
  <c r="AA369" i="1"/>
  <c r="AB369" i="1"/>
  <c r="AC369" i="1"/>
  <c r="AD369" i="1"/>
  <c r="AE369" i="1"/>
  <c r="AF369" i="1"/>
  <c r="AG369" i="1"/>
  <c r="AH369" i="1"/>
  <c r="AI369" i="1"/>
  <c r="AJ369" i="1"/>
  <c r="AK369" i="1"/>
  <c r="J370" i="1"/>
  <c r="K370" i="1"/>
  <c r="L370" i="1"/>
  <c r="N370" i="1"/>
  <c r="O370" i="1"/>
  <c r="P370" i="1"/>
  <c r="Q370" i="1"/>
  <c r="R370" i="1"/>
  <c r="S370" i="1"/>
  <c r="T370" i="1"/>
  <c r="U370" i="1"/>
  <c r="V370" i="1"/>
  <c r="W370" i="1"/>
  <c r="X370" i="1"/>
  <c r="Y370" i="1"/>
  <c r="Z370" i="1"/>
  <c r="AA370" i="1"/>
  <c r="AB370" i="1"/>
  <c r="AC370" i="1"/>
  <c r="AD370" i="1"/>
  <c r="AE370" i="1"/>
  <c r="AF370" i="1"/>
  <c r="AG370" i="1"/>
  <c r="AH370" i="1"/>
  <c r="AI370" i="1"/>
  <c r="AJ370" i="1"/>
  <c r="AK370" i="1"/>
  <c r="J371" i="1"/>
  <c r="K371" i="1"/>
  <c r="L371" i="1"/>
  <c r="N371" i="1"/>
  <c r="O371" i="1"/>
  <c r="P371" i="1"/>
  <c r="Q371" i="1"/>
  <c r="R371" i="1"/>
  <c r="S371" i="1"/>
  <c r="T371" i="1"/>
  <c r="U371" i="1"/>
  <c r="V371" i="1"/>
  <c r="W371" i="1"/>
  <c r="X371" i="1"/>
  <c r="Y371" i="1"/>
  <c r="Z371" i="1"/>
  <c r="AA371" i="1"/>
  <c r="AB371" i="1"/>
  <c r="AC371" i="1"/>
  <c r="AD371" i="1"/>
  <c r="AE371" i="1"/>
  <c r="AF371" i="1"/>
  <c r="AG371" i="1"/>
  <c r="AH371" i="1"/>
  <c r="AI371" i="1"/>
  <c r="AJ371" i="1"/>
  <c r="AK371" i="1"/>
  <c r="J372" i="1"/>
  <c r="K372" i="1"/>
  <c r="L372" i="1"/>
  <c r="N372" i="1"/>
  <c r="O372" i="1"/>
  <c r="P372" i="1"/>
  <c r="Q372" i="1"/>
  <c r="R372" i="1"/>
  <c r="S372" i="1"/>
  <c r="T372" i="1"/>
  <c r="U372" i="1"/>
  <c r="V372" i="1"/>
  <c r="W372" i="1"/>
  <c r="X372" i="1"/>
  <c r="Y372" i="1"/>
  <c r="Z372" i="1"/>
  <c r="AA372" i="1"/>
  <c r="AB372" i="1"/>
  <c r="AC372" i="1"/>
  <c r="AD372" i="1"/>
  <c r="AE372" i="1"/>
  <c r="AF372" i="1"/>
  <c r="AG372" i="1"/>
  <c r="AH372" i="1"/>
  <c r="AI372" i="1"/>
  <c r="AJ372" i="1"/>
  <c r="AK372" i="1"/>
  <c r="J373" i="1"/>
  <c r="K373" i="1"/>
  <c r="L373" i="1"/>
  <c r="N373" i="1"/>
  <c r="O373" i="1"/>
  <c r="P373" i="1"/>
  <c r="Q373" i="1"/>
  <c r="R373" i="1"/>
  <c r="S373" i="1"/>
  <c r="T373" i="1"/>
  <c r="U373" i="1"/>
  <c r="V373" i="1"/>
  <c r="W373" i="1"/>
  <c r="X373" i="1"/>
  <c r="Y373" i="1"/>
  <c r="Z373" i="1"/>
  <c r="AA373" i="1"/>
  <c r="AB373" i="1"/>
  <c r="AC373" i="1"/>
  <c r="AD373" i="1"/>
  <c r="AE373" i="1"/>
  <c r="AF373" i="1"/>
  <c r="AG373" i="1"/>
  <c r="AH373" i="1"/>
  <c r="AI373" i="1"/>
  <c r="AJ373" i="1"/>
  <c r="AK373" i="1"/>
  <c r="J374" i="1"/>
  <c r="K374" i="1"/>
  <c r="L374" i="1"/>
  <c r="N374" i="1"/>
  <c r="O374" i="1"/>
  <c r="P374" i="1"/>
  <c r="Q374" i="1"/>
  <c r="R374" i="1"/>
  <c r="S374" i="1"/>
  <c r="T374" i="1"/>
  <c r="U374" i="1"/>
  <c r="V374" i="1"/>
  <c r="W374" i="1"/>
  <c r="X374" i="1"/>
  <c r="Y374" i="1"/>
  <c r="Z374" i="1"/>
  <c r="AA374" i="1"/>
  <c r="AB374" i="1"/>
  <c r="AC374" i="1"/>
  <c r="AD374" i="1"/>
  <c r="AE374" i="1"/>
  <c r="AF374" i="1"/>
  <c r="AG374" i="1"/>
  <c r="AH374" i="1"/>
  <c r="AI374" i="1"/>
  <c r="AJ374" i="1"/>
  <c r="AK374" i="1"/>
  <c r="J375" i="1"/>
  <c r="K375" i="1"/>
  <c r="L375" i="1"/>
  <c r="N375" i="1"/>
  <c r="O375" i="1"/>
  <c r="P375" i="1"/>
  <c r="Q375" i="1"/>
  <c r="R375" i="1"/>
  <c r="S375" i="1"/>
  <c r="T375" i="1"/>
  <c r="U375" i="1"/>
  <c r="V375" i="1"/>
  <c r="W375" i="1"/>
  <c r="X375" i="1"/>
  <c r="Y375" i="1"/>
  <c r="Z375" i="1"/>
  <c r="AA375" i="1"/>
  <c r="AB375" i="1"/>
  <c r="AC375" i="1"/>
  <c r="AD375" i="1"/>
  <c r="AE375" i="1"/>
  <c r="AF375" i="1"/>
  <c r="AG375" i="1"/>
  <c r="AH375" i="1"/>
  <c r="AI375" i="1"/>
  <c r="AJ375" i="1"/>
  <c r="AK375" i="1"/>
  <c r="J376" i="1"/>
  <c r="K376" i="1"/>
  <c r="L376" i="1"/>
  <c r="N376" i="1"/>
  <c r="O376" i="1"/>
  <c r="P376" i="1"/>
  <c r="Q376" i="1"/>
  <c r="R376" i="1"/>
  <c r="S376" i="1"/>
  <c r="T376" i="1"/>
  <c r="U376" i="1"/>
  <c r="V376" i="1"/>
  <c r="W376" i="1"/>
  <c r="X376" i="1"/>
  <c r="Y376" i="1"/>
  <c r="Z376" i="1"/>
  <c r="AA376" i="1"/>
  <c r="AB376" i="1"/>
  <c r="AC376" i="1"/>
  <c r="AD376" i="1"/>
  <c r="AE376" i="1"/>
  <c r="AF376" i="1"/>
  <c r="AG376" i="1"/>
  <c r="AH376" i="1"/>
  <c r="AI376" i="1"/>
  <c r="AJ376" i="1"/>
  <c r="AK376" i="1"/>
  <c r="J377" i="1"/>
  <c r="K377" i="1"/>
  <c r="L377" i="1"/>
  <c r="N377" i="1"/>
  <c r="O377" i="1"/>
  <c r="P377" i="1"/>
  <c r="Q377" i="1"/>
  <c r="R377" i="1"/>
  <c r="S377" i="1"/>
  <c r="T377" i="1"/>
  <c r="U377" i="1"/>
  <c r="V377" i="1"/>
  <c r="W377" i="1"/>
  <c r="X377" i="1"/>
  <c r="Y377" i="1"/>
  <c r="Z377" i="1"/>
  <c r="AA377" i="1"/>
  <c r="AB377" i="1"/>
  <c r="AC377" i="1"/>
  <c r="AD377" i="1"/>
  <c r="AE377" i="1"/>
  <c r="AF377" i="1"/>
  <c r="AG377" i="1"/>
  <c r="AH377" i="1"/>
  <c r="AI377" i="1"/>
  <c r="AJ377" i="1"/>
  <c r="AK377" i="1"/>
  <c r="J378" i="1"/>
  <c r="K378" i="1"/>
  <c r="L378" i="1"/>
  <c r="N378" i="1"/>
  <c r="O378" i="1"/>
  <c r="P378" i="1"/>
  <c r="Q378" i="1"/>
  <c r="R378" i="1"/>
  <c r="S378" i="1"/>
  <c r="T378" i="1"/>
  <c r="U378" i="1"/>
  <c r="V378" i="1"/>
  <c r="W378" i="1"/>
  <c r="X378" i="1"/>
  <c r="Y378" i="1"/>
  <c r="Z378" i="1"/>
  <c r="AA378" i="1"/>
  <c r="AB378" i="1"/>
  <c r="AC378" i="1"/>
  <c r="AD378" i="1"/>
  <c r="AE378" i="1"/>
  <c r="AF378" i="1"/>
  <c r="AG378" i="1"/>
  <c r="AH378" i="1"/>
  <c r="AI378" i="1"/>
  <c r="AJ378" i="1"/>
  <c r="AK378" i="1"/>
  <c r="J379" i="1"/>
  <c r="K379" i="1"/>
  <c r="L379" i="1"/>
  <c r="N379" i="1"/>
  <c r="O379" i="1"/>
  <c r="P379" i="1"/>
  <c r="Q379" i="1"/>
  <c r="R379" i="1"/>
  <c r="S379" i="1"/>
  <c r="T379" i="1"/>
  <c r="U379" i="1"/>
  <c r="V379" i="1"/>
  <c r="W379" i="1"/>
  <c r="X379" i="1"/>
  <c r="Y379" i="1"/>
  <c r="Z379" i="1"/>
  <c r="AA379" i="1"/>
  <c r="AB379" i="1"/>
  <c r="AC379" i="1"/>
  <c r="AD379" i="1"/>
  <c r="AE379" i="1"/>
  <c r="AF379" i="1"/>
  <c r="AG379" i="1"/>
  <c r="AH379" i="1"/>
  <c r="AI379" i="1"/>
  <c r="AJ379" i="1"/>
  <c r="AK379" i="1"/>
  <c r="J380" i="1"/>
  <c r="K380" i="1"/>
  <c r="L380" i="1"/>
  <c r="N380" i="1"/>
  <c r="O380" i="1"/>
  <c r="P380" i="1"/>
  <c r="Q380" i="1"/>
  <c r="R380" i="1"/>
  <c r="S380" i="1"/>
  <c r="T380" i="1"/>
  <c r="U380" i="1"/>
  <c r="V380" i="1"/>
  <c r="W380" i="1"/>
  <c r="X380" i="1"/>
  <c r="Y380" i="1"/>
  <c r="Z380" i="1"/>
  <c r="AA380" i="1"/>
  <c r="AB380" i="1"/>
  <c r="AC380" i="1"/>
  <c r="AD380" i="1"/>
  <c r="AE380" i="1"/>
  <c r="AF380" i="1"/>
  <c r="AG380" i="1"/>
  <c r="AH380" i="1"/>
  <c r="AI380" i="1"/>
  <c r="AJ380" i="1"/>
  <c r="AK380" i="1"/>
  <c r="J381" i="1"/>
  <c r="K381" i="1"/>
  <c r="L381" i="1"/>
  <c r="N381" i="1"/>
  <c r="O381" i="1"/>
  <c r="P381" i="1"/>
  <c r="Q381" i="1"/>
  <c r="R381" i="1"/>
  <c r="S381" i="1"/>
  <c r="T381" i="1"/>
  <c r="U381" i="1"/>
  <c r="V381" i="1"/>
  <c r="W381" i="1"/>
  <c r="X381" i="1"/>
  <c r="Y381" i="1"/>
  <c r="Z381" i="1"/>
  <c r="AA381" i="1"/>
  <c r="AB381" i="1"/>
  <c r="AC381" i="1"/>
  <c r="AD381" i="1"/>
  <c r="AE381" i="1"/>
  <c r="AF381" i="1"/>
  <c r="AG381" i="1"/>
  <c r="AH381" i="1"/>
  <c r="AI381" i="1"/>
  <c r="AJ381" i="1"/>
  <c r="AK381" i="1"/>
  <c r="J382" i="1"/>
  <c r="K382" i="1"/>
  <c r="L382" i="1"/>
  <c r="N382" i="1"/>
  <c r="O382" i="1"/>
  <c r="P382" i="1"/>
  <c r="Q382" i="1"/>
  <c r="R382" i="1"/>
  <c r="S382" i="1"/>
  <c r="T382" i="1"/>
  <c r="U382" i="1"/>
  <c r="V382" i="1"/>
  <c r="W382" i="1"/>
  <c r="X382" i="1"/>
  <c r="Y382" i="1"/>
  <c r="Z382" i="1"/>
  <c r="AA382" i="1"/>
  <c r="AB382" i="1"/>
  <c r="AC382" i="1"/>
  <c r="AD382" i="1"/>
  <c r="AE382" i="1"/>
  <c r="AF382" i="1"/>
  <c r="AG382" i="1"/>
  <c r="AH382" i="1"/>
  <c r="AI382" i="1"/>
  <c r="AJ382" i="1"/>
  <c r="AK382" i="1"/>
  <c r="J383" i="1"/>
  <c r="K383" i="1"/>
  <c r="L383" i="1"/>
  <c r="N383" i="1"/>
  <c r="O383" i="1"/>
  <c r="P383" i="1"/>
  <c r="Q383" i="1"/>
  <c r="R383" i="1"/>
  <c r="S383" i="1"/>
  <c r="T383" i="1"/>
  <c r="U383" i="1"/>
  <c r="V383" i="1"/>
  <c r="W383" i="1"/>
  <c r="X383" i="1"/>
  <c r="Y383" i="1"/>
  <c r="Z383" i="1"/>
  <c r="AA383" i="1"/>
  <c r="AB383" i="1"/>
  <c r="AC383" i="1"/>
  <c r="AD383" i="1"/>
  <c r="AE383" i="1"/>
  <c r="AF383" i="1"/>
  <c r="AG383" i="1"/>
  <c r="AH383" i="1"/>
  <c r="AI383" i="1"/>
  <c r="AJ383" i="1"/>
  <c r="AK383" i="1"/>
  <c r="J384" i="1"/>
  <c r="K384" i="1"/>
  <c r="L384" i="1"/>
  <c r="N384" i="1"/>
  <c r="O384" i="1"/>
  <c r="P384" i="1"/>
  <c r="Q384" i="1"/>
  <c r="R384" i="1"/>
  <c r="S384" i="1"/>
  <c r="T384" i="1"/>
  <c r="U384" i="1"/>
  <c r="V384" i="1"/>
  <c r="W384" i="1"/>
  <c r="X384" i="1"/>
  <c r="Y384" i="1"/>
  <c r="Z384" i="1"/>
  <c r="AA384" i="1"/>
  <c r="AB384" i="1"/>
  <c r="AC384" i="1"/>
  <c r="AD384" i="1"/>
  <c r="AE384" i="1"/>
  <c r="AF384" i="1"/>
  <c r="AG384" i="1"/>
  <c r="AH384" i="1"/>
  <c r="AI384" i="1"/>
  <c r="AJ384" i="1"/>
  <c r="AK384" i="1"/>
  <c r="J385" i="1"/>
  <c r="K385" i="1"/>
  <c r="L385" i="1"/>
  <c r="N385" i="1"/>
  <c r="O385" i="1"/>
  <c r="P385" i="1"/>
  <c r="Q385" i="1"/>
  <c r="R385" i="1"/>
  <c r="S385" i="1"/>
  <c r="T385" i="1"/>
  <c r="U385" i="1"/>
  <c r="V385" i="1"/>
  <c r="W385" i="1"/>
  <c r="X385" i="1"/>
  <c r="Y385" i="1"/>
  <c r="Z385" i="1"/>
  <c r="AA385" i="1"/>
  <c r="AB385" i="1"/>
  <c r="AC385" i="1"/>
  <c r="AD385" i="1"/>
  <c r="AE385" i="1"/>
  <c r="AF385" i="1"/>
  <c r="AG385" i="1"/>
  <c r="AH385" i="1"/>
  <c r="AI385" i="1"/>
  <c r="AJ385" i="1"/>
  <c r="AK385" i="1"/>
  <c r="J386" i="1"/>
  <c r="K386" i="1"/>
  <c r="L386" i="1"/>
  <c r="N386" i="1"/>
  <c r="O386" i="1"/>
  <c r="P386" i="1"/>
  <c r="Q386" i="1"/>
  <c r="R386" i="1"/>
  <c r="S386" i="1"/>
  <c r="T386" i="1"/>
  <c r="U386" i="1"/>
  <c r="V386" i="1"/>
  <c r="W386" i="1"/>
  <c r="X386" i="1"/>
  <c r="Y386" i="1"/>
  <c r="Z386" i="1"/>
  <c r="AA386" i="1"/>
  <c r="AB386" i="1"/>
  <c r="AC386" i="1"/>
  <c r="AD386" i="1"/>
  <c r="AE386" i="1"/>
  <c r="AF386" i="1"/>
  <c r="AG386" i="1"/>
  <c r="AH386" i="1"/>
  <c r="AI386" i="1"/>
  <c r="AJ386" i="1"/>
  <c r="AK386" i="1"/>
  <c r="J387" i="1"/>
  <c r="K387" i="1"/>
  <c r="L387" i="1"/>
  <c r="N387" i="1"/>
  <c r="O387" i="1"/>
  <c r="P387" i="1"/>
  <c r="Q387" i="1"/>
  <c r="R387" i="1"/>
  <c r="S387" i="1"/>
  <c r="T387" i="1"/>
  <c r="U387" i="1"/>
  <c r="V387" i="1"/>
  <c r="W387" i="1"/>
  <c r="X387" i="1"/>
  <c r="Y387" i="1"/>
  <c r="Z387" i="1"/>
  <c r="AA387" i="1"/>
  <c r="AB387" i="1"/>
  <c r="AC387" i="1"/>
  <c r="AD387" i="1"/>
  <c r="AE387" i="1"/>
  <c r="AF387" i="1"/>
  <c r="AG387" i="1"/>
  <c r="AH387" i="1"/>
  <c r="AI387" i="1"/>
  <c r="AJ387" i="1"/>
  <c r="AK387" i="1"/>
  <c r="J388" i="1"/>
  <c r="K388" i="1"/>
  <c r="L388" i="1"/>
  <c r="N388" i="1"/>
  <c r="O388" i="1"/>
  <c r="P388" i="1"/>
  <c r="Q388" i="1"/>
  <c r="R388" i="1"/>
  <c r="S388" i="1"/>
  <c r="T388" i="1"/>
  <c r="U388" i="1"/>
  <c r="V388" i="1"/>
  <c r="W388" i="1"/>
  <c r="X388" i="1"/>
  <c r="Y388" i="1"/>
  <c r="Z388" i="1"/>
  <c r="AA388" i="1"/>
  <c r="AB388" i="1"/>
  <c r="AC388" i="1"/>
  <c r="AD388" i="1"/>
  <c r="AE388" i="1"/>
  <c r="AF388" i="1"/>
  <c r="AG388" i="1"/>
  <c r="AH388" i="1"/>
  <c r="AI388" i="1"/>
  <c r="AJ388" i="1"/>
  <c r="AK388" i="1"/>
  <c r="J389" i="1"/>
  <c r="K389" i="1"/>
  <c r="L389" i="1"/>
  <c r="N389" i="1"/>
  <c r="O389" i="1"/>
  <c r="P389" i="1"/>
  <c r="Q389" i="1"/>
  <c r="R389" i="1"/>
  <c r="S389" i="1"/>
  <c r="T389" i="1"/>
  <c r="U389" i="1"/>
  <c r="V389" i="1"/>
  <c r="W389" i="1"/>
  <c r="X389" i="1"/>
  <c r="Y389" i="1"/>
  <c r="Z389" i="1"/>
  <c r="AA389" i="1"/>
  <c r="AB389" i="1"/>
  <c r="AC389" i="1"/>
  <c r="AD389" i="1"/>
  <c r="AE389" i="1"/>
  <c r="AF389" i="1"/>
  <c r="AG389" i="1"/>
  <c r="AH389" i="1"/>
  <c r="AI389" i="1"/>
  <c r="AJ389" i="1"/>
  <c r="AK389" i="1"/>
  <c r="J390" i="1"/>
  <c r="K390" i="1"/>
  <c r="L390" i="1"/>
  <c r="N390" i="1"/>
  <c r="O390" i="1"/>
  <c r="P390" i="1"/>
  <c r="Q390" i="1"/>
  <c r="R390" i="1"/>
  <c r="S390" i="1"/>
  <c r="T390" i="1"/>
  <c r="U390" i="1"/>
  <c r="V390" i="1"/>
  <c r="W390" i="1"/>
  <c r="X390" i="1"/>
  <c r="Y390" i="1"/>
  <c r="Z390" i="1"/>
  <c r="AA390" i="1"/>
  <c r="AB390" i="1"/>
  <c r="AC390" i="1"/>
  <c r="AD390" i="1"/>
  <c r="AE390" i="1"/>
  <c r="AF390" i="1"/>
  <c r="AG390" i="1"/>
  <c r="AH390" i="1"/>
  <c r="AI390" i="1"/>
  <c r="AJ390" i="1"/>
  <c r="AK390" i="1"/>
  <c r="J391" i="1"/>
  <c r="K391" i="1"/>
  <c r="L391" i="1"/>
  <c r="N391" i="1"/>
  <c r="O391" i="1"/>
  <c r="P391" i="1"/>
  <c r="Q391" i="1"/>
  <c r="R391" i="1"/>
  <c r="S391" i="1"/>
  <c r="T391" i="1"/>
  <c r="U391" i="1"/>
  <c r="V391" i="1"/>
  <c r="W391" i="1"/>
  <c r="X391" i="1"/>
  <c r="Y391" i="1"/>
  <c r="Z391" i="1"/>
  <c r="AA391" i="1"/>
  <c r="AB391" i="1"/>
  <c r="AC391" i="1"/>
  <c r="AD391" i="1"/>
  <c r="AE391" i="1"/>
  <c r="AF391" i="1"/>
  <c r="AG391" i="1"/>
  <c r="AH391" i="1"/>
  <c r="AI391" i="1"/>
  <c r="AJ391" i="1"/>
  <c r="AK391" i="1"/>
  <c r="J392" i="1"/>
  <c r="K392" i="1"/>
  <c r="L392" i="1"/>
  <c r="N392" i="1"/>
  <c r="O392" i="1"/>
  <c r="P392" i="1"/>
  <c r="Q392" i="1"/>
  <c r="R392" i="1"/>
  <c r="S392" i="1"/>
  <c r="T392" i="1"/>
  <c r="U392" i="1"/>
  <c r="V392" i="1"/>
  <c r="W392" i="1"/>
  <c r="X392" i="1"/>
  <c r="Y392" i="1"/>
  <c r="Z392" i="1"/>
  <c r="AA392" i="1"/>
  <c r="AB392" i="1"/>
  <c r="AC392" i="1"/>
  <c r="AD392" i="1"/>
  <c r="AE392" i="1"/>
  <c r="AF392" i="1"/>
  <c r="AG392" i="1"/>
  <c r="AH392" i="1"/>
  <c r="AI392" i="1"/>
  <c r="AJ392" i="1"/>
  <c r="AK392" i="1"/>
  <c r="J393" i="1"/>
  <c r="K393" i="1"/>
  <c r="L393" i="1"/>
  <c r="N393" i="1"/>
  <c r="O393" i="1"/>
  <c r="P393" i="1"/>
  <c r="Q393" i="1"/>
  <c r="R393" i="1"/>
  <c r="S393" i="1"/>
  <c r="T393" i="1"/>
  <c r="U393" i="1"/>
  <c r="V393" i="1"/>
  <c r="W393" i="1"/>
  <c r="X393" i="1"/>
  <c r="Y393" i="1"/>
  <c r="Z393" i="1"/>
  <c r="AA393" i="1"/>
  <c r="AB393" i="1"/>
  <c r="AC393" i="1"/>
  <c r="AD393" i="1"/>
  <c r="AE393" i="1"/>
  <c r="AF393" i="1"/>
  <c r="AG393" i="1"/>
  <c r="AH393" i="1"/>
  <c r="AI393" i="1"/>
  <c r="AJ393" i="1"/>
  <c r="AK393" i="1"/>
  <c r="J394" i="1"/>
  <c r="K394" i="1"/>
  <c r="L394" i="1"/>
  <c r="N394" i="1"/>
  <c r="O394" i="1"/>
  <c r="P394" i="1"/>
  <c r="Q394" i="1"/>
  <c r="R394" i="1"/>
  <c r="S394" i="1"/>
  <c r="T394" i="1"/>
  <c r="U394" i="1"/>
  <c r="V394" i="1"/>
  <c r="W394" i="1"/>
  <c r="X394" i="1"/>
  <c r="Y394" i="1"/>
  <c r="Z394" i="1"/>
  <c r="AA394" i="1"/>
  <c r="AB394" i="1"/>
  <c r="AC394" i="1"/>
  <c r="AD394" i="1"/>
  <c r="AE394" i="1"/>
  <c r="AF394" i="1"/>
  <c r="AG394" i="1"/>
  <c r="AH394" i="1"/>
  <c r="AI394" i="1"/>
  <c r="AJ394" i="1"/>
  <c r="AK394" i="1"/>
  <c r="J395" i="1"/>
  <c r="K395" i="1"/>
  <c r="L395" i="1"/>
  <c r="N395" i="1"/>
  <c r="O395" i="1"/>
  <c r="P395" i="1"/>
  <c r="Q395" i="1"/>
  <c r="R395" i="1"/>
  <c r="S395" i="1"/>
  <c r="T395" i="1"/>
  <c r="U395" i="1"/>
  <c r="V395" i="1"/>
  <c r="W395" i="1"/>
  <c r="X395" i="1"/>
  <c r="Y395" i="1"/>
  <c r="Z395" i="1"/>
  <c r="AA395" i="1"/>
  <c r="AB395" i="1"/>
  <c r="AC395" i="1"/>
  <c r="AD395" i="1"/>
  <c r="AE395" i="1"/>
  <c r="AF395" i="1"/>
  <c r="AG395" i="1"/>
  <c r="AH395" i="1"/>
  <c r="AI395" i="1"/>
  <c r="AJ395" i="1"/>
  <c r="AK395" i="1"/>
  <c r="J396" i="1"/>
  <c r="K396" i="1"/>
  <c r="L396" i="1"/>
  <c r="N396" i="1"/>
  <c r="O396" i="1"/>
  <c r="P396" i="1"/>
  <c r="Q396" i="1"/>
  <c r="R396" i="1"/>
  <c r="S396" i="1"/>
  <c r="T396" i="1"/>
  <c r="U396" i="1"/>
  <c r="V396" i="1"/>
  <c r="W396" i="1"/>
  <c r="X396" i="1"/>
  <c r="Y396" i="1"/>
  <c r="Z396" i="1"/>
  <c r="AA396" i="1"/>
  <c r="AB396" i="1"/>
  <c r="AC396" i="1"/>
  <c r="AD396" i="1"/>
  <c r="AE396" i="1"/>
  <c r="AF396" i="1"/>
  <c r="AG396" i="1"/>
  <c r="AH396" i="1"/>
  <c r="AI396" i="1"/>
  <c r="AJ396" i="1"/>
  <c r="AK396" i="1"/>
  <c r="J397" i="1"/>
  <c r="K397" i="1"/>
  <c r="L397" i="1"/>
  <c r="N397" i="1"/>
  <c r="O397" i="1"/>
  <c r="P397" i="1"/>
  <c r="Q397" i="1"/>
  <c r="R397" i="1"/>
  <c r="S397" i="1"/>
  <c r="T397" i="1"/>
  <c r="U397" i="1"/>
  <c r="V397" i="1"/>
  <c r="W397" i="1"/>
  <c r="X397" i="1"/>
  <c r="Y397" i="1"/>
  <c r="Z397" i="1"/>
  <c r="AA397" i="1"/>
  <c r="AB397" i="1"/>
  <c r="AC397" i="1"/>
  <c r="AD397" i="1"/>
  <c r="AE397" i="1"/>
  <c r="AF397" i="1"/>
  <c r="AG397" i="1"/>
  <c r="AH397" i="1"/>
  <c r="AI397" i="1"/>
  <c r="AJ397" i="1"/>
  <c r="AK397" i="1"/>
  <c r="J398" i="1"/>
  <c r="K398" i="1"/>
  <c r="L398" i="1"/>
  <c r="N398" i="1"/>
  <c r="O398" i="1"/>
  <c r="P398" i="1"/>
  <c r="Q398" i="1"/>
  <c r="R398" i="1"/>
  <c r="S398" i="1"/>
  <c r="T398" i="1"/>
  <c r="U398" i="1"/>
  <c r="V398" i="1"/>
  <c r="W398" i="1"/>
  <c r="X398" i="1"/>
  <c r="Y398" i="1"/>
  <c r="Z398" i="1"/>
  <c r="AA398" i="1"/>
  <c r="AB398" i="1"/>
  <c r="AC398" i="1"/>
  <c r="AD398" i="1"/>
  <c r="AE398" i="1"/>
  <c r="AF398" i="1"/>
  <c r="AG398" i="1"/>
  <c r="AH398" i="1"/>
  <c r="AI398" i="1"/>
  <c r="AJ398" i="1"/>
  <c r="AK398" i="1"/>
  <c r="J399" i="1"/>
  <c r="K399" i="1"/>
  <c r="L399" i="1"/>
  <c r="N399" i="1"/>
  <c r="O399" i="1"/>
  <c r="P399" i="1"/>
  <c r="Q399" i="1"/>
  <c r="R399" i="1"/>
  <c r="S399" i="1"/>
  <c r="T399" i="1"/>
  <c r="U399" i="1"/>
  <c r="V399" i="1"/>
  <c r="W399" i="1"/>
  <c r="X399" i="1"/>
  <c r="Y399" i="1"/>
  <c r="Z399" i="1"/>
  <c r="AA399" i="1"/>
  <c r="AB399" i="1"/>
  <c r="AC399" i="1"/>
  <c r="AD399" i="1"/>
  <c r="AE399" i="1"/>
  <c r="AF399" i="1"/>
  <c r="AG399" i="1"/>
  <c r="AH399" i="1"/>
  <c r="AI399" i="1"/>
  <c r="AJ399" i="1"/>
  <c r="AK399" i="1"/>
  <c r="J400" i="1"/>
  <c r="K400" i="1"/>
  <c r="L400" i="1"/>
  <c r="N400" i="1"/>
  <c r="O400" i="1"/>
  <c r="P400" i="1"/>
  <c r="Q400" i="1"/>
  <c r="R400" i="1"/>
  <c r="S400" i="1"/>
  <c r="T400" i="1"/>
  <c r="U400" i="1"/>
  <c r="V400" i="1"/>
  <c r="W400" i="1"/>
  <c r="X400" i="1"/>
  <c r="Y400" i="1"/>
  <c r="Z400" i="1"/>
  <c r="AA400" i="1"/>
  <c r="AB400" i="1"/>
  <c r="AC400" i="1"/>
  <c r="AD400" i="1"/>
  <c r="AE400" i="1"/>
  <c r="AF400" i="1"/>
  <c r="AG400" i="1"/>
  <c r="AH400" i="1"/>
  <c r="AI400" i="1"/>
  <c r="AJ400" i="1"/>
  <c r="AK400" i="1"/>
  <c r="J401" i="1"/>
  <c r="K401" i="1"/>
  <c r="L401" i="1"/>
  <c r="N401" i="1"/>
  <c r="O401" i="1"/>
  <c r="P401" i="1"/>
  <c r="Q401" i="1"/>
  <c r="R401" i="1"/>
  <c r="S401" i="1"/>
  <c r="T401" i="1"/>
  <c r="U401" i="1"/>
  <c r="V401" i="1"/>
  <c r="W401" i="1"/>
  <c r="X401" i="1"/>
  <c r="Y401" i="1"/>
  <c r="Z401" i="1"/>
  <c r="AA401" i="1"/>
  <c r="AB401" i="1"/>
  <c r="AC401" i="1"/>
  <c r="AD401" i="1"/>
  <c r="AE401" i="1"/>
  <c r="AF401" i="1"/>
  <c r="AG401" i="1"/>
  <c r="AH401" i="1"/>
  <c r="AI401" i="1"/>
  <c r="AJ401" i="1"/>
  <c r="AK401" i="1"/>
  <c r="J402" i="1"/>
  <c r="K402" i="1"/>
  <c r="L402" i="1"/>
  <c r="N402" i="1"/>
  <c r="O402" i="1"/>
  <c r="P402" i="1"/>
  <c r="Q402" i="1"/>
  <c r="R402" i="1"/>
  <c r="S402" i="1"/>
  <c r="T402" i="1"/>
  <c r="U402" i="1"/>
  <c r="V402" i="1"/>
  <c r="W402" i="1"/>
  <c r="X402" i="1"/>
  <c r="Y402" i="1"/>
  <c r="Z402" i="1"/>
  <c r="AA402" i="1"/>
  <c r="AB402" i="1"/>
  <c r="AC402" i="1"/>
  <c r="AD402" i="1"/>
  <c r="AE402" i="1"/>
  <c r="AF402" i="1"/>
  <c r="AG402" i="1"/>
  <c r="AH402" i="1"/>
  <c r="AI402" i="1"/>
  <c r="AJ402" i="1"/>
  <c r="AK402" i="1"/>
  <c r="J403" i="1"/>
  <c r="K403" i="1"/>
  <c r="L403" i="1"/>
  <c r="N403" i="1"/>
  <c r="O403" i="1"/>
  <c r="P403" i="1"/>
  <c r="Q403" i="1"/>
  <c r="R403" i="1"/>
  <c r="S403" i="1"/>
  <c r="T403" i="1"/>
  <c r="U403" i="1"/>
  <c r="V403" i="1"/>
  <c r="W403" i="1"/>
  <c r="X403" i="1"/>
  <c r="Y403" i="1"/>
  <c r="Z403" i="1"/>
  <c r="AA403" i="1"/>
  <c r="AB403" i="1"/>
  <c r="AC403" i="1"/>
  <c r="AD403" i="1"/>
  <c r="AE403" i="1"/>
  <c r="AF403" i="1"/>
  <c r="AG403" i="1"/>
  <c r="AH403" i="1"/>
  <c r="AI403" i="1"/>
  <c r="AJ403" i="1"/>
  <c r="AK403" i="1"/>
  <c r="J404" i="1"/>
  <c r="K404" i="1"/>
  <c r="L404" i="1"/>
  <c r="N404" i="1"/>
  <c r="O404" i="1"/>
  <c r="P404" i="1"/>
  <c r="Q404" i="1"/>
  <c r="R404" i="1"/>
  <c r="S404" i="1"/>
  <c r="T404" i="1"/>
  <c r="U404" i="1"/>
  <c r="V404" i="1"/>
  <c r="W404" i="1"/>
  <c r="X404" i="1"/>
  <c r="Y404" i="1"/>
  <c r="Z404" i="1"/>
  <c r="AA404" i="1"/>
  <c r="AB404" i="1"/>
  <c r="AC404" i="1"/>
  <c r="AD404" i="1"/>
  <c r="AE404" i="1"/>
  <c r="AF404" i="1"/>
  <c r="AG404" i="1"/>
  <c r="AH404" i="1"/>
  <c r="AI404" i="1"/>
  <c r="AJ404" i="1"/>
  <c r="AK404" i="1"/>
  <c r="J405" i="1"/>
  <c r="K405" i="1"/>
  <c r="L405" i="1"/>
  <c r="N405" i="1"/>
  <c r="O405" i="1"/>
  <c r="P405" i="1"/>
  <c r="Q405" i="1"/>
  <c r="R405" i="1"/>
  <c r="S405" i="1"/>
  <c r="T405" i="1"/>
  <c r="U405" i="1"/>
  <c r="V405" i="1"/>
  <c r="W405" i="1"/>
  <c r="X405" i="1"/>
  <c r="Y405" i="1"/>
  <c r="Z405" i="1"/>
  <c r="AA405" i="1"/>
  <c r="AB405" i="1"/>
  <c r="AC405" i="1"/>
  <c r="AD405" i="1"/>
  <c r="AE405" i="1"/>
  <c r="AF405" i="1"/>
  <c r="AG405" i="1"/>
  <c r="AH405" i="1"/>
  <c r="AI405" i="1"/>
  <c r="AJ405" i="1"/>
  <c r="AK405" i="1"/>
  <c r="J406" i="1"/>
  <c r="K406" i="1"/>
  <c r="L406" i="1"/>
  <c r="N406" i="1"/>
  <c r="O406" i="1"/>
  <c r="P406" i="1"/>
  <c r="Q406" i="1"/>
  <c r="R406" i="1"/>
  <c r="S406" i="1"/>
  <c r="T406" i="1"/>
  <c r="U406" i="1"/>
  <c r="V406" i="1"/>
  <c r="W406" i="1"/>
  <c r="X406" i="1"/>
  <c r="Y406" i="1"/>
  <c r="Z406" i="1"/>
  <c r="AA406" i="1"/>
  <c r="AB406" i="1"/>
  <c r="AC406" i="1"/>
  <c r="AD406" i="1"/>
  <c r="AE406" i="1"/>
  <c r="AF406" i="1"/>
  <c r="AG406" i="1"/>
  <c r="AH406" i="1"/>
  <c r="AI406" i="1"/>
  <c r="AJ406" i="1"/>
  <c r="AK406" i="1"/>
  <c r="J407" i="1"/>
  <c r="K407" i="1"/>
  <c r="L407" i="1"/>
  <c r="N407" i="1"/>
  <c r="O407" i="1"/>
  <c r="P407" i="1"/>
  <c r="Q407" i="1"/>
  <c r="R407" i="1"/>
  <c r="S407" i="1"/>
  <c r="T407" i="1"/>
  <c r="U407" i="1"/>
  <c r="V407" i="1"/>
  <c r="W407" i="1"/>
  <c r="X407" i="1"/>
  <c r="Y407" i="1"/>
  <c r="Z407" i="1"/>
  <c r="AA407" i="1"/>
  <c r="AB407" i="1"/>
  <c r="AC407" i="1"/>
  <c r="AD407" i="1"/>
  <c r="AE407" i="1"/>
  <c r="AF407" i="1"/>
  <c r="AG407" i="1"/>
  <c r="AH407" i="1"/>
  <c r="AI407" i="1"/>
  <c r="AJ407" i="1"/>
  <c r="AK407" i="1"/>
  <c r="J408" i="1"/>
  <c r="K408" i="1"/>
  <c r="L408" i="1"/>
  <c r="N408" i="1"/>
  <c r="O408" i="1"/>
  <c r="P408" i="1"/>
  <c r="Q408" i="1"/>
  <c r="R408" i="1"/>
  <c r="S408" i="1"/>
  <c r="T408" i="1"/>
  <c r="U408" i="1"/>
  <c r="V408" i="1"/>
  <c r="W408" i="1"/>
  <c r="X408" i="1"/>
  <c r="Y408" i="1"/>
  <c r="Z408" i="1"/>
  <c r="AA408" i="1"/>
  <c r="AB408" i="1"/>
  <c r="AC408" i="1"/>
  <c r="AD408" i="1"/>
  <c r="AE408" i="1"/>
  <c r="AF408" i="1"/>
  <c r="AG408" i="1"/>
  <c r="AH408" i="1"/>
  <c r="AI408" i="1"/>
  <c r="AJ408" i="1"/>
  <c r="AK408" i="1"/>
  <c r="J409" i="1"/>
  <c r="K409" i="1"/>
  <c r="L409" i="1"/>
  <c r="N409" i="1"/>
  <c r="O409" i="1"/>
  <c r="P409" i="1"/>
  <c r="Q409" i="1"/>
  <c r="R409" i="1"/>
  <c r="S409" i="1"/>
  <c r="T409" i="1"/>
  <c r="U409" i="1"/>
  <c r="V409" i="1"/>
  <c r="W409" i="1"/>
  <c r="X409" i="1"/>
  <c r="Y409" i="1"/>
  <c r="Z409" i="1"/>
  <c r="AA409" i="1"/>
  <c r="AB409" i="1"/>
  <c r="AC409" i="1"/>
  <c r="AD409" i="1"/>
  <c r="AE409" i="1"/>
  <c r="AF409" i="1"/>
  <c r="AG409" i="1"/>
  <c r="AH409" i="1"/>
  <c r="AI409" i="1"/>
  <c r="AJ409" i="1"/>
  <c r="AK409" i="1"/>
  <c r="J410" i="1"/>
  <c r="K410" i="1"/>
  <c r="L410" i="1"/>
  <c r="N410" i="1"/>
  <c r="O410" i="1"/>
  <c r="P410" i="1"/>
  <c r="Q410" i="1"/>
  <c r="R410" i="1"/>
  <c r="S410" i="1"/>
  <c r="T410" i="1"/>
  <c r="U410" i="1"/>
  <c r="V410" i="1"/>
  <c r="W410" i="1"/>
  <c r="X410" i="1"/>
  <c r="Y410" i="1"/>
  <c r="Z410" i="1"/>
  <c r="AA410" i="1"/>
  <c r="AB410" i="1"/>
  <c r="AC410" i="1"/>
  <c r="AD410" i="1"/>
  <c r="AE410" i="1"/>
  <c r="AF410" i="1"/>
  <c r="AG410" i="1"/>
  <c r="AH410" i="1"/>
  <c r="AI410" i="1"/>
  <c r="AJ410" i="1"/>
  <c r="AK410" i="1"/>
  <c r="J411" i="1"/>
  <c r="K411" i="1"/>
  <c r="L411" i="1"/>
  <c r="N411" i="1"/>
  <c r="O411" i="1"/>
  <c r="P411" i="1"/>
  <c r="Q411" i="1"/>
  <c r="R411" i="1"/>
  <c r="S411" i="1"/>
  <c r="T411" i="1"/>
  <c r="U411" i="1"/>
  <c r="V411" i="1"/>
  <c r="W411" i="1"/>
  <c r="X411" i="1"/>
  <c r="Y411" i="1"/>
  <c r="Z411" i="1"/>
  <c r="AA411" i="1"/>
  <c r="AB411" i="1"/>
  <c r="AC411" i="1"/>
  <c r="AD411" i="1"/>
  <c r="AE411" i="1"/>
  <c r="AF411" i="1"/>
  <c r="AG411" i="1"/>
  <c r="AH411" i="1"/>
  <c r="AI411" i="1"/>
  <c r="AJ411" i="1"/>
  <c r="AK411" i="1"/>
  <c r="J412" i="1"/>
  <c r="K412" i="1"/>
  <c r="L412" i="1"/>
  <c r="N412" i="1"/>
  <c r="O412" i="1"/>
  <c r="P412" i="1"/>
  <c r="Q412" i="1"/>
  <c r="R412" i="1"/>
  <c r="S412" i="1"/>
  <c r="T412" i="1"/>
  <c r="U412" i="1"/>
  <c r="V412" i="1"/>
  <c r="W412" i="1"/>
  <c r="X412" i="1"/>
  <c r="Y412" i="1"/>
  <c r="Z412" i="1"/>
  <c r="AA412" i="1"/>
  <c r="AB412" i="1"/>
  <c r="AC412" i="1"/>
  <c r="AD412" i="1"/>
  <c r="AE412" i="1"/>
  <c r="AF412" i="1"/>
  <c r="AG412" i="1"/>
  <c r="AH412" i="1"/>
  <c r="AI412" i="1"/>
  <c r="AJ412" i="1"/>
  <c r="AK412" i="1"/>
  <c r="J413" i="1"/>
  <c r="K413" i="1"/>
  <c r="L413" i="1"/>
  <c r="N413" i="1"/>
  <c r="O413" i="1"/>
  <c r="P413" i="1"/>
  <c r="Q413" i="1"/>
  <c r="R413" i="1"/>
  <c r="S413" i="1"/>
  <c r="T413" i="1"/>
  <c r="U413" i="1"/>
  <c r="V413" i="1"/>
  <c r="W413" i="1"/>
  <c r="X413" i="1"/>
  <c r="Y413" i="1"/>
  <c r="Z413" i="1"/>
  <c r="AA413" i="1"/>
  <c r="AB413" i="1"/>
  <c r="AC413" i="1"/>
  <c r="AD413" i="1"/>
  <c r="AE413" i="1"/>
  <c r="AF413" i="1"/>
  <c r="AG413" i="1"/>
  <c r="AH413" i="1"/>
  <c r="AI413" i="1"/>
  <c r="AJ413" i="1"/>
  <c r="AK413" i="1"/>
  <c r="J414" i="1"/>
  <c r="K414" i="1"/>
  <c r="L414" i="1"/>
  <c r="N414" i="1"/>
  <c r="O414" i="1"/>
  <c r="P414" i="1"/>
  <c r="Q414" i="1"/>
  <c r="R414" i="1"/>
  <c r="S414" i="1"/>
  <c r="T414" i="1"/>
  <c r="U414" i="1"/>
  <c r="V414" i="1"/>
  <c r="W414" i="1"/>
  <c r="X414" i="1"/>
  <c r="Y414" i="1"/>
  <c r="Z414" i="1"/>
  <c r="AA414" i="1"/>
  <c r="AB414" i="1"/>
  <c r="AC414" i="1"/>
  <c r="AD414" i="1"/>
  <c r="AE414" i="1"/>
  <c r="AF414" i="1"/>
  <c r="AG414" i="1"/>
  <c r="AH414" i="1"/>
  <c r="AI414" i="1"/>
  <c r="AJ414" i="1"/>
  <c r="AK414" i="1"/>
  <c r="J416" i="1"/>
  <c r="K416" i="1"/>
  <c r="L416" i="1"/>
  <c r="N416" i="1"/>
  <c r="O416" i="1"/>
  <c r="P416" i="1"/>
  <c r="Q416" i="1"/>
  <c r="R416" i="1"/>
  <c r="S416" i="1"/>
  <c r="T416" i="1"/>
  <c r="U416" i="1"/>
  <c r="V416" i="1"/>
  <c r="W416" i="1"/>
  <c r="X416" i="1"/>
  <c r="Y416" i="1"/>
  <c r="Z416" i="1"/>
  <c r="AA416" i="1"/>
  <c r="AB416" i="1"/>
  <c r="AC416" i="1"/>
  <c r="AD416" i="1"/>
  <c r="AE416" i="1"/>
  <c r="AF416" i="1"/>
  <c r="AG416" i="1"/>
  <c r="AH416" i="1"/>
  <c r="AI416" i="1"/>
  <c r="AJ416" i="1"/>
  <c r="AK416" i="1"/>
  <c r="J417" i="1"/>
  <c r="K417" i="1"/>
  <c r="L417" i="1"/>
  <c r="N417" i="1"/>
  <c r="O417" i="1"/>
  <c r="P417" i="1"/>
  <c r="Q417" i="1"/>
  <c r="R417" i="1"/>
  <c r="S417" i="1"/>
  <c r="T417" i="1"/>
  <c r="U417" i="1"/>
  <c r="V417" i="1"/>
  <c r="W417" i="1"/>
  <c r="X417" i="1"/>
  <c r="Y417" i="1"/>
  <c r="Z417" i="1"/>
  <c r="AA417" i="1"/>
  <c r="AB417" i="1"/>
  <c r="AC417" i="1"/>
  <c r="AD417" i="1"/>
  <c r="AE417" i="1"/>
  <c r="AF417" i="1"/>
  <c r="AG417" i="1"/>
  <c r="AH417" i="1"/>
  <c r="AI417" i="1"/>
  <c r="AJ417" i="1"/>
  <c r="AK417" i="1"/>
  <c r="J418" i="1"/>
  <c r="K418" i="1"/>
  <c r="L418" i="1"/>
  <c r="N418" i="1"/>
  <c r="O418" i="1"/>
  <c r="P418" i="1"/>
  <c r="Q418" i="1"/>
  <c r="R418" i="1"/>
  <c r="S418" i="1"/>
  <c r="T418" i="1"/>
  <c r="U418" i="1"/>
  <c r="V418" i="1"/>
  <c r="W418" i="1"/>
  <c r="X418" i="1"/>
  <c r="Y418" i="1"/>
  <c r="Z418" i="1"/>
  <c r="AA418" i="1"/>
  <c r="AB418" i="1"/>
  <c r="AC418" i="1"/>
  <c r="AD418" i="1"/>
  <c r="AE418" i="1"/>
  <c r="AF418" i="1"/>
  <c r="AG418" i="1"/>
  <c r="AH418" i="1"/>
  <c r="AI418" i="1"/>
  <c r="AJ418" i="1"/>
  <c r="AK418" i="1"/>
  <c r="J419" i="1"/>
  <c r="K419" i="1"/>
  <c r="L419" i="1"/>
  <c r="N419" i="1"/>
  <c r="O419" i="1"/>
  <c r="P419" i="1"/>
  <c r="Q419" i="1"/>
  <c r="R419" i="1"/>
  <c r="S419" i="1"/>
  <c r="T419" i="1"/>
  <c r="U419" i="1"/>
  <c r="V419" i="1"/>
  <c r="W419" i="1"/>
  <c r="X419" i="1"/>
  <c r="Y419" i="1"/>
  <c r="Z419" i="1"/>
  <c r="AA419" i="1"/>
  <c r="AB419" i="1"/>
  <c r="AC419" i="1"/>
  <c r="AD419" i="1"/>
  <c r="AE419" i="1"/>
  <c r="AF419" i="1"/>
  <c r="AG419" i="1"/>
  <c r="AH419" i="1"/>
  <c r="AI419" i="1"/>
  <c r="AJ419" i="1"/>
  <c r="AK419" i="1"/>
  <c r="J420" i="1"/>
  <c r="K420" i="1"/>
  <c r="L420" i="1"/>
  <c r="N420" i="1"/>
  <c r="O420" i="1"/>
  <c r="P420" i="1"/>
  <c r="Q420" i="1"/>
  <c r="R420" i="1"/>
  <c r="S420" i="1"/>
  <c r="T420" i="1"/>
  <c r="U420" i="1"/>
  <c r="V420" i="1"/>
  <c r="W420" i="1"/>
  <c r="X420" i="1"/>
  <c r="Y420" i="1"/>
  <c r="Z420" i="1"/>
  <c r="AA420" i="1"/>
  <c r="AB420" i="1"/>
  <c r="AC420" i="1"/>
  <c r="AD420" i="1"/>
  <c r="AE420" i="1"/>
  <c r="AF420" i="1"/>
  <c r="AG420" i="1"/>
  <c r="AH420" i="1"/>
  <c r="AI420" i="1"/>
  <c r="AJ420" i="1"/>
  <c r="AK420" i="1"/>
  <c r="J421" i="1"/>
  <c r="K421" i="1"/>
  <c r="L421" i="1"/>
  <c r="N421" i="1"/>
  <c r="O421" i="1"/>
  <c r="P421" i="1"/>
  <c r="Q421" i="1"/>
  <c r="R421" i="1"/>
  <c r="S421" i="1"/>
  <c r="T421" i="1"/>
  <c r="U421" i="1"/>
  <c r="V421" i="1"/>
  <c r="W421" i="1"/>
  <c r="X421" i="1"/>
  <c r="Y421" i="1"/>
  <c r="Z421" i="1"/>
  <c r="AA421" i="1"/>
  <c r="AB421" i="1"/>
  <c r="AC421" i="1"/>
  <c r="AD421" i="1"/>
  <c r="AE421" i="1"/>
  <c r="AF421" i="1"/>
  <c r="AG421" i="1"/>
  <c r="AH421" i="1"/>
  <c r="AI421" i="1"/>
  <c r="AJ421" i="1"/>
  <c r="AK421" i="1"/>
  <c r="J422" i="1"/>
  <c r="K422" i="1"/>
  <c r="L422" i="1"/>
  <c r="N422" i="1"/>
  <c r="O422" i="1"/>
  <c r="P422" i="1"/>
  <c r="Q422" i="1"/>
  <c r="R422" i="1"/>
  <c r="S422" i="1"/>
  <c r="T422" i="1"/>
  <c r="U422" i="1"/>
  <c r="V422" i="1"/>
  <c r="W422" i="1"/>
  <c r="X422" i="1"/>
  <c r="Y422" i="1"/>
  <c r="Z422" i="1"/>
  <c r="AA422" i="1"/>
  <c r="AB422" i="1"/>
  <c r="AC422" i="1"/>
  <c r="AD422" i="1"/>
  <c r="AE422" i="1"/>
  <c r="AF422" i="1"/>
  <c r="AG422" i="1"/>
  <c r="AH422" i="1"/>
  <c r="AI422" i="1"/>
  <c r="AJ422" i="1"/>
  <c r="AK422" i="1"/>
  <c r="J423" i="1"/>
  <c r="K423" i="1"/>
  <c r="L423" i="1"/>
  <c r="N423" i="1"/>
  <c r="O423" i="1"/>
  <c r="P423" i="1"/>
  <c r="Q423" i="1"/>
  <c r="R423" i="1"/>
  <c r="S423" i="1"/>
  <c r="T423" i="1"/>
  <c r="U423" i="1"/>
  <c r="V423" i="1"/>
  <c r="W423" i="1"/>
  <c r="X423" i="1"/>
  <c r="Y423" i="1"/>
  <c r="Z423" i="1"/>
  <c r="AA423" i="1"/>
  <c r="AB423" i="1"/>
  <c r="AC423" i="1"/>
  <c r="AD423" i="1"/>
  <c r="AE423" i="1"/>
  <c r="AF423" i="1"/>
  <c r="AG423" i="1"/>
  <c r="AH423" i="1"/>
  <c r="AI423" i="1"/>
  <c r="AJ423" i="1"/>
  <c r="AK423" i="1"/>
  <c r="J424" i="1"/>
  <c r="K424" i="1"/>
  <c r="L424" i="1"/>
  <c r="N424" i="1"/>
  <c r="O424" i="1"/>
  <c r="P424" i="1"/>
  <c r="Q424" i="1"/>
  <c r="R424" i="1"/>
  <c r="S424" i="1"/>
  <c r="T424" i="1"/>
  <c r="U424" i="1"/>
  <c r="V424" i="1"/>
  <c r="W424" i="1"/>
  <c r="X424" i="1"/>
  <c r="Y424" i="1"/>
  <c r="Z424" i="1"/>
  <c r="AA424" i="1"/>
  <c r="AB424" i="1"/>
  <c r="AC424" i="1"/>
  <c r="AD424" i="1"/>
  <c r="AE424" i="1"/>
  <c r="AF424" i="1"/>
  <c r="AG424" i="1"/>
  <c r="AH424" i="1"/>
  <c r="AI424" i="1"/>
  <c r="AJ424" i="1"/>
  <c r="AK424" i="1"/>
  <c r="J425" i="1"/>
  <c r="K425" i="1"/>
  <c r="L425" i="1"/>
  <c r="N425" i="1"/>
  <c r="O425" i="1"/>
  <c r="P425" i="1"/>
  <c r="Q425" i="1"/>
  <c r="R425" i="1"/>
  <c r="S425" i="1"/>
  <c r="T425" i="1"/>
  <c r="U425" i="1"/>
  <c r="V425" i="1"/>
  <c r="W425" i="1"/>
  <c r="X425" i="1"/>
  <c r="Y425" i="1"/>
  <c r="Z425" i="1"/>
  <c r="AA425" i="1"/>
  <c r="AB425" i="1"/>
  <c r="AC425" i="1"/>
  <c r="AD425" i="1"/>
  <c r="AE425" i="1"/>
  <c r="AF425" i="1"/>
  <c r="AG425" i="1"/>
  <c r="AH425" i="1"/>
  <c r="AI425" i="1"/>
  <c r="AJ425" i="1"/>
  <c r="AK425" i="1"/>
  <c r="J426" i="1"/>
  <c r="K426" i="1"/>
  <c r="L426" i="1"/>
  <c r="N426" i="1"/>
  <c r="O426" i="1"/>
  <c r="P426" i="1"/>
  <c r="Q426" i="1"/>
  <c r="R426" i="1"/>
  <c r="S426" i="1"/>
  <c r="T426" i="1"/>
  <c r="U426" i="1"/>
  <c r="V426" i="1"/>
  <c r="W426" i="1"/>
  <c r="X426" i="1"/>
  <c r="Y426" i="1"/>
  <c r="Z426" i="1"/>
  <c r="AA426" i="1"/>
  <c r="AB426" i="1"/>
  <c r="AC426" i="1"/>
  <c r="AD426" i="1"/>
  <c r="AE426" i="1"/>
  <c r="AF426" i="1"/>
  <c r="AG426" i="1"/>
  <c r="AH426" i="1"/>
  <c r="AI426" i="1"/>
  <c r="AJ426" i="1"/>
  <c r="AK426" i="1"/>
  <c r="J427" i="1"/>
  <c r="K427" i="1"/>
  <c r="L427" i="1"/>
  <c r="N427" i="1"/>
  <c r="O427" i="1"/>
  <c r="P427" i="1"/>
  <c r="Q427" i="1"/>
  <c r="R427" i="1"/>
  <c r="S427" i="1"/>
  <c r="T427" i="1"/>
  <c r="U427" i="1"/>
  <c r="V427" i="1"/>
  <c r="W427" i="1"/>
  <c r="X427" i="1"/>
  <c r="Y427" i="1"/>
  <c r="Z427" i="1"/>
  <c r="AA427" i="1"/>
  <c r="AB427" i="1"/>
  <c r="AC427" i="1"/>
  <c r="AD427" i="1"/>
  <c r="AE427" i="1"/>
  <c r="AF427" i="1"/>
  <c r="AG427" i="1"/>
  <c r="AH427" i="1"/>
  <c r="AI427" i="1"/>
  <c r="AJ427" i="1"/>
  <c r="AK427" i="1"/>
  <c r="J428" i="1"/>
  <c r="K428" i="1"/>
  <c r="L428" i="1"/>
  <c r="N428" i="1"/>
  <c r="O428" i="1"/>
  <c r="P428" i="1"/>
  <c r="Q428" i="1"/>
  <c r="R428" i="1"/>
  <c r="S428" i="1"/>
  <c r="T428" i="1"/>
  <c r="U428" i="1"/>
  <c r="V428" i="1"/>
  <c r="W428" i="1"/>
  <c r="X428" i="1"/>
  <c r="Y428" i="1"/>
  <c r="Z428" i="1"/>
  <c r="AA428" i="1"/>
  <c r="AB428" i="1"/>
  <c r="AC428" i="1"/>
  <c r="AD428" i="1"/>
  <c r="AE428" i="1"/>
  <c r="AF428" i="1"/>
  <c r="AG428" i="1"/>
  <c r="AH428" i="1"/>
  <c r="AI428" i="1"/>
  <c r="AJ428" i="1"/>
  <c r="AK428" i="1"/>
  <c r="J429" i="1"/>
  <c r="K429" i="1"/>
  <c r="L429" i="1"/>
  <c r="N429" i="1"/>
  <c r="O429" i="1"/>
  <c r="P429" i="1"/>
  <c r="Q429" i="1"/>
  <c r="R429" i="1"/>
  <c r="S429" i="1"/>
  <c r="T429" i="1"/>
  <c r="U429" i="1"/>
  <c r="V429" i="1"/>
  <c r="W429" i="1"/>
  <c r="X429" i="1"/>
  <c r="Y429" i="1"/>
  <c r="Z429" i="1"/>
  <c r="AA429" i="1"/>
  <c r="AB429" i="1"/>
  <c r="AC429" i="1"/>
  <c r="AD429" i="1"/>
  <c r="AE429" i="1"/>
  <c r="AF429" i="1"/>
  <c r="AG429" i="1"/>
  <c r="AH429" i="1"/>
  <c r="AI429" i="1"/>
  <c r="AJ429" i="1"/>
  <c r="AK429" i="1"/>
  <c r="J430" i="1"/>
  <c r="K430" i="1"/>
  <c r="L430" i="1"/>
  <c r="N430" i="1"/>
  <c r="O430" i="1"/>
  <c r="P430" i="1"/>
  <c r="Q430" i="1"/>
  <c r="R430" i="1"/>
  <c r="S430" i="1"/>
  <c r="T430" i="1"/>
  <c r="U430" i="1"/>
  <c r="V430" i="1"/>
  <c r="W430" i="1"/>
  <c r="X430" i="1"/>
  <c r="Y430" i="1"/>
  <c r="Z430" i="1"/>
  <c r="AA430" i="1"/>
  <c r="AB430" i="1"/>
  <c r="AC430" i="1"/>
  <c r="AD430" i="1"/>
  <c r="AE430" i="1"/>
  <c r="AF430" i="1"/>
  <c r="AG430" i="1"/>
  <c r="AH430" i="1"/>
  <c r="AI430" i="1"/>
  <c r="AJ430" i="1"/>
  <c r="AK430" i="1"/>
  <c r="J431" i="1"/>
  <c r="K431" i="1"/>
  <c r="L431" i="1"/>
  <c r="N431" i="1"/>
  <c r="O431" i="1"/>
  <c r="P431" i="1"/>
  <c r="Q431" i="1"/>
  <c r="R431" i="1"/>
  <c r="S431" i="1"/>
  <c r="T431" i="1"/>
  <c r="U431" i="1"/>
  <c r="V431" i="1"/>
  <c r="W431" i="1"/>
  <c r="X431" i="1"/>
  <c r="Y431" i="1"/>
  <c r="Z431" i="1"/>
  <c r="AA431" i="1"/>
  <c r="AB431" i="1"/>
  <c r="AC431" i="1"/>
  <c r="AD431" i="1"/>
  <c r="AE431" i="1"/>
  <c r="AF431" i="1"/>
  <c r="AG431" i="1"/>
  <c r="AH431" i="1"/>
  <c r="AI431" i="1"/>
  <c r="AJ431" i="1"/>
  <c r="AK431" i="1"/>
  <c r="J433" i="1"/>
  <c r="K433" i="1"/>
  <c r="L433" i="1"/>
  <c r="N433" i="1"/>
  <c r="O433" i="1"/>
  <c r="P433" i="1"/>
  <c r="Q433" i="1"/>
  <c r="R433" i="1"/>
  <c r="S433" i="1"/>
  <c r="T433" i="1"/>
  <c r="U433" i="1"/>
  <c r="V433" i="1"/>
  <c r="W433" i="1"/>
  <c r="X433" i="1"/>
  <c r="Y433" i="1"/>
  <c r="Z433" i="1"/>
  <c r="AA433" i="1"/>
  <c r="AB433" i="1"/>
  <c r="AC433" i="1"/>
  <c r="AD433" i="1"/>
  <c r="AE433" i="1"/>
  <c r="AF433" i="1"/>
  <c r="AG433" i="1"/>
  <c r="AH433" i="1"/>
  <c r="AI433" i="1"/>
  <c r="AJ433" i="1"/>
  <c r="AK433" i="1"/>
  <c r="J434" i="1"/>
  <c r="K434" i="1"/>
  <c r="L434" i="1"/>
  <c r="N434" i="1"/>
  <c r="O434" i="1"/>
  <c r="P434" i="1"/>
  <c r="Q434" i="1"/>
  <c r="R434" i="1"/>
  <c r="S434" i="1"/>
  <c r="T434" i="1"/>
  <c r="U434" i="1"/>
  <c r="V434" i="1"/>
  <c r="W434" i="1"/>
  <c r="X434" i="1"/>
  <c r="Y434" i="1"/>
  <c r="Z434" i="1"/>
  <c r="AA434" i="1"/>
  <c r="AB434" i="1"/>
  <c r="AC434" i="1"/>
  <c r="AD434" i="1"/>
  <c r="AE434" i="1"/>
  <c r="AF434" i="1"/>
  <c r="AG434" i="1"/>
  <c r="AH434" i="1"/>
  <c r="AI434" i="1"/>
  <c r="AJ434" i="1"/>
  <c r="AK434" i="1"/>
  <c r="J435" i="1"/>
  <c r="K435" i="1"/>
  <c r="L435" i="1"/>
  <c r="N435" i="1"/>
  <c r="O435" i="1"/>
  <c r="P435" i="1"/>
  <c r="Q435" i="1"/>
  <c r="R435" i="1"/>
  <c r="S435" i="1"/>
  <c r="T435" i="1"/>
  <c r="U435" i="1"/>
  <c r="V435" i="1"/>
  <c r="W435" i="1"/>
  <c r="X435" i="1"/>
  <c r="Y435" i="1"/>
  <c r="Z435" i="1"/>
  <c r="AA435" i="1"/>
  <c r="AB435" i="1"/>
  <c r="AC435" i="1"/>
  <c r="AD435" i="1"/>
  <c r="AE435" i="1"/>
  <c r="AF435" i="1"/>
  <c r="AG435" i="1"/>
  <c r="AH435" i="1"/>
  <c r="AI435" i="1"/>
  <c r="AJ435" i="1"/>
  <c r="AK435" i="1"/>
  <c r="J436" i="1"/>
  <c r="K436" i="1"/>
  <c r="L436" i="1"/>
  <c r="N436" i="1"/>
  <c r="O436" i="1"/>
  <c r="P436" i="1"/>
  <c r="Q436" i="1"/>
  <c r="R436" i="1"/>
  <c r="S436" i="1"/>
  <c r="T436" i="1"/>
  <c r="U436" i="1"/>
  <c r="V436" i="1"/>
  <c r="W436" i="1"/>
  <c r="X436" i="1"/>
  <c r="Y436" i="1"/>
  <c r="Z436" i="1"/>
  <c r="AA436" i="1"/>
  <c r="AB436" i="1"/>
  <c r="AC436" i="1"/>
  <c r="AD436" i="1"/>
  <c r="AE436" i="1"/>
  <c r="AF436" i="1"/>
  <c r="AG436" i="1"/>
  <c r="AH436" i="1"/>
  <c r="AI436" i="1"/>
  <c r="AJ436" i="1"/>
  <c r="AK436" i="1"/>
  <c r="J437" i="1"/>
  <c r="K437" i="1"/>
  <c r="L437" i="1"/>
  <c r="N437" i="1"/>
  <c r="O437" i="1"/>
  <c r="P437" i="1"/>
  <c r="Q437" i="1"/>
  <c r="R437" i="1"/>
  <c r="S437" i="1"/>
  <c r="T437" i="1"/>
  <c r="U437" i="1"/>
  <c r="V437" i="1"/>
  <c r="W437" i="1"/>
  <c r="X437" i="1"/>
  <c r="Y437" i="1"/>
  <c r="Z437" i="1"/>
  <c r="AA437" i="1"/>
  <c r="AB437" i="1"/>
  <c r="AC437" i="1"/>
  <c r="AD437" i="1"/>
  <c r="AE437" i="1"/>
  <c r="AF437" i="1"/>
  <c r="AG437" i="1"/>
  <c r="AH437" i="1"/>
  <c r="AI437" i="1"/>
  <c r="AJ437" i="1"/>
  <c r="AK437" i="1"/>
  <c r="J438" i="1"/>
  <c r="K438" i="1"/>
  <c r="L438" i="1"/>
  <c r="N438" i="1"/>
  <c r="O438" i="1"/>
  <c r="P438" i="1"/>
  <c r="Q438" i="1"/>
  <c r="R438" i="1"/>
  <c r="S438" i="1"/>
  <c r="T438" i="1"/>
  <c r="U438" i="1"/>
  <c r="V438" i="1"/>
  <c r="W438" i="1"/>
  <c r="X438" i="1"/>
  <c r="Y438" i="1"/>
  <c r="Z438" i="1"/>
  <c r="AA438" i="1"/>
  <c r="AB438" i="1"/>
  <c r="AC438" i="1"/>
  <c r="AD438" i="1"/>
  <c r="AE438" i="1"/>
  <c r="AF438" i="1"/>
  <c r="AG438" i="1"/>
  <c r="AH438" i="1"/>
  <c r="AI438" i="1"/>
  <c r="AJ438" i="1"/>
  <c r="AK438" i="1"/>
  <c r="J439" i="1"/>
  <c r="K439" i="1"/>
  <c r="L439" i="1"/>
  <c r="N439" i="1"/>
  <c r="O439" i="1"/>
  <c r="P439" i="1"/>
  <c r="Q439" i="1"/>
  <c r="R439" i="1"/>
  <c r="S439" i="1"/>
  <c r="T439" i="1"/>
  <c r="U439" i="1"/>
  <c r="V439" i="1"/>
  <c r="W439" i="1"/>
  <c r="X439" i="1"/>
  <c r="Y439" i="1"/>
  <c r="Z439" i="1"/>
  <c r="AA439" i="1"/>
  <c r="AB439" i="1"/>
  <c r="AC439" i="1"/>
  <c r="AD439" i="1"/>
  <c r="AE439" i="1"/>
  <c r="AF439" i="1"/>
  <c r="AG439" i="1"/>
  <c r="AH439" i="1"/>
  <c r="AI439" i="1"/>
  <c r="AJ439" i="1"/>
  <c r="AK439" i="1"/>
  <c r="J440" i="1"/>
  <c r="K440" i="1"/>
  <c r="L440" i="1"/>
  <c r="N440" i="1"/>
  <c r="O440" i="1"/>
  <c r="P440" i="1"/>
  <c r="Q440" i="1"/>
  <c r="R440" i="1"/>
  <c r="S440" i="1"/>
  <c r="T440" i="1"/>
  <c r="U440" i="1"/>
  <c r="V440" i="1"/>
  <c r="W440" i="1"/>
  <c r="X440" i="1"/>
  <c r="Y440" i="1"/>
  <c r="Z440" i="1"/>
  <c r="AA440" i="1"/>
  <c r="AB440" i="1"/>
  <c r="AC440" i="1"/>
  <c r="AD440" i="1"/>
  <c r="AE440" i="1"/>
  <c r="AF440" i="1"/>
  <c r="AG440" i="1"/>
  <c r="AH440" i="1"/>
  <c r="AI440" i="1"/>
  <c r="AJ440" i="1"/>
  <c r="AK440" i="1"/>
  <c r="J441" i="1"/>
  <c r="K441" i="1"/>
  <c r="L441" i="1"/>
  <c r="N441" i="1"/>
  <c r="O441" i="1"/>
  <c r="P441" i="1"/>
  <c r="Q441" i="1"/>
  <c r="R441" i="1"/>
  <c r="S441" i="1"/>
  <c r="T441" i="1"/>
  <c r="U441" i="1"/>
  <c r="V441" i="1"/>
  <c r="W441" i="1"/>
  <c r="X441" i="1"/>
  <c r="Y441" i="1"/>
  <c r="Z441" i="1"/>
  <c r="AA441" i="1"/>
  <c r="AB441" i="1"/>
  <c r="AC441" i="1"/>
  <c r="AD441" i="1"/>
  <c r="AE441" i="1"/>
  <c r="AF441" i="1"/>
  <c r="AG441" i="1"/>
  <c r="AH441" i="1"/>
  <c r="AI441" i="1"/>
  <c r="AJ441" i="1"/>
  <c r="AK441" i="1"/>
  <c r="J442" i="1"/>
  <c r="K442" i="1"/>
  <c r="L442" i="1"/>
  <c r="N442" i="1"/>
  <c r="O442" i="1"/>
  <c r="P442" i="1"/>
  <c r="Q442" i="1"/>
  <c r="R442" i="1"/>
  <c r="S442" i="1"/>
  <c r="T442" i="1"/>
  <c r="U442" i="1"/>
  <c r="V442" i="1"/>
  <c r="W442" i="1"/>
  <c r="X442" i="1"/>
  <c r="Y442" i="1"/>
  <c r="Z442" i="1"/>
  <c r="AA442" i="1"/>
  <c r="AB442" i="1"/>
  <c r="AC442" i="1"/>
  <c r="AD442" i="1"/>
  <c r="AE442" i="1"/>
  <c r="AF442" i="1"/>
  <c r="AG442" i="1"/>
  <c r="AH442" i="1"/>
  <c r="AI442" i="1"/>
  <c r="AJ442" i="1"/>
  <c r="AK442" i="1"/>
  <c r="J443" i="1"/>
  <c r="K443" i="1"/>
  <c r="L443" i="1"/>
  <c r="N443" i="1"/>
  <c r="O443" i="1"/>
  <c r="P443" i="1"/>
  <c r="Q443" i="1"/>
  <c r="R443" i="1"/>
  <c r="S443" i="1"/>
  <c r="T443" i="1"/>
  <c r="U443" i="1"/>
  <c r="V443" i="1"/>
  <c r="W443" i="1"/>
  <c r="X443" i="1"/>
  <c r="Y443" i="1"/>
  <c r="Z443" i="1"/>
  <c r="AA443" i="1"/>
  <c r="AB443" i="1"/>
  <c r="AC443" i="1"/>
  <c r="AD443" i="1"/>
  <c r="AE443" i="1"/>
  <c r="AF443" i="1"/>
  <c r="AG443" i="1"/>
  <c r="AH443" i="1"/>
  <c r="AI443" i="1"/>
  <c r="AJ443" i="1"/>
  <c r="AK443" i="1"/>
  <c r="J444" i="1"/>
  <c r="K444" i="1"/>
  <c r="L444" i="1"/>
  <c r="N444" i="1"/>
  <c r="O444" i="1"/>
  <c r="P444" i="1"/>
  <c r="Q444" i="1"/>
  <c r="R444" i="1"/>
  <c r="S444" i="1"/>
  <c r="T444" i="1"/>
  <c r="U444" i="1"/>
  <c r="V444" i="1"/>
  <c r="W444" i="1"/>
  <c r="X444" i="1"/>
  <c r="Y444" i="1"/>
  <c r="Z444" i="1"/>
  <c r="AA444" i="1"/>
  <c r="AB444" i="1"/>
  <c r="AC444" i="1"/>
  <c r="AD444" i="1"/>
  <c r="AE444" i="1"/>
  <c r="AF444" i="1"/>
  <c r="AG444" i="1"/>
  <c r="AH444" i="1"/>
  <c r="AI444" i="1"/>
  <c r="AJ444" i="1"/>
  <c r="AK444" i="1"/>
  <c r="J445" i="1"/>
  <c r="K445" i="1"/>
  <c r="L445" i="1"/>
  <c r="N445" i="1"/>
  <c r="O445" i="1"/>
  <c r="P445" i="1"/>
  <c r="Q445" i="1"/>
  <c r="R445" i="1"/>
  <c r="S445" i="1"/>
  <c r="T445" i="1"/>
  <c r="U445" i="1"/>
  <c r="V445" i="1"/>
  <c r="W445" i="1"/>
  <c r="X445" i="1"/>
  <c r="Y445" i="1"/>
  <c r="Z445" i="1"/>
  <c r="AA445" i="1"/>
  <c r="AB445" i="1"/>
  <c r="AC445" i="1"/>
  <c r="AD445" i="1"/>
  <c r="AE445" i="1"/>
  <c r="AF445" i="1"/>
  <c r="AG445" i="1"/>
  <c r="AH445" i="1"/>
  <c r="AI445" i="1"/>
  <c r="AJ445" i="1"/>
  <c r="AK445" i="1"/>
  <c r="J446" i="1"/>
  <c r="K446" i="1"/>
  <c r="L446" i="1"/>
  <c r="N446" i="1"/>
  <c r="O446" i="1"/>
  <c r="P446" i="1"/>
  <c r="Q446" i="1"/>
  <c r="R446" i="1"/>
  <c r="S446" i="1"/>
  <c r="T446" i="1"/>
  <c r="U446" i="1"/>
  <c r="V446" i="1"/>
  <c r="W446" i="1"/>
  <c r="X446" i="1"/>
  <c r="Y446" i="1"/>
  <c r="Z446" i="1"/>
  <c r="AA446" i="1"/>
  <c r="AB446" i="1"/>
  <c r="AC446" i="1"/>
  <c r="AD446" i="1"/>
  <c r="AE446" i="1"/>
  <c r="AF446" i="1"/>
  <c r="AG446" i="1"/>
  <c r="AH446" i="1"/>
  <c r="AI446" i="1"/>
  <c r="AJ446" i="1"/>
  <c r="AK446" i="1"/>
  <c r="J447" i="1"/>
  <c r="K447" i="1"/>
  <c r="L447" i="1"/>
  <c r="N447" i="1"/>
  <c r="O447" i="1"/>
  <c r="P447" i="1"/>
  <c r="Q447" i="1"/>
  <c r="R447" i="1"/>
  <c r="S447" i="1"/>
  <c r="T447" i="1"/>
  <c r="U447" i="1"/>
  <c r="V447" i="1"/>
  <c r="W447" i="1"/>
  <c r="X447" i="1"/>
  <c r="Y447" i="1"/>
  <c r="Z447" i="1"/>
  <c r="AA447" i="1"/>
  <c r="AB447" i="1"/>
  <c r="AC447" i="1"/>
  <c r="AD447" i="1"/>
  <c r="AE447" i="1"/>
  <c r="AF447" i="1"/>
  <c r="AG447" i="1"/>
  <c r="AH447" i="1"/>
  <c r="AI447" i="1"/>
  <c r="AJ447" i="1"/>
  <c r="AK447" i="1"/>
  <c r="J448" i="1"/>
  <c r="K448" i="1"/>
  <c r="L448" i="1"/>
  <c r="N448" i="1"/>
  <c r="O448" i="1"/>
  <c r="P448" i="1"/>
  <c r="Q448" i="1"/>
  <c r="R448" i="1"/>
  <c r="S448" i="1"/>
  <c r="T448" i="1"/>
  <c r="U448" i="1"/>
  <c r="V448" i="1"/>
  <c r="W448" i="1"/>
  <c r="X448" i="1"/>
  <c r="Y448" i="1"/>
  <c r="Z448" i="1"/>
  <c r="AA448" i="1"/>
  <c r="AB448" i="1"/>
  <c r="AC448" i="1"/>
  <c r="AD448" i="1"/>
  <c r="AE448" i="1"/>
  <c r="AF448" i="1"/>
  <c r="AG448" i="1"/>
  <c r="AH448" i="1"/>
  <c r="AI448" i="1"/>
  <c r="AJ448" i="1"/>
  <c r="AK448" i="1"/>
  <c r="J449" i="1"/>
  <c r="K449" i="1"/>
  <c r="L449" i="1"/>
  <c r="N449" i="1"/>
  <c r="O449" i="1"/>
  <c r="P449" i="1"/>
  <c r="Q449" i="1"/>
  <c r="R449" i="1"/>
  <c r="S449" i="1"/>
  <c r="T449" i="1"/>
  <c r="U449" i="1"/>
  <c r="V449" i="1"/>
  <c r="W449" i="1"/>
  <c r="X449" i="1"/>
  <c r="Y449" i="1"/>
  <c r="Z449" i="1"/>
  <c r="AA449" i="1"/>
  <c r="AB449" i="1"/>
  <c r="AC449" i="1"/>
  <c r="AD449" i="1"/>
  <c r="AE449" i="1"/>
  <c r="AF449" i="1"/>
  <c r="AG449" i="1"/>
  <c r="AH449" i="1"/>
  <c r="AI449" i="1"/>
  <c r="AJ449" i="1"/>
  <c r="AK449" i="1"/>
  <c r="J450" i="1"/>
  <c r="K450" i="1"/>
  <c r="L450" i="1"/>
  <c r="N450" i="1"/>
  <c r="O450" i="1"/>
  <c r="P450" i="1"/>
  <c r="Q450" i="1"/>
  <c r="R450" i="1"/>
  <c r="S450" i="1"/>
  <c r="T450" i="1"/>
  <c r="U450" i="1"/>
  <c r="V450" i="1"/>
  <c r="W450" i="1"/>
  <c r="X450" i="1"/>
  <c r="Y450" i="1"/>
  <c r="Z450" i="1"/>
  <c r="AA450" i="1"/>
  <c r="AB450" i="1"/>
  <c r="AC450" i="1"/>
  <c r="AD450" i="1"/>
  <c r="AE450" i="1"/>
  <c r="AF450" i="1"/>
  <c r="AG450" i="1"/>
  <c r="AH450" i="1"/>
  <c r="AI450" i="1"/>
  <c r="AJ450" i="1"/>
  <c r="AK450" i="1"/>
  <c r="J451" i="1"/>
  <c r="K451" i="1"/>
  <c r="L451" i="1"/>
  <c r="N451" i="1"/>
  <c r="O451" i="1"/>
  <c r="P451" i="1"/>
  <c r="Q451" i="1"/>
  <c r="R451" i="1"/>
  <c r="S451" i="1"/>
  <c r="T451" i="1"/>
  <c r="U451" i="1"/>
  <c r="V451" i="1"/>
  <c r="W451" i="1"/>
  <c r="X451" i="1"/>
  <c r="Y451" i="1"/>
  <c r="Z451" i="1"/>
  <c r="AA451" i="1"/>
  <c r="AB451" i="1"/>
  <c r="AC451" i="1"/>
  <c r="AD451" i="1"/>
  <c r="AE451" i="1"/>
  <c r="AF451" i="1"/>
  <c r="AG451" i="1"/>
  <c r="AH451" i="1"/>
  <c r="AI451" i="1"/>
  <c r="AJ451" i="1"/>
  <c r="AK451" i="1"/>
  <c r="J452" i="1"/>
  <c r="K452" i="1"/>
  <c r="L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J453" i="1"/>
  <c r="K453" i="1"/>
  <c r="L453" i="1"/>
  <c r="N453" i="1"/>
  <c r="O453" i="1"/>
  <c r="P453" i="1"/>
  <c r="Q453" i="1"/>
  <c r="R453" i="1"/>
  <c r="S453" i="1"/>
  <c r="T453" i="1"/>
  <c r="U453" i="1"/>
  <c r="V453" i="1"/>
  <c r="W453" i="1"/>
  <c r="X453" i="1"/>
  <c r="Y453" i="1"/>
  <c r="Z453" i="1"/>
  <c r="AA453" i="1"/>
  <c r="AB453" i="1"/>
  <c r="AC453" i="1"/>
  <c r="AD453" i="1"/>
  <c r="AE453" i="1"/>
  <c r="AF453" i="1"/>
  <c r="AG453" i="1"/>
  <c r="AH453" i="1"/>
  <c r="AI453" i="1"/>
  <c r="AJ453" i="1"/>
  <c r="AK453" i="1"/>
  <c r="J454" i="1"/>
  <c r="K454" i="1"/>
  <c r="L454" i="1"/>
  <c r="N454" i="1"/>
  <c r="O454" i="1"/>
  <c r="P454" i="1"/>
  <c r="Q454" i="1"/>
  <c r="R454" i="1"/>
  <c r="S454" i="1"/>
  <c r="T454" i="1"/>
  <c r="U454" i="1"/>
  <c r="V454" i="1"/>
  <c r="W454" i="1"/>
  <c r="X454" i="1"/>
  <c r="Y454" i="1"/>
  <c r="Z454" i="1"/>
  <c r="AA454" i="1"/>
  <c r="AB454" i="1"/>
  <c r="AC454" i="1"/>
  <c r="AD454" i="1"/>
  <c r="AE454" i="1"/>
  <c r="AF454" i="1"/>
  <c r="AG454" i="1"/>
  <c r="AH454" i="1"/>
  <c r="AI454" i="1"/>
  <c r="AJ454" i="1"/>
  <c r="AK454" i="1"/>
  <c r="J455" i="1"/>
  <c r="K455" i="1"/>
  <c r="L455" i="1"/>
  <c r="N455" i="1"/>
  <c r="O455" i="1"/>
  <c r="P455" i="1"/>
  <c r="Q455" i="1"/>
  <c r="R455" i="1"/>
  <c r="S455" i="1"/>
  <c r="T455" i="1"/>
  <c r="U455" i="1"/>
  <c r="V455" i="1"/>
  <c r="W455" i="1"/>
  <c r="X455" i="1"/>
  <c r="Y455" i="1"/>
  <c r="Z455" i="1"/>
  <c r="AA455" i="1"/>
  <c r="AB455" i="1"/>
  <c r="AC455" i="1"/>
  <c r="AD455" i="1"/>
  <c r="AE455" i="1"/>
  <c r="AF455" i="1"/>
  <c r="AG455" i="1"/>
  <c r="AH455" i="1"/>
  <c r="AI455" i="1"/>
  <c r="AJ455" i="1"/>
  <c r="AK455" i="1"/>
  <c r="J456" i="1"/>
  <c r="K456" i="1"/>
  <c r="L456" i="1"/>
  <c r="N456" i="1"/>
  <c r="O456" i="1"/>
  <c r="P456" i="1"/>
  <c r="Q456" i="1"/>
  <c r="R456" i="1"/>
  <c r="S456" i="1"/>
  <c r="T456" i="1"/>
  <c r="U456" i="1"/>
  <c r="V456" i="1"/>
  <c r="W456" i="1"/>
  <c r="X456" i="1"/>
  <c r="Y456" i="1"/>
  <c r="Z456" i="1"/>
  <c r="AA456" i="1"/>
  <c r="AB456" i="1"/>
  <c r="AC456" i="1"/>
  <c r="AD456" i="1"/>
  <c r="AE456" i="1"/>
  <c r="AF456" i="1"/>
  <c r="AG456" i="1"/>
  <c r="AH456" i="1"/>
  <c r="AI456" i="1"/>
  <c r="AJ456" i="1"/>
  <c r="AK456" i="1"/>
  <c r="J457" i="1"/>
  <c r="K457" i="1"/>
  <c r="L457" i="1"/>
  <c r="N457" i="1"/>
  <c r="O457" i="1"/>
  <c r="P457" i="1"/>
  <c r="Q457" i="1"/>
  <c r="R457" i="1"/>
  <c r="S457" i="1"/>
  <c r="T457" i="1"/>
  <c r="U457" i="1"/>
  <c r="V457" i="1"/>
  <c r="W457" i="1"/>
  <c r="X457" i="1"/>
  <c r="Y457" i="1"/>
  <c r="Z457" i="1"/>
  <c r="AA457" i="1"/>
  <c r="AB457" i="1"/>
  <c r="AC457" i="1"/>
  <c r="AD457" i="1"/>
  <c r="AE457" i="1"/>
  <c r="AF457" i="1"/>
  <c r="AG457" i="1"/>
  <c r="AH457" i="1"/>
  <c r="AI457" i="1"/>
  <c r="AJ457" i="1"/>
  <c r="AK457" i="1"/>
  <c r="J458" i="1"/>
  <c r="K458" i="1"/>
  <c r="L458" i="1"/>
  <c r="N458" i="1"/>
  <c r="O458" i="1"/>
  <c r="P458" i="1"/>
  <c r="Q458" i="1"/>
  <c r="R458" i="1"/>
  <c r="S458" i="1"/>
  <c r="T458" i="1"/>
  <c r="U458" i="1"/>
  <c r="V458" i="1"/>
  <c r="W458" i="1"/>
  <c r="X458" i="1"/>
  <c r="Y458" i="1"/>
  <c r="Z458" i="1"/>
  <c r="AA458" i="1"/>
  <c r="AB458" i="1"/>
  <c r="AC458" i="1"/>
  <c r="AD458" i="1"/>
  <c r="AE458" i="1"/>
  <c r="AF458" i="1"/>
  <c r="AG458" i="1"/>
  <c r="AH458" i="1"/>
  <c r="AI458" i="1"/>
  <c r="AJ458" i="1"/>
  <c r="AK458" i="1"/>
  <c r="J459" i="1"/>
  <c r="K459" i="1"/>
  <c r="L459" i="1"/>
  <c r="N459" i="1"/>
  <c r="O459" i="1"/>
  <c r="P459" i="1"/>
  <c r="Q459" i="1"/>
  <c r="R459" i="1"/>
  <c r="S459" i="1"/>
  <c r="T459" i="1"/>
  <c r="U459" i="1"/>
  <c r="V459" i="1"/>
  <c r="W459" i="1"/>
  <c r="X459" i="1"/>
  <c r="Y459" i="1"/>
  <c r="Z459" i="1"/>
  <c r="AA459" i="1"/>
  <c r="AB459" i="1"/>
  <c r="AC459" i="1"/>
  <c r="AD459" i="1"/>
  <c r="AE459" i="1"/>
  <c r="AF459" i="1"/>
  <c r="AG459" i="1"/>
  <c r="AH459" i="1"/>
  <c r="AI459" i="1"/>
  <c r="AJ459" i="1"/>
  <c r="AK459" i="1"/>
  <c r="J460" i="1"/>
  <c r="K460" i="1"/>
  <c r="L460" i="1"/>
  <c r="N460" i="1"/>
  <c r="O460" i="1"/>
  <c r="P460" i="1"/>
  <c r="Q460" i="1"/>
  <c r="R460" i="1"/>
  <c r="S460" i="1"/>
  <c r="T460" i="1"/>
  <c r="U460" i="1"/>
  <c r="V460" i="1"/>
  <c r="W460" i="1"/>
  <c r="X460" i="1"/>
  <c r="Y460" i="1"/>
  <c r="Z460" i="1"/>
  <c r="AA460" i="1"/>
  <c r="AB460" i="1"/>
  <c r="AC460" i="1"/>
  <c r="AD460" i="1"/>
  <c r="AE460" i="1"/>
  <c r="AF460" i="1"/>
  <c r="AG460" i="1"/>
  <c r="AH460" i="1"/>
  <c r="AI460" i="1"/>
  <c r="AJ460" i="1"/>
  <c r="AK460" i="1"/>
  <c r="J461" i="1"/>
  <c r="K461" i="1"/>
  <c r="L461" i="1"/>
  <c r="N461" i="1"/>
  <c r="O461" i="1"/>
  <c r="P461" i="1"/>
  <c r="Q461" i="1"/>
  <c r="R461" i="1"/>
  <c r="S461" i="1"/>
  <c r="T461" i="1"/>
  <c r="U461" i="1"/>
  <c r="V461" i="1"/>
  <c r="W461" i="1"/>
  <c r="X461" i="1"/>
  <c r="Y461" i="1"/>
  <c r="Z461" i="1"/>
  <c r="AA461" i="1"/>
  <c r="AB461" i="1"/>
  <c r="AC461" i="1"/>
  <c r="AD461" i="1"/>
  <c r="AE461" i="1"/>
  <c r="AF461" i="1"/>
  <c r="AG461" i="1"/>
  <c r="AH461" i="1"/>
  <c r="AI461" i="1"/>
  <c r="AJ461" i="1"/>
  <c r="AK461" i="1"/>
  <c r="J462" i="1"/>
  <c r="K462" i="1"/>
  <c r="L462" i="1"/>
  <c r="N462" i="1"/>
  <c r="O462" i="1"/>
  <c r="P462" i="1"/>
  <c r="Q462" i="1"/>
  <c r="R462" i="1"/>
  <c r="S462" i="1"/>
  <c r="T462" i="1"/>
  <c r="U462" i="1"/>
  <c r="V462" i="1"/>
  <c r="W462" i="1"/>
  <c r="X462" i="1"/>
  <c r="Y462" i="1"/>
  <c r="Z462" i="1"/>
  <c r="AA462" i="1"/>
  <c r="AB462" i="1"/>
  <c r="AC462" i="1"/>
  <c r="AD462" i="1"/>
  <c r="AE462" i="1"/>
  <c r="AF462" i="1"/>
  <c r="AG462" i="1"/>
  <c r="AH462" i="1"/>
  <c r="AI462" i="1"/>
  <c r="AJ462" i="1"/>
  <c r="AK462" i="1"/>
  <c r="J463" i="1"/>
  <c r="K463" i="1"/>
  <c r="L463" i="1"/>
  <c r="N463" i="1"/>
  <c r="O463" i="1"/>
  <c r="P463" i="1"/>
  <c r="Q463" i="1"/>
  <c r="R463" i="1"/>
  <c r="S463" i="1"/>
  <c r="T463" i="1"/>
  <c r="U463" i="1"/>
  <c r="V463" i="1"/>
  <c r="W463" i="1"/>
  <c r="X463" i="1"/>
  <c r="Y463" i="1"/>
  <c r="Z463" i="1"/>
  <c r="AA463" i="1"/>
  <c r="AB463" i="1"/>
  <c r="AC463" i="1"/>
  <c r="AD463" i="1"/>
  <c r="AE463" i="1"/>
  <c r="AF463" i="1"/>
  <c r="AG463" i="1"/>
  <c r="AH463" i="1"/>
  <c r="AI463" i="1"/>
  <c r="AJ463" i="1"/>
  <c r="AK463" i="1"/>
  <c r="J464" i="1"/>
  <c r="K464" i="1"/>
  <c r="L464" i="1"/>
  <c r="N464" i="1"/>
  <c r="O464" i="1"/>
  <c r="P464" i="1"/>
  <c r="Q464" i="1"/>
  <c r="R464" i="1"/>
  <c r="S464" i="1"/>
  <c r="T464" i="1"/>
  <c r="U464" i="1"/>
  <c r="V464" i="1"/>
  <c r="W464" i="1"/>
  <c r="X464" i="1"/>
  <c r="Y464" i="1"/>
  <c r="Z464" i="1"/>
  <c r="AA464" i="1"/>
  <c r="AB464" i="1"/>
  <c r="AC464" i="1"/>
  <c r="AD464" i="1"/>
  <c r="AE464" i="1"/>
  <c r="AF464" i="1"/>
  <c r="AG464" i="1"/>
  <c r="AH464" i="1"/>
  <c r="AI464" i="1"/>
  <c r="AJ464" i="1"/>
  <c r="AK464" i="1"/>
  <c r="J465" i="1"/>
  <c r="K465" i="1"/>
  <c r="L465" i="1"/>
  <c r="N465" i="1"/>
  <c r="O465" i="1"/>
  <c r="P465" i="1"/>
  <c r="Q465" i="1"/>
  <c r="R465" i="1"/>
  <c r="S465" i="1"/>
  <c r="T465" i="1"/>
  <c r="U465" i="1"/>
  <c r="V465" i="1"/>
  <c r="W465" i="1"/>
  <c r="X465" i="1"/>
  <c r="Y465" i="1"/>
  <c r="Z465" i="1"/>
  <c r="AA465" i="1"/>
  <c r="AB465" i="1"/>
  <c r="AC465" i="1"/>
  <c r="AD465" i="1"/>
  <c r="AE465" i="1"/>
  <c r="AF465" i="1"/>
  <c r="AG465" i="1"/>
  <c r="AH465" i="1"/>
  <c r="AI465" i="1"/>
  <c r="AJ465" i="1"/>
  <c r="AK465" i="1"/>
  <c r="J466" i="1"/>
  <c r="K466" i="1"/>
  <c r="L466" i="1"/>
  <c r="N466" i="1"/>
  <c r="O466" i="1"/>
  <c r="P466" i="1"/>
  <c r="Q466" i="1"/>
  <c r="R466" i="1"/>
  <c r="S466" i="1"/>
  <c r="T466" i="1"/>
  <c r="U466" i="1"/>
  <c r="V466" i="1"/>
  <c r="W466" i="1"/>
  <c r="X466" i="1"/>
  <c r="Y466" i="1"/>
  <c r="Z466" i="1"/>
  <c r="AA466" i="1"/>
  <c r="AB466" i="1"/>
  <c r="AC466" i="1"/>
  <c r="AD466" i="1"/>
  <c r="AE466" i="1"/>
  <c r="AF466" i="1"/>
  <c r="AG466" i="1"/>
  <c r="AH466" i="1"/>
  <c r="AI466" i="1"/>
  <c r="AJ466" i="1"/>
  <c r="AK466" i="1"/>
  <c r="J467" i="1"/>
  <c r="K467" i="1"/>
  <c r="L467" i="1"/>
  <c r="N467" i="1"/>
  <c r="O467" i="1"/>
  <c r="P467" i="1"/>
  <c r="Q467" i="1"/>
  <c r="R467" i="1"/>
  <c r="S467" i="1"/>
  <c r="T467" i="1"/>
  <c r="U467" i="1"/>
  <c r="V467" i="1"/>
  <c r="W467" i="1"/>
  <c r="X467" i="1"/>
  <c r="Y467" i="1"/>
  <c r="Z467" i="1"/>
  <c r="AA467" i="1"/>
  <c r="AB467" i="1"/>
  <c r="AC467" i="1"/>
  <c r="AD467" i="1"/>
  <c r="AE467" i="1"/>
  <c r="AF467" i="1"/>
  <c r="AG467" i="1"/>
  <c r="AH467" i="1"/>
  <c r="AI467" i="1"/>
  <c r="AJ467" i="1"/>
  <c r="AK467" i="1"/>
  <c r="J468" i="1"/>
  <c r="K468" i="1"/>
  <c r="L468" i="1"/>
  <c r="N468" i="1"/>
  <c r="O468" i="1"/>
  <c r="P468" i="1"/>
  <c r="Q468" i="1"/>
  <c r="R468" i="1"/>
  <c r="S468" i="1"/>
  <c r="T468" i="1"/>
  <c r="U468" i="1"/>
  <c r="V468" i="1"/>
  <c r="W468" i="1"/>
  <c r="X468" i="1"/>
  <c r="Y468" i="1"/>
  <c r="Z468" i="1"/>
  <c r="AA468" i="1"/>
  <c r="AB468" i="1"/>
  <c r="AC468" i="1"/>
  <c r="AD468" i="1"/>
  <c r="AE468" i="1"/>
  <c r="AF468" i="1"/>
  <c r="AG468" i="1"/>
  <c r="AH468" i="1"/>
  <c r="AI468" i="1"/>
  <c r="AJ468" i="1"/>
  <c r="AK468" i="1"/>
  <c r="J469" i="1"/>
  <c r="K469" i="1"/>
  <c r="L469" i="1"/>
  <c r="N469" i="1"/>
  <c r="O469" i="1"/>
  <c r="P469" i="1"/>
  <c r="Q469" i="1"/>
  <c r="R469" i="1"/>
  <c r="S469" i="1"/>
  <c r="T469" i="1"/>
  <c r="U469" i="1"/>
  <c r="V469" i="1"/>
  <c r="W469" i="1"/>
  <c r="X469" i="1"/>
  <c r="Y469" i="1"/>
  <c r="Z469" i="1"/>
  <c r="AA469" i="1"/>
  <c r="AB469" i="1"/>
  <c r="AC469" i="1"/>
  <c r="AD469" i="1"/>
  <c r="AE469" i="1"/>
  <c r="AF469" i="1"/>
  <c r="AG469" i="1"/>
  <c r="AH469" i="1"/>
  <c r="AI469" i="1"/>
  <c r="AJ469" i="1"/>
  <c r="AK469" i="1"/>
  <c r="J470" i="1"/>
  <c r="K470" i="1"/>
  <c r="L470" i="1"/>
  <c r="N470" i="1"/>
  <c r="O470" i="1"/>
  <c r="P470" i="1"/>
  <c r="Q470" i="1"/>
  <c r="R470" i="1"/>
  <c r="S470" i="1"/>
  <c r="T470" i="1"/>
  <c r="U470" i="1"/>
  <c r="V470" i="1"/>
  <c r="W470" i="1"/>
  <c r="X470" i="1"/>
  <c r="Y470" i="1"/>
  <c r="Z470" i="1"/>
  <c r="AA470" i="1"/>
  <c r="AB470" i="1"/>
  <c r="AC470" i="1"/>
  <c r="AD470" i="1"/>
  <c r="AE470" i="1"/>
  <c r="AF470" i="1"/>
  <c r="AG470" i="1"/>
  <c r="AH470" i="1"/>
  <c r="AI470" i="1"/>
  <c r="AJ470" i="1"/>
  <c r="AK470" i="1"/>
  <c r="J471" i="1"/>
  <c r="K471" i="1"/>
  <c r="L471" i="1"/>
  <c r="N471" i="1"/>
  <c r="O471" i="1"/>
  <c r="P471" i="1"/>
  <c r="Q471" i="1"/>
  <c r="R471" i="1"/>
  <c r="S471" i="1"/>
  <c r="T471" i="1"/>
  <c r="U471" i="1"/>
  <c r="V471" i="1"/>
  <c r="W471" i="1"/>
  <c r="X471" i="1"/>
  <c r="Y471" i="1"/>
  <c r="Z471" i="1"/>
  <c r="AA471" i="1"/>
  <c r="AB471" i="1"/>
  <c r="AC471" i="1"/>
  <c r="AD471" i="1"/>
  <c r="AE471" i="1"/>
  <c r="AF471" i="1"/>
  <c r="AG471" i="1"/>
  <c r="AH471" i="1"/>
  <c r="AI471" i="1"/>
  <c r="AJ471" i="1"/>
  <c r="AK471" i="1"/>
  <c r="J472" i="1"/>
  <c r="K472" i="1"/>
  <c r="L472" i="1"/>
  <c r="N472" i="1"/>
  <c r="O472" i="1"/>
  <c r="P472" i="1"/>
  <c r="Q472" i="1"/>
  <c r="R472" i="1"/>
  <c r="S472" i="1"/>
  <c r="T472" i="1"/>
  <c r="U472" i="1"/>
  <c r="V472" i="1"/>
  <c r="W472" i="1"/>
  <c r="X472" i="1"/>
  <c r="Y472" i="1"/>
  <c r="Z472" i="1"/>
  <c r="AA472" i="1"/>
  <c r="AB472" i="1"/>
  <c r="AC472" i="1"/>
  <c r="AD472" i="1"/>
  <c r="AE472" i="1"/>
  <c r="AF472" i="1"/>
  <c r="AG472" i="1"/>
  <c r="AH472" i="1"/>
  <c r="AI472" i="1"/>
  <c r="AJ472" i="1"/>
  <c r="AK472" i="1"/>
  <c r="J473" i="1"/>
  <c r="K473" i="1"/>
  <c r="L473" i="1"/>
  <c r="N473" i="1"/>
  <c r="O473" i="1"/>
  <c r="P473" i="1"/>
  <c r="Q473" i="1"/>
  <c r="R473" i="1"/>
  <c r="S473" i="1"/>
  <c r="T473" i="1"/>
  <c r="U473" i="1"/>
  <c r="V473" i="1"/>
  <c r="W473" i="1"/>
  <c r="X473" i="1"/>
  <c r="Y473" i="1"/>
  <c r="Z473" i="1"/>
  <c r="AA473" i="1"/>
  <c r="AB473" i="1"/>
  <c r="AC473" i="1"/>
  <c r="AD473" i="1"/>
  <c r="AE473" i="1"/>
  <c r="AF473" i="1"/>
  <c r="AG473" i="1"/>
  <c r="AH473" i="1"/>
  <c r="AI473" i="1"/>
  <c r="AJ473" i="1"/>
  <c r="AK473" i="1"/>
  <c r="J474" i="1"/>
  <c r="K474" i="1"/>
  <c r="L474" i="1"/>
  <c r="N474" i="1"/>
  <c r="O474" i="1"/>
  <c r="P474" i="1"/>
  <c r="Q474" i="1"/>
  <c r="R474" i="1"/>
  <c r="S474" i="1"/>
  <c r="T474" i="1"/>
  <c r="U474" i="1"/>
  <c r="V474" i="1"/>
  <c r="W474" i="1"/>
  <c r="X474" i="1"/>
  <c r="Y474" i="1"/>
  <c r="Z474" i="1"/>
  <c r="AA474" i="1"/>
  <c r="AB474" i="1"/>
  <c r="AC474" i="1"/>
  <c r="AD474" i="1"/>
  <c r="AE474" i="1"/>
  <c r="AF474" i="1"/>
  <c r="AG474" i="1"/>
  <c r="AH474" i="1"/>
  <c r="AI474" i="1"/>
  <c r="AJ474" i="1"/>
  <c r="AK474" i="1"/>
  <c r="J475" i="1"/>
  <c r="K475" i="1"/>
  <c r="L475" i="1"/>
  <c r="N475" i="1"/>
  <c r="O475" i="1"/>
  <c r="P475" i="1"/>
  <c r="Q475" i="1"/>
  <c r="R475" i="1"/>
  <c r="S475" i="1"/>
  <c r="T475" i="1"/>
  <c r="U475" i="1"/>
  <c r="V475" i="1"/>
  <c r="W475" i="1"/>
  <c r="X475" i="1"/>
  <c r="Y475" i="1"/>
  <c r="Z475" i="1"/>
  <c r="AA475" i="1"/>
  <c r="AB475" i="1"/>
  <c r="AC475" i="1"/>
  <c r="AD475" i="1"/>
  <c r="AE475" i="1"/>
  <c r="AF475" i="1"/>
  <c r="AG475" i="1"/>
  <c r="AH475" i="1"/>
  <c r="AI475" i="1"/>
  <c r="AJ475" i="1"/>
  <c r="AK475" i="1"/>
  <c r="J476" i="1"/>
  <c r="K476" i="1"/>
  <c r="L476" i="1"/>
  <c r="N476" i="1"/>
  <c r="O476" i="1"/>
  <c r="P476" i="1"/>
  <c r="Q476" i="1"/>
  <c r="R476" i="1"/>
  <c r="S476" i="1"/>
  <c r="T476" i="1"/>
  <c r="U476" i="1"/>
  <c r="V476" i="1"/>
  <c r="W476" i="1"/>
  <c r="X476" i="1"/>
  <c r="Y476" i="1"/>
  <c r="Z476" i="1"/>
  <c r="AA476" i="1"/>
  <c r="AB476" i="1"/>
  <c r="AC476" i="1"/>
  <c r="AD476" i="1"/>
  <c r="AE476" i="1"/>
  <c r="AF476" i="1"/>
  <c r="AG476" i="1"/>
  <c r="AH476" i="1"/>
  <c r="AI476" i="1"/>
  <c r="AJ476" i="1"/>
  <c r="AK476" i="1"/>
  <c r="J477" i="1"/>
  <c r="K477" i="1"/>
  <c r="L477" i="1"/>
  <c r="N477" i="1"/>
  <c r="O477" i="1"/>
  <c r="P477" i="1"/>
  <c r="Q477" i="1"/>
  <c r="R477" i="1"/>
  <c r="S477" i="1"/>
  <c r="T477" i="1"/>
  <c r="U477" i="1"/>
  <c r="V477" i="1"/>
  <c r="W477" i="1"/>
  <c r="X477" i="1"/>
  <c r="Y477" i="1"/>
  <c r="Z477" i="1"/>
  <c r="AA477" i="1"/>
  <c r="AB477" i="1"/>
  <c r="AC477" i="1"/>
  <c r="AD477" i="1"/>
  <c r="AE477" i="1"/>
  <c r="AF477" i="1"/>
  <c r="AG477" i="1"/>
  <c r="AH477" i="1"/>
  <c r="AI477" i="1"/>
  <c r="AJ477" i="1"/>
  <c r="AK477" i="1"/>
  <c r="J478" i="1"/>
  <c r="K478" i="1"/>
  <c r="L478" i="1"/>
  <c r="N478" i="1"/>
  <c r="O478" i="1"/>
  <c r="P478" i="1"/>
  <c r="Q478" i="1"/>
  <c r="R478" i="1"/>
  <c r="S478" i="1"/>
  <c r="T478" i="1"/>
  <c r="U478" i="1"/>
  <c r="V478" i="1"/>
  <c r="W478" i="1"/>
  <c r="X478" i="1"/>
  <c r="Y478" i="1"/>
  <c r="Z478" i="1"/>
  <c r="AA478" i="1"/>
  <c r="AB478" i="1"/>
  <c r="AC478" i="1"/>
  <c r="AD478" i="1"/>
  <c r="AE478" i="1"/>
  <c r="AF478" i="1"/>
  <c r="AG478" i="1"/>
  <c r="AH478" i="1"/>
  <c r="AI478" i="1"/>
  <c r="AJ478" i="1"/>
  <c r="AK478" i="1"/>
  <c r="J479" i="1"/>
  <c r="K479" i="1"/>
  <c r="L479" i="1"/>
  <c r="N479" i="1"/>
  <c r="O479" i="1"/>
  <c r="P479" i="1"/>
  <c r="Q479" i="1"/>
  <c r="R479" i="1"/>
  <c r="S479" i="1"/>
  <c r="T479" i="1"/>
  <c r="U479" i="1"/>
  <c r="V479" i="1"/>
  <c r="W479" i="1"/>
  <c r="X479" i="1"/>
  <c r="Y479" i="1"/>
  <c r="Z479" i="1"/>
  <c r="AA479" i="1"/>
  <c r="AB479" i="1"/>
  <c r="AC479" i="1"/>
  <c r="AD479" i="1"/>
  <c r="AE479" i="1"/>
  <c r="AF479" i="1"/>
  <c r="AG479" i="1"/>
  <c r="AH479" i="1"/>
  <c r="AI479" i="1"/>
  <c r="AJ479" i="1"/>
  <c r="AK479" i="1"/>
  <c r="J481" i="1"/>
  <c r="K481" i="1"/>
  <c r="L481" i="1"/>
  <c r="N481" i="1"/>
  <c r="O481" i="1"/>
  <c r="P481" i="1"/>
  <c r="Q481" i="1"/>
  <c r="R481" i="1"/>
  <c r="S481" i="1"/>
  <c r="T481" i="1"/>
  <c r="U481" i="1"/>
  <c r="V481" i="1"/>
  <c r="W481" i="1"/>
  <c r="X481" i="1"/>
  <c r="Y481" i="1"/>
  <c r="Z481" i="1"/>
  <c r="AA481" i="1"/>
  <c r="AB481" i="1"/>
  <c r="AC481" i="1"/>
  <c r="AD481" i="1"/>
  <c r="AE481" i="1"/>
  <c r="AF481" i="1"/>
  <c r="AG481" i="1"/>
  <c r="AH481" i="1"/>
  <c r="AI481" i="1"/>
  <c r="AJ481" i="1"/>
  <c r="AK481" i="1"/>
  <c r="J482" i="1"/>
  <c r="K482" i="1"/>
  <c r="L482" i="1"/>
  <c r="N482" i="1"/>
  <c r="O482" i="1"/>
  <c r="P482" i="1"/>
  <c r="Q482" i="1"/>
  <c r="R482" i="1"/>
  <c r="S482" i="1"/>
  <c r="T482" i="1"/>
  <c r="U482" i="1"/>
  <c r="V482" i="1"/>
  <c r="W482" i="1"/>
  <c r="X482" i="1"/>
  <c r="Y482" i="1"/>
  <c r="Z482" i="1"/>
  <c r="AA482" i="1"/>
  <c r="AB482" i="1"/>
  <c r="AC482" i="1"/>
  <c r="AD482" i="1"/>
  <c r="AE482" i="1"/>
  <c r="AF482" i="1"/>
  <c r="AG482" i="1"/>
  <c r="AH482" i="1"/>
  <c r="AI482" i="1"/>
  <c r="AJ482" i="1"/>
  <c r="AK482" i="1"/>
  <c r="J483" i="1"/>
  <c r="K483" i="1"/>
  <c r="L483" i="1"/>
  <c r="N483" i="1"/>
  <c r="O483" i="1"/>
  <c r="P483" i="1"/>
  <c r="Q483" i="1"/>
  <c r="R483" i="1"/>
  <c r="S483" i="1"/>
  <c r="T483" i="1"/>
  <c r="U483" i="1"/>
  <c r="V483" i="1"/>
  <c r="W483" i="1"/>
  <c r="X483" i="1"/>
  <c r="Y483" i="1"/>
  <c r="Z483" i="1"/>
  <c r="AA483" i="1"/>
  <c r="AB483" i="1"/>
  <c r="AC483" i="1"/>
  <c r="AD483" i="1"/>
  <c r="AE483" i="1"/>
  <c r="AF483" i="1"/>
  <c r="AG483" i="1"/>
  <c r="AH483" i="1"/>
  <c r="AI483" i="1"/>
  <c r="AJ483" i="1"/>
  <c r="AK483" i="1"/>
  <c r="J484" i="1"/>
  <c r="K484" i="1"/>
  <c r="L484" i="1"/>
  <c r="N484" i="1"/>
  <c r="O484" i="1"/>
  <c r="P484" i="1"/>
  <c r="Q484" i="1"/>
  <c r="R484" i="1"/>
  <c r="S484" i="1"/>
  <c r="T484" i="1"/>
  <c r="U484" i="1"/>
  <c r="V484" i="1"/>
  <c r="W484" i="1"/>
  <c r="X484" i="1"/>
  <c r="Y484" i="1"/>
  <c r="Z484" i="1"/>
  <c r="AA484" i="1"/>
  <c r="AB484" i="1"/>
  <c r="AC484" i="1"/>
  <c r="AD484" i="1"/>
  <c r="AE484" i="1"/>
  <c r="AF484" i="1"/>
  <c r="AG484" i="1"/>
  <c r="AH484" i="1"/>
  <c r="AI484" i="1"/>
  <c r="AJ484" i="1"/>
  <c r="AK484" i="1"/>
  <c r="J485" i="1"/>
  <c r="K485" i="1"/>
  <c r="L485" i="1"/>
  <c r="N485" i="1"/>
  <c r="O485" i="1"/>
  <c r="P485" i="1"/>
  <c r="Q485" i="1"/>
  <c r="R485" i="1"/>
  <c r="S485" i="1"/>
  <c r="T485" i="1"/>
  <c r="U485" i="1"/>
  <c r="V485" i="1"/>
  <c r="W485" i="1"/>
  <c r="X485" i="1"/>
  <c r="Y485" i="1"/>
  <c r="Z485" i="1"/>
  <c r="AA485" i="1"/>
  <c r="AB485" i="1"/>
  <c r="AC485" i="1"/>
  <c r="AD485" i="1"/>
  <c r="AE485" i="1"/>
  <c r="AF485" i="1"/>
  <c r="AG485" i="1"/>
  <c r="AH485" i="1"/>
  <c r="AI485" i="1"/>
  <c r="AJ485" i="1"/>
  <c r="AK485" i="1"/>
  <c r="J486" i="1"/>
  <c r="K486" i="1"/>
  <c r="L486" i="1"/>
  <c r="N486" i="1"/>
  <c r="O486" i="1"/>
  <c r="P486" i="1"/>
  <c r="Q486" i="1"/>
  <c r="R486" i="1"/>
  <c r="S486" i="1"/>
  <c r="T486" i="1"/>
  <c r="U486" i="1"/>
  <c r="V486" i="1"/>
  <c r="W486" i="1"/>
  <c r="X486" i="1"/>
  <c r="Y486" i="1"/>
  <c r="Z486" i="1"/>
  <c r="AA486" i="1"/>
  <c r="AB486" i="1"/>
  <c r="AC486" i="1"/>
  <c r="AD486" i="1"/>
  <c r="AE486" i="1"/>
  <c r="AF486" i="1"/>
  <c r="AG486" i="1"/>
  <c r="AH486" i="1"/>
  <c r="AI486" i="1"/>
  <c r="AJ486" i="1"/>
  <c r="AK486" i="1"/>
  <c r="J487" i="1"/>
  <c r="K487" i="1"/>
  <c r="L487" i="1"/>
  <c r="N487" i="1"/>
  <c r="O487" i="1"/>
  <c r="P487" i="1"/>
  <c r="Q487" i="1"/>
  <c r="R487" i="1"/>
  <c r="S487" i="1"/>
  <c r="T487" i="1"/>
  <c r="U487" i="1"/>
  <c r="V487" i="1"/>
  <c r="W487" i="1"/>
  <c r="X487" i="1"/>
  <c r="Y487" i="1"/>
  <c r="Z487" i="1"/>
  <c r="AA487" i="1"/>
  <c r="AB487" i="1"/>
  <c r="AC487" i="1"/>
  <c r="AD487" i="1"/>
  <c r="AE487" i="1"/>
  <c r="AF487" i="1"/>
  <c r="AG487" i="1"/>
  <c r="AH487" i="1"/>
  <c r="AI487" i="1"/>
  <c r="AJ487" i="1"/>
  <c r="AK487" i="1"/>
  <c r="J488" i="1"/>
  <c r="K488" i="1"/>
  <c r="L488" i="1"/>
  <c r="N488" i="1"/>
  <c r="O488" i="1"/>
  <c r="P488" i="1"/>
  <c r="Q488" i="1"/>
  <c r="R488" i="1"/>
  <c r="S488" i="1"/>
  <c r="T488" i="1"/>
  <c r="U488" i="1"/>
  <c r="V488" i="1"/>
  <c r="W488" i="1"/>
  <c r="X488" i="1"/>
  <c r="Y488" i="1"/>
  <c r="Z488" i="1"/>
  <c r="AA488" i="1"/>
  <c r="AB488" i="1"/>
  <c r="AC488" i="1"/>
  <c r="AD488" i="1"/>
  <c r="AE488" i="1"/>
  <c r="AF488" i="1"/>
  <c r="AG488" i="1"/>
  <c r="AH488" i="1"/>
  <c r="AI488" i="1"/>
  <c r="AJ488" i="1"/>
  <c r="AK488" i="1"/>
  <c r="J489" i="1"/>
  <c r="K489" i="1"/>
  <c r="L489" i="1"/>
  <c r="N489" i="1"/>
  <c r="O489" i="1"/>
  <c r="P489" i="1"/>
  <c r="Q489" i="1"/>
  <c r="R489" i="1"/>
  <c r="S489" i="1"/>
  <c r="T489" i="1"/>
  <c r="U489" i="1"/>
  <c r="V489" i="1"/>
  <c r="W489" i="1"/>
  <c r="X489" i="1"/>
  <c r="Y489" i="1"/>
  <c r="Z489" i="1"/>
  <c r="AA489" i="1"/>
  <c r="AB489" i="1"/>
  <c r="AC489" i="1"/>
  <c r="AD489" i="1"/>
  <c r="AE489" i="1"/>
  <c r="AF489" i="1"/>
  <c r="AG489" i="1"/>
  <c r="AH489" i="1"/>
  <c r="AI489" i="1"/>
  <c r="AJ489" i="1"/>
  <c r="AK489" i="1"/>
  <c r="J490" i="1"/>
  <c r="K490" i="1"/>
  <c r="L490" i="1"/>
  <c r="N490" i="1"/>
  <c r="O490" i="1"/>
  <c r="P490" i="1"/>
  <c r="Q490" i="1"/>
  <c r="R490" i="1"/>
  <c r="S490" i="1"/>
  <c r="T490" i="1"/>
  <c r="U490" i="1"/>
  <c r="V490" i="1"/>
  <c r="W490" i="1"/>
  <c r="X490" i="1"/>
  <c r="Y490" i="1"/>
  <c r="Z490" i="1"/>
  <c r="AA490" i="1"/>
  <c r="AB490" i="1"/>
  <c r="AC490" i="1"/>
  <c r="AD490" i="1"/>
  <c r="AE490" i="1"/>
  <c r="AF490" i="1"/>
  <c r="AG490" i="1"/>
  <c r="AH490" i="1"/>
  <c r="AI490" i="1"/>
  <c r="AJ490" i="1"/>
  <c r="AK490" i="1"/>
  <c r="J491" i="1"/>
  <c r="K491" i="1"/>
  <c r="L491" i="1"/>
  <c r="N491" i="1"/>
  <c r="O491" i="1"/>
  <c r="P491" i="1"/>
  <c r="Q491" i="1"/>
  <c r="R491" i="1"/>
  <c r="S491" i="1"/>
  <c r="T491" i="1"/>
  <c r="U491" i="1"/>
  <c r="V491" i="1"/>
  <c r="W491" i="1"/>
  <c r="X491" i="1"/>
  <c r="Y491" i="1"/>
  <c r="Z491" i="1"/>
  <c r="AA491" i="1"/>
  <c r="AB491" i="1"/>
  <c r="AC491" i="1"/>
  <c r="AD491" i="1"/>
  <c r="AE491" i="1"/>
  <c r="AF491" i="1"/>
  <c r="AG491" i="1"/>
  <c r="AH491" i="1"/>
  <c r="AI491" i="1"/>
  <c r="AJ491" i="1"/>
  <c r="AK491" i="1"/>
  <c r="J492" i="1"/>
  <c r="K492" i="1"/>
  <c r="L492" i="1"/>
  <c r="N492" i="1"/>
  <c r="O492" i="1"/>
  <c r="P492" i="1"/>
  <c r="Q492" i="1"/>
  <c r="R492" i="1"/>
  <c r="S492" i="1"/>
  <c r="T492" i="1"/>
  <c r="U492" i="1"/>
  <c r="V492" i="1"/>
  <c r="W492" i="1"/>
  <c r="X492" i="1"/>
  <c r="Y492" i="1"/>
  <c r="Z492" i="1"/>
  <c r="AA492" i="1"/>
  <c r="AB492" i="1"/>
  <c r="AC492" i="1"/>
  <c r="AD492" i="1"/>
  <c r="AE492" i="1"/>
  <c r="AF492" i="1"/>
  <c r="AG492" i="1"/>
  <c r="AH492" i="1"/>
  <c r="AI492" i="1"/>
  <c r="AJ492" i="1"/>
  <c r="AK492" i="1"/>
  <c r="J493" i="1"/>
  <c r="K493" i="1"/>
  <c r="L493" i="1"/>
  <c r="N493" i="1"/>
  <c r="O493" i="1"/>
  <c r="P493" i="1"/>
  <c r="Q493" i="1"/>
  <c r="R493" i="1"/>
  <c r="S493" i="1"/>
  <c r="T493" i="1"/>
  <c r="U493" i="1"/>
  <c r="V493" i="1"/>
  <c r="W493" i="1"/>
  <c r="X493" i="1"/>
  <c r="Y493" i="1"/>
  <c r="Z493" i="1"/>
  <c r="AA493" i="1"/>
  <c r="AB493" i="1"/>
  <c r="AC493" i="1"/>
  <c r="AD493" i="1"/>
  <c r="AE493" i="1"/>
  <c r="AF493" i="1"/>
  <c r="AG493" i="1"/>
  <c r="AH493" i="1"/>
  <c r="AI493" i="1"/>
  <c r="AJ493" i="1"/>
  <c r="AK493" i="1"/>
  <c r="J494" i="1"/>
  <c r="K494" i="1"/>
  <c r="L494" i="1"/>
  <c r="N494" i="1"/>
  <c r="O494" i="1"/>
  <c r="P494" i="1"/>
  <c r="Q494" i="1"/>
  <c r="R494" i="1"/>
  <c r="S494" i="1"/>
  <c r="T494" i="1"/>
  <c r="U494" i="1"/>
  <c r="V494" i="1"/>
  <c r="W494" i="1"/>
  <c r="X494" i="1"/>
  <c r="Y494" i="1"/>
  <c r="Z494" i="1"/>
  <c r="AA494" i="1"/>
  <c r="AB494" i="1"/>
  <c r="AC494" i="1"/>
  <c r="AD494" i="1"/>
  <c r="AE494" i="1"/>
  <c r="AF494" i="1"/>
  <c r="AG494" i="1"/>
  <c r="AH494" i="1"/>
  <c r="AI494" i="1"/>
  <c r="AJ494" i="1"/>
  <c r="AK494" i="1"/>
  <c r="J495" i="1"/>
  <c r="K495" i="1"/>
  <c r="L495" i="1"/>
  <c r="N495" i="1"/>
  <c r="O495" i="1"/>
  <c r="P495" i="1"/>
  <c r="Q495" i="1"/>
  <c r="R495" i="1"/>
  <c r="S495" i="1"/>
  <c r="T495" i="1"/>
  <c r="U495" i="1"/>
  <c r="V495" i="1"/>
  <c r="W495" i="1"/>
  <c r="X495" i="1"/>
  <c r="Y495" i="1"/>
  <c r="Z495" i="1"/>
  <c r="AA495" i="1"/>
  <c r="AB495" i="1"/>
  <c r="AC495" i="1"/>
  <c r="AD495" i="1"/>
  <c r="AE495" i="1"/>
  <c r="AF495" i="1"/>
  <c r="AG495" i="1"/>
  <c r="AH495" i="1"/>
  <c r="AI495" i="1"/>
  <c r="AJ495" i="1"/>
  <c r="AK495" i="1"/>
  <c r="J496" i="1"/>
  <c r="K496" i="1"/>
  <c r="L496" i="1"/>
  <c r="N496" i="1"/>
  <c r="O496" i="1"/>
  <c r="P496" i="1"/>
  <c r="Q496" i="1"/>
  <c r="R496" i="1"/>
  <c r="S496" i="1"/>
  <c r="T496" i="1"/>
  <c r="U496" i="1"/>
  <c r="V496" i="1"/>
  <c r="W496" i="1"/>
  <c r="X496" i="1"/>
  <c r="Y496" i="1"/>
  <c r="Z496" i="1"/>
  <c r="AA496" i="1"/>
  <c r="AB496" i="1"/>
  <c r="AC496" i="1"/>
  <c r="AD496" i="1"/>
  <c r="AE496" i="1"/>
  <c r="AF496" i="1"/>
  <c r="AG496" i="1"/>
  <c r="AH496" i="1"/>
  <c r="AI496" i="1"/>
  <c r="AJ496" i="1"/>
  <c r="AK496" i="1"/>
  <c r="J497" i="1"/>
  <c r="K497" i="1"/>
  <c r="L497" i="1"/>
  <c r="N497" i="1"/>
  <c r="O497" i="1"/>
  <c r="P497" i="1"/>
  <c r="Q497" i="1"/>
  <c r="R497" i="1"/>
  <c r="S497" i="1"/>
  <c r="T497" i="1"/>
  <c r="U497" i="1"/>
  <c r="V497" i="1"/>
  <c r="W497" i="1"/>
  <c r="X497" i="1"/>
  <c r="Y497" i="1"/>
  <c r="Z497" i="1"/>
  <c r="AA497" i="1"/>
  <c r="AB497" i="1"/>
  <c r="AC497" i="1"/>
  <c r="AD497" i="1"/>
  <c r="AE497" i="1"/>
  <c r="AF497" i="1"/>
  <c r="AG497" i="1"/>
  <c r="AH497" i="1"/>
  <c r="AI497" i="1"/>
  <c r="AJ497" i="1"/>
  <c r="AK497" i="1"/>
  <c r="J498" i="1"/>
  <c r="K498" i="1"/>
  <c r="L498" i="1"/>
  <c r="N498" i="1"/>
  <c r="O498" i="1"/>
  <c r="P498" i="1"/>
  <c r="Q498" i="1"/>
  <c r="R498" i="1"/>
  <c r="S498" i="1"/>
  <c r="T498" i="1"/>
  <c r="U498" i="1"/>
  <c r="V498" i="1"/>
  <c r="W498" i="1"/>
  <c r="X498" i="1"/>
  <c r="Y498" i="1"/>
  <c r="Z498" i="1"/>
  <c r="AA498" i="1"/>
  <c r="AB498" i="1"/>
  <c r="AC498" i="1"/>
  <c r="AD498" i="1"/>
  <c r="AE498" i="1"/>
  <c r="AF498" i="1"/>
  <c r="AG498" i="1"/>
  <c r="AH498" i="1"/>
  <c r="AI498" i="1"/>
  <c r="AJ498" i="1"/>
  <c r="AK498" i="1"/>
  <c r="J499" i="1"/>
  <c r="K499" i="1"/>
  <c r="L499" i="1"/>
  <c r="N499" i="1"/>
  <c r="O499" i="1"/>
  <c r="P499" i="1"/>
  <c r="Q499" i="1"/>
  <c r="R499" i="1"/>
  <c r="S499" i="1"/>
  <c r="T499" i="1"/>
  <c r="U499" i="1"/>
  <c r="V499" i="1"/>
  <c r="W499" i="1"/>
  <c r="X499" i="1"/>
  <c r="Y499" i="1"/>
  <c r="Z499" i="1"/>
  <c r="AA499" i="1"/>
  <c r="AB499" i="1"/>
  <c r="AC499" i="1"/>
  <c r="AD499" i="1"/>
  <c r="AE499" i="1"/>
  <c r="AF499" i="1"/>
  <c r="AG499" i="1"/>
  <c r="AH499" i="1"/>
  <c r="AI499" i="1"/>
  <c r="AJ499" i="1"/>
  <c r="AK499" i="1"/>
  <c r="J500" i="1"/>
  <c r="K500" i="1"/>
  <c r="L500" i="1"/>
  <c r="N500" i="1"/>
  <c r="O500" i="1"/>
  <c r="P500" i="1"/>
  <c r="Q500" i="1"/>
  <c r="R500" i="1"/>
  <c r="S500" i="1"/>
  <c r="T500" i="1"/>
  <c r="U500" i="1"/>
  <c r="V500" i="1"/>
  <c r="W500" i="1"/>
  <c r="X500" i="1"/>
  <c r="Y500" i="1"/>
  <c r="Z500" i="1"/>
  <c r="AA500" i="1"/>
  <c r="AB500" i="1"/>
  <c r="AC500" i="1"/>
  <c r="AD500" i="1"/>
  <c r="AE500" i="1"/>
  <c r="AF500" i="1"/>
  <c r="AG500" i="1"/>
  <c r="AH500" i="1"/>
  <c r="AI500" i="1"/>
  <c r="AJ500" i="1"/>
  <c r="AK500" i="1"/>
  <c r="J501" i="1"/>
  <c r="K501" i="1"/>
  <c r="L501" i="1"/>
  <c r="N501" i="1"/>
  <c r="O501" i="1"/>
  <c r="P501" i="1"/>
  <c r="Q501" i="1"/>
  <c r="R501" i="1"/>
  <c r="S501" i="1"/>
  <c r="T501" i="1"/>
  <c r="U501" i="1"/>
  <c r="V501" i="1"/>
  <c r="W501" i="1"/>
  <c r="X501" i="1"/>
  <c r="Y501" i="1"/>
  <c r="Z501" i="1"/>
  <c r="AA501" i="1"/>
  <c r="AB501" i="1"/>
  <c r="AC501" i="1"/>
  <c r="AD501" i="1"/>
  <c r="AE501" i="1"/>
  <c r="AF501" i="1"/>
  <c r="AG501" i="1"/>
  <c r="AH501" i="1"/>
  <c r="AI501" i="1"/>
  <c r="AJ501" i="1"/>
  <c r="AK501" i="1"/>
  <c r="J502" i="1"/>
  <c r="K502" i="1"/>
  <c r="L502" i="1"/>
  <c r="N502" i="1"/>
  <c r="O502" i="1"/>
  <c r="P502" i="1"/>
  <c r="Q502" i="1"/>
  <c r="R502" i="1"/>
  <c r="S502" i="1"/>
  <c r="T502" i="1"/>
  <c r="U502" i="1"/>
  <c r="V502" i="1"/>
  <c r="W502" i="1"/>
  <c r="X502" i="1"/>
  <c r="Y502" i="1"/>
  <c r="Z502" i="1"/>
  <c r="AA502" i="1"/>
  <c r="AB502" i="1"/>
  <c r="AC502" i="1"/>
  <c r="AD502" i="1"/>
  <c r="AE502" i="1"/>
  <c r="AF502" i="1"/>
  <c r="AG502" i="1"/>
  <c r="AH502" i="1"/>
  <c r="AI502" i="1"/>
  <c r="AJ502" i="1"/>
  <c r="AK502" i="1"/>
  <c r="J503" i="1"/>
  <c r="K503" i="1"/>
  <c r="L503" i="1"/>
  <c r="N503" i="1"/>
  <c r="O503" i="1"/>
  <c r="P503" i="1"/>
  <c r="Q503" i="1"/>
  <c r="R503" i="1"/>
  <c r="S503" i="1"/>
  <c r="T503" i="1"/>
  <c r="U503" i="1"/>
  <c r="V503" i="1"/>
  <c r="W503" i="1"/>
  <c r="X503" i="1"/>
  <c r="Y503" i="1"/>
  <c r="Z503" i="1"/>
  <c r="AA503" i="1"/>
  <c r="AB503" i="1"/>
  <c r="AC503" i="1"/>
  <c r="AD503" i="1"/>
  <c r="AE503" i="1"/>
  <c r="AF503" i="1"/>
  <c r="AG503" i="1"/>
  <c r="AH503" i="1"/>
  <c r="AI503" i="1"/>
  <c r="AJ503" i="1"/>
  <c r="AK503" i="1"/>
  <c r="J504" i="1"/>
  <c r="K504" i="1"/>
  <c r="L504" i="1"/>
  <c r="N504" i="1"/>
  <c r="O504" i="1"/>
  <c r="P504" i="1"/>
  <c r="Q504" i="1"/>
  <c r="R504" i="1"/>
  <c r="S504" i="1"/>
  <c r="T504" i="1"/>
  <c r="U504" i="1"/>
  <c r="V504" i="1"/>
  <c r="W504" i="1"/>
  <c r="X504" i="1"/>
  <c r="Y504" i="1"/>
  <c r="Z504" i="1"/>
  <c r="AA504" i="1"/>
  <c r="AB504" i="1"/>
  <c r="AC504" i="1"/>
  <c r="AD504" i="1"/>
  <c r="AE504" i="1"/>
  <c r="AF504" i="1"/>
  <c r="AG504" i="1"/>
  <c r="AH504" i="1"/>
  <c r="AI504" i="1"/>
  <c r="AJ504" i="1"/>
  <c r="AK504" i="1"/>
  <c r="J505" i="1"/>
  <c r="K505" i="1"/>
  <c r="L505" i="1"/>
  <c r="N505" i="1"/>
  <c r="O505" i="1"/>
  <c r="P505" i="1"/>
  <c r="Q505" i="1"/>
  <c r="R505" i="1"/>
  <c r="S505" i="1"/>
  <c r="T505" i="1"/>
  <c r="U505" i="1"/>
  <c r="V505" i="1"/>
  <c r="W505" i="1"/>
  <c r="X505" i="1"/>
  <c r="Y505" i="1"/>
  <c r="Z505" i="1"/>
  <c r="AA505" i="1"/>
  <c r="AB505" i="1"/>
  <c r="AC505" i="1"/>
  <c r="AD505" i="1"/>
  <c r="AE505" i="1"/>
  <c r="AF505" i="1"/>
  <c r="AG505" i="1"/>
  <c r="AH505" i="1"/>
  <c r="AI505" i="1"/>
  <c r="AJ505" i="1"/>
  <c r="AK505" i="1"/>
  <c r="J506" i="1"/>
  <c r="K506" i="1"/>
  <c r="L506" i="1"/>
  <c r="N506" i="1"/>
  <c r="O506" i="1"/>
  <c r="P506" i="1"/>
  <c r="Q506" i="1"/>
  <c r="R506" i="1"/>
  <c r="S506" i="1"/>
  <c r="T506" i="1"/>
  <c r="U506" i="1"/>
  <c r="V506" i="1"/>
  <c r="W506" i="1"/>
  <c r="X506" i="1"/>
  <c r="Y506" i="1"/>
  <c r="Z506" i="1"/>
  <c r="AA506" i="1"/>
  <c r="AB506" i="1"/>
  <c r="AC506" i="1"/>
  <c r="AD506" i="1"/>
  <c r="AE506" i="1"/>
  <c r="AF506" i="1"/>
  <c r="AG506" i="1"/>
  <c r="AH506" i="1"/>
  <c r="AI506" i="1"/>
  <c r="AJ506" i="1"/>
  <c r="AK506" i="1"/>
  <c r="J507" i="1"/>
  <c r="K507" i="1"/>
  <c r="L507" i="1"/>
  <c r="N507" i="1"/>
  <c r="O507" i="1"/>
  <c r="P507" i="1"/>
  <c r="Q507" i="1"/>
  <c r="R507" i="1"/>
  <c r="S507" i="1"/>
  <c r="T507" i="1"/>
  <c r="U507" i="1"/>
  <c r="V507" i="1"/>
  <c r="W507" i="1"/>
  <c r="X507" i="1"/>
  <c r="Y507" i="1"/>
  <c r="Z507" i="1"/>
  <c r="AA507" i="1"/>
  <c r="AB507" i="1"/>
  <c r="AC507" i="1"/>
  <c r="AD507" i="1"/>
  <c r="AE507" i="1"/>
  <c r="AF507" i="1"/>
  <c r="AG507" i="1"/>
  <c r="AH507" i="1"/>
  <c r="AI507" i="1"/>
  <c r="AJ507" i="1"/>
  <c r="AK507" i="1"/>
  <c r="J508" i="1"/>
  <c r="K508" i="1"/>
  <c r="L508" i="1"/>
  <c r="N508" i="1"/>
  <c r="O508" i="1"/>
  <c r="P508" i="1"/>
  <c r="Q508" i="1"/>
  <c r="R508" i="1"/>
  <c r="S508" i="1"/>
  <c r="T508" i="1"/>
  <c r="U508" i="1"/>
  <c r="V508" i="1"/>
  <c r="W508" i="1"/>
  <c r="X508" i="1"/>
  <c r="Y508" i="1"/>
  <c r="Z508" i="1"/>
  <c r="AA508" i="1"/>
  <c r="AB508" i="1"/>
  <c r="AC508" i="1"/>
  <c r="AD508" i="1"/>
  <c r="AE508" i="1"/>
  <c r="AF508" i="1"/>
  <c r="AG508" i="1"/>
  <c r="AH508" i="1"/>
  <c r="AI508" i="1"/>
  <c r="AJ508" i="1"/>
  <c r="AK508" i="1"/>
  <c r="J509" i="1"/>
  <c r="K509" i="1"/>
  <c r="L509" i="1"/>
  <c r="N509" i="1"/>
  <c r="O509" i="1"/>
  <c r="P509" i="1"/>
  <c r="Q509" i="1"/>
  <c r="R509" i="1"/>
  <c r="S509" i="1"/>
  <c r="T509" i="1"/>
  <c r="U509" i="1"/>
  <c r="V509" i="1"/>
  <c r="W509" i="1"/>
  <c r="X509" i="1"/>
  <c r="Y509" i="1"/>
  <c r="Z509" i="1"/>
  <c r="AA509" i="1"/>
  <c r="AB509" i="1"/>
  <c r="AC509" i="1"/>
  <c r="AD509" i="1"/>
  <c r="AE509" i="1"/>
  <c r="AF509" i="1"/>
  <c r="AG509" i="1"/>
  <c r="AH509" i="1"/>
  <c r="AI509" i="1"/>
  <c r="AJ509" i="1"/>
  <c r="AK509" i="1"/>
  <c r="J510" i="1"/>
  <c r="K510" i="1"/>
  <c r="L510" i="1"/>
  <c r="N510" i="1"/>
  <c r="O510" i="1"/>
  <c r="P510" i="1"/>
  <c r="Q510" i="1"/>
  <c r="R510" i="1"/>
  <c r="S510" i="1"/>
  <c r="T510" i="1"/>
  <c r="U510" i="1"/>
  <c r="V510" i="1"/>
  <c r="W510" i="1"/>
  <c r="X510" i="1"/>
  <c r="Y510" i="1"/>
  <c r="Z510" i="1"/>
  <c r="AA510" i="1"/>
  <c r="AB510" i="1"/>
  <c r="AC510" i="1"/>
  <c r="AD510" i="1"/>
  <c r="AE510" i="1"/>
  <c r="AF510" i="1"/>
  <c r="AG510" i="1"/>
  <c r="AH510" i="1"/>
  <c r="AI510" i="1"/>
  <c r="AJ510" i="1"/>
  <c r="AK510" i="1"/>
  <c r="J511" i="1"/>
  <c r="K511" i="1"/>
  <c r="L511" i="1"/>
  <c r="N511" i="1"/>
  <c r="O511" i="1"/>
  <c r="P511" i="1"/>
  <c r="Q511" i="1"/>
  <c r="R511" i="1"/>
  <c r="S511" i="1"/>
  <c r="T511" i="1"/>
  <c r="U511" i="1"/>
  <c r="V511" i="1"/>
  <c r="W511" i="1"/>
  <c r="X511" i="1"/>
  <c r="Y511" i="1"/>
  <c r="Z511" i="1"/>
  <c r="AA511" i="1"/>
  <c r="AB511" i="1"/>
  <c r="AC511" i="1"/>
  <c r="AD511" i="1"/>
  <c r="AE511" i="1"/>
  <c r="AF511" i="1"/>
  <c r="AG511" i="1"/>
  <c r="AH511" i="1"/>
  <c r="AI511" i="1"/>
  <c r="AJ511" i="1"/>
  <c r="AK511" i="1"/>
  <c r="J512" i="1"/>
  <c r="K512" i="1"/>
  <c r="L512" i="1"/>
  <c r="N512" i="1"/>
  <c r="O512" i="1"/>
  <c r="P512" i="1"/>
  <c r="Q512" i="1"/>
  <c r="R512" i="1"/>
  <c r="S512" i="1"/>
  <c r="T512" i="1"/>
  <c r="U512" i="1"/>
  <c r="V512" i="1"/>
  <c r="W512" i="1"/>
  <c r="X512" i="1"/>
  <c r="Y512" i="1"/>
  <c r="Z512" i="1"/>
  <c r="AA512" i="1"/>
  <c r="AB512" i="1"/>
  <c r="AC512" i="1"/>
  <c r="AD512" i="1"/>
  <c r="AE512" i="1"/>
  <c r="AF512" i="1"/>
  <c r="AG512" i="1"/>
  <c r="AH512" i="1"/>
  <c r="AI512" i="1"/>
  <c r="AJ512" i="1"/>
  <c r="AK512" i="1"/>
  <c r="J513" i="1"/>
  <c r="K513" i="1"/>
  <c r="L513" i="1"/>
  <c r="N513" i="1"/>
  <c r="O513" i="1"/>
  <c r="P513" i="1"/>
  <c r="Q513" i="1"/>
  <c r="R513" i="1"/>
  <c r="S513" i="1"/>
  <c r="T513" i="1"/>
  <c r="U513" i="1"/>
  <c r="V513" i="1"/>
  <c r="W513" i="1"/>
  <c r="X513" i="1"/>
  <c r="Y513" i="1"/>
  <c r="Z513" i="1"/>
  <c r="AA513" i="1"/>
  <c r="AB513" i="1"/>
  <c r="AC513" i="1"/>
  <c r="AD513" i="1"/>
  <c r="AE513" i="1"/>
  <c r="AF513" i="1"/>
  <c r="AG513" i="1"/>
  <c r="AH513" i="1"/>
  <c r="AI513" i="1"/>
  <c r="AJ513" i="1"/>
  <c r="AK513" i="1"/>
  <c r="J514" i="1"/>
  <c r="K514" i="1"/>
  <c r="L514" i="1"/>
  <c r="N514" i="1"/>
  <c r="O514" i="1"/>
  <c r="P514" i="1"/>
  <c r="Q514" i="1"/>
  <c r="R514" i="1"/>
  <c r="S514" i="1"/>
  <c r="T514" i="1"/>
  <c r="U514" i="1"/>
  <c r="V514" i="1"/>
  <c r="W514" i="1"/>
  <c r="X514" i="1"/>
  <c r="Y514" i="1"/>
  <c r="Z514" i="1"/>
  <c r="AA514" i="1"/>
  <c r="AB514" i="1"/>
  <c r="AC514" i="1"/>
  <c r="AD514" i="1"/>
  <c r="AE514" i="1"/>
  <c r="AF514" i="1"/>
  <c r="AG514" i="1"/>
  <c r="AH514" i="1"/>
  <c r="AI514" i="1"/>
  <c r="AJ514" i="1"/>
  <c r="AK514" i="1"/>
  <c r="J515" i="1"/>
  <c r="K515" i="1"/>
  <c r="L515" i="1"/>
  <c r="N515" i="1"/>
  <c r="O515" i="1"/>
  <c r="P515" i="1"/>
  <c r="Q515" i="1"/>
  <c r="R515" i="1"/>
  <c r="S515" i="1"/>
  <c r="T515" i="1"/>
  <c r="U515" i="1"/>
  <c r="V515" i="1"/>
  <c r="W515" i="1"/>
  <c r="X515" i="1"/>
  <c r="Y515" i="1"/>
  <c r="Z515" i="1"/>
  <c r="AA515" i="1"/>
  <c r="AB515" i="1"/>
  <c r="AC515" i="1"/>
  <c r="AD515" i="1"/>
  <c r="AE515" i="1"/>
  <c r="AF515" i="1"/>
  <c r="AG515" i="1"/>
  <c r="AH515" i="1"/>
  <c r="AI515" i="1"/>
  <c r="AJ515" i="1"/>
  <c r="AK515" i="1"/>
  <c r="J516" i="1"/>
  <c r="K516" i="1"/>
  <c r="L516" i="1"/>
  <c r="N516" i="1"/>
  <c r="O516" i="1"/>
  <c r="P516" i="1"/>
  <c r="Q516" i="1"/>
  <c r="R516" i="1"/>
  <c r="S516" i="1"/>
  <c r="T516" i="1"/>
  <c r="U516" i="1"/>
  <c r="V516" i="1"/>
  <c r="W516" i="1"/>
  <c r="X516" i="1"/>
  <c r="Y516" i="1"/>
  <c r="Z516" i="1"/>
  <c r="AA516" i="1"/>
  <c r="AB516" i="1"/>
  <c r="AC516" i="1"/>
  <c r="AD516" i="1"/>
  <c r="AE516" i="1"/>
  <c r="AF516" i="1"/>
  <c r="AG516" i="1"/>
  <c r="AH516" i="1"/>
  <c r="AI516" i="1"/>
  <c r="AJ516" i="1"/>
  <c r="AK516" i="1"/>
  <c r="J517" i="1"/>
  <c r="K517" i="1"/>
  <c r="L517" i="1"/>
  <c r="N517" i="1"/>
  <c r="O517" i="1"/>
  <c r="P517" i="1"/>
  <c r="Q517" i="1"/>
  <c r="R517" i="1"/>
  <c r="S517" i="1"/>
  <c r="T517" i="1"/>
  <c r="U517" i="1"/>
  <c r="V517" i="1"/>
  <c r="W517" i="1"/>
  <c r="X517" i="1"/>
  <c r="Y517" i="1"/>
  <c r="Z517" i="1"/>
  <c r="AA517" i="1"/>
  <c r="AB517" i="1"/>
  <c r="AC517" i="1"/>
  <c r="AD517" i="1"/>
  <c r="AE517" i="1"/>
  <c r="AF517" i="1"/>
  <c r="AG517" i="1"/>
  <c r="AH517" i="1"/>
  <c r="AI517" i="1"/>
  <c r="AJ517" i="1"/>
  <c r="AK517" i="1"/>
  <c r="J518" i="1"/>
  <c r="K518" i="1"/>
  <c r="L518" i="1"/>
  <c r="N518" i="1"/>
  <c r="O518" i="1"/>
  <c r="P518" i="1"/>
  <c r="Q518" i="1"/>
  <c r="R518" i="1"/>
  <c r="S518" i="1"/>
  <c r="T518" i="1"/>
  <c r="U518" i="1"/>
  <c r="V518" i="1"/>
  <c r="W518" i="1"/>
  <c r="X518" i="1"/>
  <c r="Y518" i="1"/>
  <c r="Z518" i="1"/>
  <c r="AA518" i="1"/>
  <c r="AB518" i="1"/>
  <c r="AC518" i="1"/>
  <c r="AD518" i="1"/>
  <c r="AE518" i="1"/>
  <c r="AF518" i="1"/>
  <c r="AG518" i="1"/>
  <c r="AH518" i="1"/>
  <c r="AI518" i="1"/>
  <c r="AJ518" i="1"/>
  <c r="AK518" i="1"/>
  <c r="J519" i="1"/>
  <c r="K519" i="1"/>
  <c r="L519" i="1"/>
  <c r="N519" i="1"/>
  <c r="O519" i="1"/>
  <c r="P519" i="1"/>
  <c r="Q519" i="1"/>
  <c r="R519" i="1"/>
  <c r="S519" i="1"/>
  <c r="T519" i="1"/>
  <c r="U519" i="1"/>
  <c r="V519" i="1"/>
  <c r="W519" i="1"/>
  <c r="X519" i="1"/>
  <c r="Y519" i="1"/>
  <c r="Z519" i="1"/>
  <c r="AA519" i="1"/>
  <c r="AB519" i="1"/>
  <c r="AC519" i="1"/>
  <c r="AD519" i="1"/>
  <c r="AE519" i="1"/>
  <c r="AF519" i="1"/>
  <c r="AG519" i="1"/>
  <c r="AH519" i="1"/>
  <c r="AI519" i="1"/>
  <c r="AJ519" i="1"/>
  <c r="AK519" i="1"/>
  <c r="J520" i="1"/>
  <c r="K520" i="1"/>
  <c r="L520" i="1"/>
  <c r="N520" i="1"/>
  <c r="O520" i="1"/>
  <c r="P520" i="1"/>
  <c r="Q520" i="1"/>
  <c r="R520" i="1"/>
  <c r="S520" i="1"/>
  <c r="T520" i="1"/>
  <c r="U520" i="1"/>
  <c r="V520" i="1"/>
  <c r="W520" i="1"/>
  <c r="X520" i="1"/>
  <c r="Y520" i="1"/>
  <c r="Z520" i="1"/>
  <c r="AA520" i="1"/>
  <c r="AB520" i="1"/>
  <c r="AC520" i="1"/>
  <c r="AD520" i="1"/>
  <c r="AE520" i="1"/>
  <c r="AF520" i="1"/>
  <c r="AG520" i="1"/>
  <c r="AH520" i="1"/>
  <c r="AI520" i="1"/>
  <c r="AJ520" i="1"/>
  <c r="AK520" i="1"/>
  <c r="J521" i="1"/>
  <c r="K521" i="1"/>
  <c r="L521" i="1"/>
  <c r="N521" i="1"/>
  <c r="O521" i="1"/>
  <c r="P521" i="1"/>
  <c r="Q521" i="1"/>
  <c r="R521" i="1"/>
  <c r="S521" i="1"/>
  <c r="T521" i="1"/>
  <c r="U521" i="1"/>
  <c r="V521" i="1"/>
  <c r="W521" i="1"/>
  <c r="X521" i="1"/>
  <c r="Y521" i="1"/>
  <c r="Z521" i="1"/>
  <c r="AA521" i="1"/>
  <c r="AB521" i="1"/>
  <c r="AC521" i="1"/>
  <c r="AD521" i="1"/>
  <c r="AE521" i="1"/>
  <c r="AF521" i="1"/>
  <c r="AG521" i="1"/>
  <c r="AH521" i="1"/>
  <c r="AI521" i="1"/>
  <c r="AJ521" i="1"/>
  <c r="AK521" i="1"/>
  <c r="J522" i="1"/>
  <c r="K522" i="1"/>
  <c r="L522" i="1"/>
  <c r="N522" i="1"/>
  <c r="O522" i="1"/>
  <c r="P522" i="1"/>
  <c r="Q522" i="1"/>
  <c r="R522" i="1"/>
  <c r="S522" i="1"/>
  <c r="T522" i="1"/>
  <c r="U522" i="1"/>
  <c r="V522" i="1"/>
  <c r="W522" i="1"/>
  <c r="X522" i="1"/>
  <c r="Y522" i="1"/>
  <c r="Z522" i="1"/>
  <c r="AA522" i="1"/>
  <c r="AB522" i="1"/>
  <c r="AC522" i="1"/>
  <c r="AD522" i="1"/>
  <c r="AE522" i="1"/>
  <c r="AF522" i="1"/>
  <c r="AG522" i="1"/>
  <c r="AH522" i="1"/>
  <c r="AI522" i="1"/>
  <c r="AJ522" i="1"/>
  <c r="AK522" i="1"/>
  <c r="J523" i="1"/>
  <c r="K523" i="1"/>
  <c r="L523" i="1"/>
  <c r="N523" i="1"/>
  <c r="O523" i="1"/>
  <c r="P523" i="1"/>
  <c r="Q523" i="1"/>
  <c r="R523" i="1"/>
  <c r="S523" i="1"/>
  <c r="T523" i="1"/>
  <c r="U523" i="1"/>
  <c r="V523" i="1"/>
  <c r="W523" i="1"/>
  <c r="X523" i="1"/>
  <c r="Y523" i="1"/>
  <c r="Z523" i="1"/>
  <c r="AA523" i="1"/>
  <c r="AB523" i="1"/>
  <c r="AC523" i="1"/>
  <c r="AD523" i="1"/>
  <c r="AE523" i="1"/>
  <c r="AF523" i="1"/>
  <c r="AG523" i="1"/>
  <c r="AH523" i="1"/>
  <c r="AI523" i="1"/>
  <c r="AJ523" i="1"/>
  <c r="AK523" i="1"/>
  <c r="J524" i="1"/>
  <c r="K524" i="1"/>
  <c r="L524" i="1"/>
  <c r="N524" i="1"/>
  <c r="O524" i="1"/>
  <c r="P524" i="1"/>
  <c r="Q524" i="1"/>
  <c r="R524" i="1"/>
  <c r="S524" i="1"/>
  <c r="T524" i="1"/>
  <c r="U524" i="1"/>
  <c r="V524" i="1"/>
  <c r="W524" i="1"/>
  <c r="X524" i="1"/>
  <c r="Y524" i="1"/>
  <c r="Z524" i="1"/>
  <c r="AA524" i="1"/>
  <c r="AB524" i="1"/>
  <c r="AC524" i="1"/>
  <c r="AD524" i="1"/>
  <c r="AE524" i="1"/>
  <c r="AF524" i="1"/>
  <c r="AG524" i="1"/>
  <c r="AH524" i="1"/>
  <c r="AI524" i="1"/>
  <c r="AJ524" i="1"/>
  <c r="AK524" i="1"/>
  <c r="J525" i="1"/>
  <c r="K525" i="1"/>
  <c r="L525" i="1"/>
  <c r="N525" i="1"/>
  <c r="O525" i="1"/>
  <c r="P525" i="1"/>
  <c r="Q525" i="1"/>
  <c r="R525" i="1"/>
  <c r="S525" i="1"/>
  <c r="T525" i="1"/>
  <c r="U525" i="1"/>
  <c r="V525" i="1"/>
  <c r="W525" i="1"/>
  <c r="X525" i="1"/>
  <c r="Y525" i="1"/>
  <c r="Z525" i="1"/>
  <c r="AA525" i="1"/>
  <c r="AB525" i="1"/>
  <c r="AC525" i="1"/>
  <c r="AD525" i="1"/>
  <c r="AE525" i="1"/>
  <c r="AF525" i="1"/>
  <c r="AG525" i="1"/>
  <c r="AH525" i="1"/>
  <c r="AI525" i="1"/>
  <c r="AJ525" i="1"/>
  <c r="AK525" i="1"/>
  <c r="J526" i="1"/>
  <c r="K526" i="1"/>
  <c r="L526" i="1"/>
  <c r="N526" i="1"/>
  <c r="O526" i="1"/>
  <c r="P526" i="1"/>
  <c r="Q526" i="1"/>
  <c r="R526" i="1"/>
  <c r="S526" i="1"/>
  <c r="T526" i="1"/>
  <c r="U526" i="1"/>
  <c r="V526" i="1"/>
  <c r="W526" i="1"/>
  <c r="X526" i="1"/>
  <c r="Y526" i="1"/>
  <c r="Z526" i="1"/>
  <c r="AA526" i="1"/>
  <c r="AB526" i="1"/>
  <c r="AC526" i="1"/>
  <c r="AD526" i="1"/>
  <c r="AE526" i="1"/>
  <c r="AF526" i="1"/>
  <c r="AG526" i="1"/>
  <c r="AH526" i="1"/>
  <c r="AI526" i="1"/>
  <c r="AJ526" i="1"/>
  <c r="AK526" i="1"/>
  <c r="J527" i="1"/>
  <c r="K527" i="1"/>
  <c r="L527" i="1"/>
  <c r="N527" i="1"/>
  <c r="O527" i="1"/>
  <c r="P527" i="1"/>
  <c r="Q527" i="1"/>
  <c r="R527" i="1"/>
  <c r="S527" i="1"/>
  <c r="T527" i="1"/>
  <c r="U527" i="1"/>
  <c r="V527" i="1"/>
  <c r="W527" i="1"/>
  <c r="X527" i="1"/>
  <c r="Y527" i="1"/>
  <c r="Z527" i="1"/>
  <c r="AA527" i="1"/>
  <c r="AB527" i="1"/>
  <c r="AC527" i="1"/>
  <c r="AD527" i="1"/>
  <c r="AE527" i="1"/>
  <c r="AF527" i="1"/>
  <c r="AG527" i="1"/>
  <c r="AH527" i="1"/>
  <c r="AI527" i="1"/>
  <c r="AJ527" i="1"/>
  <c r="AK527" i="1"/>
  <c r="J528" i="1"/>
  <c r="K528" i="1"/>
  <c r="L528" i="1"/>
  <c r="N528" i="1"/>
  <c r="O528" i="1"/>
  <c r="P528" i="1"/>
  <c r="Q528" i="1"/>
  <c r="R528" i="1"/>
  <c r="S528" i="1"/>
  <c r="T528" i="1"/>
  <c r="U528" i="1"/>
  <c r="V528" i="1"/>
  <c r="W528" i="1"/>
  <c r="X528" i="1"/>
  <c r="Y528" i="1"/>
  <c r="Z528" i="1"/>
  <c r="AA528" i="1"/>
  <c r="AB528" i="1"/>
  <c r="AC528" i="1"/>
  <c r="AD528" i="1"/>
  <c r="AE528" i="1"/>
  <c r="AF528" i="1"/>
  <c r="AG528" i="1"/>
  <c r="AH528" i="1"/>
  <c r="AI528" i="1"/>
  <c r="AJ528" i="1"/>
  <c r="AK528" i="1"/>
  <c r="J529" i="1"/>
  <c r="K529" i="1"/>
  <c r="L529" i="1"/>
  <c r="N529" i="1"/>
  <c r="O529" i="1"/>
  <c r="P529" i="1"/>
  <c r="Q529" i="1"/>
  <c r="R529" i="1"/>
  <c r="S529" i="1"/>
  <c r="T529" i="1"/>
  <c r="U529" i="1"/>
  <c r="V529" i="1"/>
  <c r="W529" i="1"/>
  <c r="X529" i="1"/>
  <c r="Y529" i="1"/>
  <c r="Z529" i="1"/>
  <c r="AA529" i="1"/>
  <c r="AB529" i="1"/>
  <c r="AC529" i="1"/>
  <c r="AD529" i="1"/>
  <c r="AE529" i="1"/>
  <c r="AF529" i="1"/>
  <c r="AG529" i="1"/>
  <c r="AH529" i="1"/>
  <c r="AI529" i="1"/>
  <c r="AJ529" i="1"/>
  <c r="AK529" i="1"/>
  <c r="J530" i="1"/>
  <c r="K530" i="1"/>
  <c r="L530" i="1"/>
  <c r="N530" i="1"/>
  <c r="O530" i="1"/>
  <c r="P530" i="1"/>
  <c r="Q530" i="1"/>
  <c r="R530" i="1"/>
  <c r="S530" i="1"/>
  <c r="T530" i="1"/>
  <c r="U530" i="1"/>
  <c r="V530" i="1"/>
  <c r="W530" i="1"/>
  <c r="X530" i="1"/>
  <c r="Y530" i="1"/>
  <c r="Z530" i="1"/>
  <c r="AA530" i="1"/>
  <c r="AB530" i="1"/>
  <c r="AC530" i="1"/>
  <c r="AD530" i="1"/>
  <c r="AE530" i="1"/>
  <c r="AF530" i="1"/>
  <c r="AG530" i="1"/>
  <c r="AH530" i="1"/>
  <c r="AI530" i="1"/>
  <c r="AJ530" i="1"/>
  <c r="AK530" i="1"/>
  <c r="J531" i="1"/>
  <c r="K531" i="1"/>
  <c r="L531" i="1"/>
  <c r="N531" i="1"/>
  <c r="O531" i="1"/>
  <c r="P531" i="1"/>
  <c r="Q531" i="1"/>
  <c r="R531" i="1"/>
  <c r="S531" i="1"/>
  <c r="T531" i="1"/>
  <c r="U531" i="1"/>
  <c r="V531" i="1"/>
  <c r="W531" i="1"/>
  <c r="X531" i="1"/>
  <c r="Y531" i="1"/>
  <c r="Z531" i="1"/>
  <c r="AA531" i="1"/>
  <c r="AB531" i="1"/>
  <c r="AC531" i="1"/>
  <c r="AD531" i="1"/>
  <c r="AE531" i="1"/>
  <c r="AF531" i="1"/>
  <c r="AG531" i="1"/>
  <c r="AH531" i="1"/>
  <c r="AI531" i="1"/>
  <c r="AJ531" i="1"/>
  <c r="AK531" i="1"/>
  <c r="J532" i="1"/>
  <c r="K532" i="1"/>
  <c r="L532" i="1"/>
  <c r="N532" i="1"/>
  <c r="O532" i="1"/>
  <c r="P532" i="1"/>
  <c r="Q532" i="1"/>
  <c r="R532" i="1"/>
  <c r="S532" i="1"/>
  <c r="T532" i="1"/>
  <c r="U532" i="1"/>
  <c r="V532" i="1"/>
  <c r="W532" i="1"/>
  <c r="X532" i="1"/>
  <c r="Y532" i="1"/>
  <c r="Z532" i="1"/>
  <c r="AA532" i="1"/>
  <c r="AB532" i="1"/>
  <c r="AC532" i="1"/>
  <c r="AD532" i="1"/>
  <c r="AE532" i="1"/>
  <c r="AF532" i="1"/>
  <c r="AG532" i="1"/>
  <c r="AH532" i="1"/>
  <c r="AI532" i="1"/>
  <c r="AJ532" i="1"/>
  <c r="AK532" i="1"/>
  <c r="J533" i="1"/>
  <c r="K533" i="1"/>
  <c r="L533" i="1"/>
  <c r="N533" i="1"/>
  <c r="O533" i="1"/>
  <c r="P533" i="1"/>
  <c r="Q533" i="1"/>
  <c r="R533" i="1"/>
  <c r="S533" i="1"/>
  <c r="T533" i="1"/>
  <c r="U533" i="1"/>
  <c r="V533" i="1"/>
  <c r="W533" i="1"/>
  <c r="X533" i="1"/>
  <c r="Y533" i="1"/>
  <c r="Z533" i="1"/>
  <c r="AA533" i="1"/>
  <c r="AB533" i="1"/>
  <c r="AC533" i="1"/>
  <c r="AD533" i="1"/>
  <c r="AE533" i="1"/>
  <c r="AF533" i="1"/>
  <c r="AG533" i="1"/>
  <c r="AH533" i="1"/>
  <c r="AI533" i="1"/>
  <c r="AJ533" i="1"/>
  <c r="AK533" i="1"/>
  <c r="J534" i="1"/>
  <c r="K534" i="1"/>
  <c r="L534" i="1"/>
  <c r="N534" i="1"/>
  <c r="O534" i="1"/>
  <c r="P534" i="1"/>
  <c r="Q534" i="1"/>
  <c r="R534" i="1"/>
  <c r="S534" i="1"/>
  <c r="T534" i="1"/>
  <c r="U534" i="1"/>
  <c r="V534" i="1"/>
  <c r="W534" i="1"/>
  <c r="X534" i="1"/>
  <c r="Y534" i="1"/>
  <c r="Z534" i="1"/>
  <c r="AA534" i="1"/>
  <c r="AB534" i="1"/>
  <c r="AC534" i="1"/>
  <c r="AD534" i="1"/>
  <c r="AE534" i="1"/>
  <c r="AF534" i="1"/>
  <c r="AG534" i="1"/>
  <c r="AH534" i="1"/>
  <c r="AI534" i="1"/>
  <c r="AJ534" i="1"/>
  <c r="AK534" i="1"/>
  <c r="J535" i="1"/>
  <c r="K535" i="1"/>
  <c r="L535" i="1"/>
  <c r="N535" i="1"/>
  <c r="O535" i="1"/>
  <c r="P535" i="1"/>
  <c r="Q535" i="1"/>
  <c r="R535" i="1"/>
  <c r="S535" i="1"/>
  <c r="T535" i="1"/>
  <c r="U535" i="1"/>
  <c r="V535" i="1"/>
  <c r="W535" i="1"/>
  <c r="X535" i="1"/>
  <c r="Y535" i="1"/>
  <c r="Z535" i="1"/>
  <c r="AA535" i="1"/>
  <c r="AB535" i="1"/>
  <c r="AC535" i="1"/>
  <c r="AD535" i="1"/>
  <c r="AE535" i="1"/>
  <c r="AF535" i="1"/>
  <c r="AG535" i="1"/>
  <c r="AH535" i="1"/>
  <c r="AI535" i="1"/>
  <c r="AJ535" i="1"/>
  <c r="AK535" i="1"/>
  <c r="J536" i="1"/>
  <c r="K536" i="1"/>
  <c r="L536" i="1"/>
  <c r="N536" i="1"/>
  <c r="O536" i="1"/>
  <c r="P536" i="1"/>
  <c r="Q536" i="1"/>
  <c r="R536" i="1"/>
  <c r="S536" i="1"/>
  <c r="T536" i="1"/>
  <c r="U536" i="1"/>
  <c r="V536" i="1"/>
  <c r="W536" i="1"/>
  <c r="X536" i="1"/>
  <c r="Y536" i="1"/>
  <c r="Z536" i="1"/>
  <c r="AA536" i="1"/>
  <c r="AB536" i="1"/>
  <c r="AC536" i="1"/>
  <c r="AD536" i="1"/>
  <c r="AE536" i="1"/>
  <c r="AF536" i="1"/>
  <c r="AG536" i="1"/>
  <c r="AH536" i="1"/>
  <c r="AI536" i="1"/>
  <c r="AJ536" i="1"/>
  <c r="AK536" i="1"/>
  <c r="J537" i="1"/>
  <c r="K537" i="1"/>
  <c r="L537" i="1"/>
  <c r="N537" i="1"/>
  <c r="O537" i="1"/>
  <c r="P537" i="1"/>
  <c r="Q537" i="1"/>
  <c r="R537" i="1"/>
  <c r="S537" i="1"/>
  <c r="T537" i="1"/>
  <c r="U537" i="1"/>
  <c r="V537" i="1"/>
  <c r="W537" i="1"/>
  <c r="X537" i="1"/>
  <c r="Y537" i="1"/>
  <c r="Z537" i="1"/>
  <c r="AA537" i="1"/>
  <c r="AB537" i="1"/>
  <c r="AC537" i="1"/>
  <c r="AD537" i="1"/>
  <c r="AE537" i="1"/>
  <c r="AF537" i="1"/>
  <c r="AG537" i="1"/>
  <c r="AH537" i="1"/>
  <c r="AI537" i="1"/>
  <c r="AJ537" i="1"/>
  <c r="AK537" i="1"/>
  <c r="J538" i="1"/>
  <c r="K538" i="1"/>
  <c r="L538" i="1"/>
  <c r="N538" i="1"/>
  <c r="O538" i="1"/>
  <c r="P538" i="1"/>
  <c r="Q538" i="1"/>
  <c r="R538" i="1"/>
  <c r="S538" i="1"/>
  <c r="T538" i="1"/>
  <c r="U538" i="1"/>
  <c r="V538" i="1"/>
  <c r="W538" i="1"/>
  <c r="X538" i="1"/>
  <c r="Y538" i="1"/>
  <c r="Z538" i="1"/>
  <c r="AA538" i="1"/>
  <c r="AB538" i="1"/>
  <c r="AC538" i="1"/>
  <c r="AD538" i="1"/>
  <c r="AE538" i="1"/>
  <c r="AF538" i="1"/>
  <c r="AG538" i="1"/>
  <c r="AH538" i="1"/>
  <c r="AI538" i="1"/>
  <c r="AJ538" i="1"/>
  <c r="AK538" i="1"/>
  <c r="J539" i="1"/>
  <c r="K539" i="1"/>
  <c r="L539" i="1"/>
  <c r="N539" i="1"/>
  <c r="O539" i="1"/>
  <c r="P539" i="1"/>
  <c r="Q539" i="1"/>
  <c r="R539" i="1"/>
  <c r="S539" i="1"/>
  <c r="T539" i="1"/>
  <c r="U539" i="1"/>
  <c r="V539" i="1"/>
  <c r="W539" i="1"/>
  <c r="X539" i="1"/>
  <c r="Y539" i="1"/>
  <c r="Z539" i="1"/>
  <c r="AA539" i="1"/>
  <c r="AB539" i="1"/>
  <c r="AC539" i="1"/>
  <c r="AD539" i="1"/>
  <c r="AE539" i="1"/>
  <c r="AF539" i="1"/>
  <c r="AG539" i="1"/>
  <c r="AH539" i="1"/>
  <c r="AI539" i="1"/>
  <c r="AJ539" i="1"/>
  <c r="AK539" i="1"/>
  <c r="J540" i="1"/>
  <c r="K540" i="1"/>
  <c r="L540" i="1"/>
  <c r="N540" i="1"/>
  <c r="O540" i="1"/>
  <c r="P540" i="1"/>
  <c r="Q540" i="1"/>
  <c r="R540" i="1"/>
  <c r="S540" i="1"/>
  <c r="T540" i="1"/>
  <c r="U540" i="1"/>
  <c r="V540" i="1"/>
  <c r="W540" i="1"/>
  <c r="X540" i="1"/>
  <c r="Y540" i="1"/>
  <c r="Z540" i="1"/>
  <c r="AA540" i="1"/>
  <c r="AB540" i="1"/>
  <c r="AC540" i="1"/>
  <c r="AD540" i="1"/>
  <c r="AE540" i="1"/>
  <c r="AF540" i="1"/>
  <c r="AG540" i="1"/>
  <c r="AH540" i="1"/>
  <c r="AI540" i="1"/>
  <c r="AJ540" i="1"/>
  <c r="AK540" i="1"/>
  <c r="J541" i="1"/>
  <c r="K541" i="1"/>
  <c r="L541" i="1"/>
  <c r="N541" i="1"/>
  <c r="O541" i="1"/>
  <c r="P541" i="1"/>
  <c r="Q541" i="1"/>
  <c r="R541" i="1"/>
  <c r="S541" i="1"/>
  <c r="T541" i="1"/>
  <c r="U541" i="1"/>
  <c r="V541" i="1"/>
  <c r="W541" i="1"/>
  <c r="X541" i="1"/>
  <c r="Y541" i="1"/>
  <c r="Z541" i="1"/>
  <c r="AA541" i="1"/>
  <c r="AB541" i="1"/>
  <c r="AC541" i="1"/>
  <c r="AD541" i="1"/>
  <c r="AE541" i="1"/>
  <c r="AF541" i="1"/>
  <c r="AG541" i="1"/>
  <c r="AH541" i="1"/>
  <c r="AI541" i="1"/>
  <c r="AJ541" i="1"/>
  <c r="AK541" i="1"/>
  <c r="J542" i="1"/>
  <c r="K542" i="1"/>
  <c r="L542" i="1"/>
  <c r="N542" i="1"/>
  <c r="O542" i="1"/>
  <c r="P542" i="1"/>
  <c r="Q542" i="1"/>
  <c r="R542" i="1"/>
  <c r="S542" i="1"/>
  <c r="T542" i="1"/>
  <c r="U542" i="1"/>
  <c r="V542" i="1"/>
  <c r="W542" i="1"/>
  <c r="X542" i="1"/>
  <c r="Y542" i="1"/>
  <c r="Z542" i="1"/>
  <c r="AA542" i="1"/>
  <c r="AB542" i="1"/>
  <c r="AC542" i="1"/>
  <c r="AD542" i="1"/>
  <c r="AE542" i="1"/>
  <c r="AF542" i="1"/>
  <c r="AG542" i="1"/>
  <c r="AH542" i="1"/>
  <c r="AI542" i="1"/>
  <c r="AJ542" i="1"/>
  <c r="AK542" i="1"/>
  <c r="J543" i="1"/>
  <c r="K543" i="1"/>
  <c r="L543" i="1"/>
  <c r="N543" i="1"/>
  <c r="O543" i="1"/>
  <c r="P543" i="1"/>
  <c r="Q543" i="1"/>
  <c r="R543" i="1"/>
  <c r="S543" i="1"/>
  <c r="T543" i="1"/>
  <c r="U543" i="1"/>
  <c r="V543" i="1"/>
  <c r="W543" i="1"/>
  <c r="X543" i="1"/>
  <c r="Y543" i="1"/>
  <c r="Z543" i="1"/>
  <c r="AA543" i="1"/>
  <c r="AB543" i="1"/>
  <c r="AC543" i="1"/>
  <c r="AD543" i="1"/>
  <c r="AE543" i="1"/>
  <c r="AF543" i="1"/>
  <c r="AG543" i="1"/>
  <c r="AH543" i="1"/>
  <c r="AI543" i="1"/>
  <c r="AJ543" i="1"/>
  <c r="AK543" i="1"/>
  <c r="J544" i="1"/>
  <c r="K544" i="1"/>
  <c r="L544" i="1"/>
  <c r="N544" i="1"/>
  <c r="O544" i="1"/>
  <c r="P544" i="1"/>
  <c r="Q544" i="1"/>
  <c r="R544" i="1"/>
  <c r="S544" i="1"/>
  <c r="T544" i="1"/>
  <c r="U544" i="1"/>
  <c r="V544" i="1"/>
  <c r="W544" i="1"/>
  <c r="X544" i="1"/>
  <c r="Y544" i="1"/>
  <c r="Z544" i="1"/>
  <c r="AA544" i="1"/>
  <c r="AB544" i="1"/>
  <c r="AC544" i="1"/>
  <c r="AD544" i="1"/>
  <c r="AE544" i="1"/>
  <c r="AF544" i="1"/>
  <c r="AG544" i="1"/>
  <c r="AH544" i="1"/>
  <c r="AI544" i="1"/>
  <c r="AJ544" i="1"/>
  <c r="AK544" i="1"/>
  <c r="J545" i="1"/>
  <c r="K545" i="1"/>
  <c r="L545" i="1"/>
  <c r="N545" i="1"/>
  <c r="O545" i="1"/>
  <c r="P545" i="1"/>
  <c r="Q545" i="1"/>
  <c r="R545" i="1"/>
  <c r="S545" i="1"/>
  <c r="T545" i="1"/>
  <c r="U545" i="1"/>
  <c r="V545" i="1"/>
  <c r="W545" i="1"/>
  <c r="X545" i="1"/>
  <c r="Y545" i="1"/>
  <c r="Z545" i="1"/>
  <c r="AA545" i="1"/>
  <c r="AB545" i="1"/>
  <c r="AC545" i="1"/>
  <c r="AD545" i="1"/>
  <c r="AE545" i="1"/>
  <c r="AF545" i="1"/>
  <c r="AG545" i="1"/>
  <c r="AH545" i="1"/>
  <c r="AI545" i="1"/>
  <c r="AJ545" i="1"/>
  <c r="AK545" i="1"/>
  <c r="J546" i="1"/>
  <c r="K546" i="1"/>
  <c r="L546" i="1"/>
  <c r="N546" i="1"/>
  <c r="O546" i="1"/>
  <c r="P546" i="1"/>
  <c r="Q546" i="1"/>
  <c r="R546" i="1"/>
  <c r="S546" i="1"/>
  <c r="T546" i="1"/>
  <c r="U546" i="1"/>
  <c r="V546" i="1"/>
  <c r="W546" i="1"/>
  <c r="X546" i="1"/>
  <c r="Y546" i="1"/>
  <c r="Z546" i="1"/>
  <c r="AA546" i="1"/>
  <c r="AB546" i="1"/>
  <c r="AC546" i="1"/>
  <c r="AD546" i="1"/>
  <c r="AE546" i="1"/>
  <c r="AF546" i="1"/>
  <c r="AG546" i="1"/>
  <c r="AH546" i="1"/>
  <c r="AI546" i="1"/>
  <c r="AJ546" i="1"/>
  <c r="AK546" i="1"/>
  <c r="J547" i="1"/>
  <c r="K547" i="1"/>
  <c r="L547" i="1"/>
  <c r="N547" i="1"/>
  <c r="O547" i="1"/>
  <c r="P547" i="1"/>
  <c r="Q547" i="1"/>
  <c r="R547" i="1"/>
  <c r="S547" i="1"/>
  <c r="T547" i="1"/>
  <c r="U547" i="1"/>
  <c r="V547" i="1"/>
  <c r="W547" i="1"/>
  <c r="X547" i="1"/>
  <c r="Y547" i="1"/>
  <c r="Z547" i="1"/>
  <c r="AA547" i="1"/>
  <c r="AB547" i="1"/>
  <c r="AC547" i="1"/>
  <c r="AD547" i="1"/>
  <c r="AE547" i="1"/>
  <c r="AF547" i="1"/>
  <c r="AG547" i="1"/>
  <c r="AH547" i="1"/>
  <c r="AI547" i="1"/>
  <c r="AJ547" i="1"/>
  <c r="AK547" i="1"/>
  <c r="J548" i="1"/>
  <c r="K548" i="1"/>
  <c r="L548" i="1"/>
  <c r="N548" i="1"/>
  <c r="O548" i="1"/>
  <c r="P548" i="1"/>
  <c r="Q548" i="1"/>
  <c r="R548" i="1"/>
  <c r="S548" i="1"/>
  <c r="T548" i="1"/>
  <c r="U548" i="1"/>
  <c r="V548" i="1"/>
  <c r="W548" i="1"/>
  <c r="X548" i="1"/>
  <c r="Y548" i="1"/>
  <c r="Z548" i="1"/>
  <c r="AA548" i="1"/>
  <c r="AB548" i="1"/>
  <c r="AC548" i="1"/>
  <c r="AD548" i="1"/>
  <c r="AE548" i="1"/>
  <c r="AF548" i="1"/>
  <c r="AG548" i="1"/>
  <c r="AH548" i="1"/>
  <c r="AI548" i="1"/>
  <c r="AJ548" i="1"/>
  <c r="AK548" i="1"/>
  <c r="J549" i="1"/>
  <c r="K549" i="1"/>
  <c r="L549" i="1"/>
  <c r="N549" i="1"/>
  <c r="O549" i="1"/>
  <c r="P549" i="1"/>
  <c r="Q549" i="1"/>
  <c r="R549" i="1"/>
  <c r="S549" i="1"/>
  <c r="T549" i="1"/>
  <c r="U549" i="1"/>
  <c r="V549" i="1"/>
  <c r="W549" i="1"/>
  <c r="X549" i="1"/>
  <c r="Y549" i="1"/>
  <c r="Z549" i="1"/>
  <c r="AA549" i="1"/>
  <c r="AB549" i="1"/>
  <c r="AC549" i="1"/>
  <c r="AD549" i="1"/>
  <c r="AE549" i="1"/>
  <c r="AF549" i="1"/>
  <c r="AG549" i="1"/>
  <c r="AH549" i="1"/>
  <c r="AI549" i="1"/>
  <c r="AJ549" i="1"/>
  <c r="AK549" i="1"/>
  <c r="J550" i="1"/>
  <c r="K550" i="1"/>
  <c r="L550" i="1"/>
  <c r="N550" i="1"/>
  <c r="O550" i="1"/>
  <c r="P550" i="1"/>
  <c r="Q550" i="1"/>
  <c r="R550" i="1"/>
  <c r="S550" i="1"/>
  <c r="T550" i="1"/>
  <c r="U550" i="1"/>
  <c r="V550" i="1"/>
  <c r="W550" i="1"/>
  <c r="X550" i="1"/>
  <c r="Y550" i="1"/>
  <c r="Z550" i="1"/>
  <c r="AA550" i="1"/>
  <c r="AB550" i="1"/>
  <c r="AC550" i="1"/>
  <c r="AD550" i="1"/>
  <c r="AE550" i="1"/>
  <c r="AF550" i="1"/>
  <c r="AG550" i="1"/>
  <c r="AH550" i="1"/>
  <c r="AI550" i="1"/>
  <c r="AJ550" i="1"/>
  <c r="AK550" i="1"/>
  <c r="J551" i="1"/>
  <c r="K551" i="1"/>
  <c r="L551" i="1"/>
  <c r="N551" i="1"/>
  <c r="O551" i="1"/>
  <c r="P551" i="1"/>
  <c r="Q551" i="1"/>
  <c r="R551" i="1"/>
  <c r="S551" i="1"/>
  <c r="T551" i="1"/>
  <c r="U551" i="1"/>
  <c r="V551" i="1"/>
  <c r="W551" i="1"/>
  <c r="X551" i="1"/>
  <c r="Y551" i="1"/>
  <c r="Z551" i="1"/>
  <c r="AA551" i="1"/>
  <c r="AB551" i="1"/>
  <c r="AC551" i="1"/>
  <c r="AD551" i="1"/>
  <c r="AE551" i="1"/>
  <c r="AF551" i="1"/>
  <c r="AG551" i="1"/>
  <c r="AH551" i="1"/>
  <c r="AI551" i="1"/>
  <c r="AJ551" i="1"/>
  <c r="AK551" i="1"/>
  <c r="J552" i="1"/>
  <c r="K552" i="1"/>
  <c r="L552" i="1"/>
  <c r="N552" i="1"/>
  <c r="O552" i="1"/>
  <c r="P552" i="1"/>
  <c r="Q552" i="1"/>
  <c r="R552" i="1"/>
  <c r="S552" i="1"/>
  <c r="T552" i="1"/>
  <c r="U552" i="1"/>
  <c r="V552" i="1"/>
  <c r="W552" i="1"/>
  <c r="X552" i="1"/>
  <c r="Y552" i="1"/>
  <c r="Z552" i="1"/>
  <c r="AA552" i="1"/>
  <c r="AB552" i="1"/>
  <c r="AC552" i="1"/>
  <c r="AD552" i="1"/>
  <c r="AE552" i="1"/>
  <c r="AF552" i="1"/>
  <c r="AG552" i="1"/>
  <c r="AH552" i="1"/>
  <c r="AI552" i="1"/>
  <c r="AJ552" i="1"/>
  <c r="AK552" i="1"/>
  <c r="J553" i="1"/>
  <c r="K553" i="1"/>
  <c r="L553" i="1"/>
  <c r="N553" i="1"/>
  <c r="O553" i="1"/>
  <c r="P553" i="1"/>
  <c r="Q553" i="1"/>
  <c r="R553" i="1"/>
  <c r="S553" i="1"/>
  <c r="T553" i="1"/>
  <c r="U553" i="1"/>
  <c r="V553" i="1"/>
  <c r="W553" i="1"/>
  <c r="X553" i="1"/>
  <c r="Y553" i="1"/>
  <c r="Z553" i="1"/>
  <c r="AA553" i="1"/>
  <c r="AB553" i="1"/>
  <c r="AC553" i="1"/>
  <c r="AD553" i="1"/>
  <c r="AE553" i="1"/>
  <c r="AF553" i="1"/>
  <c r="AG553" i="1"/>
  <c r="AH553" i="1"/>
  <c r="AI553" i="1"/>
  <c r="AJ553" i="1"/>
  <c r="AK553" i="1"/>
  <c r="J554" i="1"/>
  <c r="K554" i="1"/>
  <c r="L554" i="1"/>
  <c r="N554" i="1"/>
  <c r="O554" i="1"/>
  <c r="P554" i="1"/>
  <c r="Q554" i="1"/>
  <c r="R554" i="1"/>
  <c r="S554" i="1"/>
  <c r="T554" i="1"/>
  <c r="U554" i="1"/>
  <c r="V554" i="1"/>
  <c r="W554" i="1"/>
  <c r="X554" i="1"/>
  <c r="Y554" i="1"/>
  <c r="Z554" i="1"/>
  <c r="AA554" i="1"/>
  <c r="AB554" i="1"/>
  <c r="AC554" i="1"/>
  <c r="AD554" i="1"/>
  <c r="AE554" i="1"/>
  <c r="AF554" i="1"/>
  <c r="AG554" i="1"/>
  <c r="AH554" i="1"/>
  <c r="AI554" i="1"/>
  <c r="AJ554" i="1"/>
  <c r="AK554" i="1"/>
  <c r="J555" i="1"/>
  <c r="K555" i="1"/>
  <c r="L555" i="1"/>
  <c r="N555" i="1"/>
  <c r="O555" i="1"/>
  <c r="P555" i="1"/>
  <c r="Q555" i="1"/>
  <c r="R555" i="1"/>
  <c r="S555" i="1"/>
  <c r="T555" i="1"/>
  <c r="U555" i="1"/>
  <c r="V555" i="1"/>
  <c r="W555" i="1"/>
  <c r="X555" i="1"/>
  <c r="Y555" i="1"/>
  <c r="Z555" i="1"/>
  <c r="AA555" i="1"/>
  <c r="AB555" i="1"/>
  <c r="AC555" i="1"/>
  <c r="AD555" i="1"/>
  <c r="AE555" i="1"/>
  <c r="AF555" i="1"/>
  <c r="AG555" i="1"/>
  <c r="AH555" i="1"/>
  <c r="AI555" i="1"/>
  <c r="AJ555" i="1"/>
  <c r="AK555" i="1"/>
  <c r="J556" i="1"/>
  <c r="K556" i="1"/>
  <c r="L556" i="1"/>
  <c r="N556" i="1"/>
  <c r="O556" i="1"/>
  <c r="P556" i="1"/>
  <c r="Q556" i="1"/>
  <c r="R556" i="1"/>
  <c r="S556" i="1"/>
  <c r="T556" i="1"/>
  <c r="U556" i="1"/>
  <c r="V556" i="1"/>
  <c r="W556" i="1"/>
  <c r="X556" i="1"/>
  <c r="Y556" i="1"/>
  <c r="Z556" i="1"/>
  <c r="AA556" i="1"/>
  <c r="AB556" i="1"/>
  <c r="AC556" i="1"/>
  <c r="AD556" i="1"/>
  <c r="AE556" i="1"/>
  <c r="AF556" i="1"/>
  <c r="AG556" i="1"/>
  <c r="AH556" i="1"/>
  <c r="AI556" i="1"/>
  <c r="AJ556" i="1"/>
  <c r="AK556" i="1"/>
  <c r="J557" i="1"/>
  <c r="K557" i="1"/>
  <c r="L557" i="1"/>
  <c r="N557" i="1"/>
  <c r="O557" i="1"/>
  <c r="P557" i="1"/>
  <c r="Q557" i="1"/>
  <c r="R557" i="1"/>
  <c r="S557" i="1"/>
  <c r="T557" i="1"/>
  <c r="U557" i="1"/>
  <c r="V557" i="1"/>
  <c r="W557" i="1"/>
  <c r="X557" i="1"/>
  <c r="Y557" i="1"/>
  <c r="Z557" i="1"/>
  <c r="AA557" i="1"/>
  <c r="AB557" i="1"/>
  <c r="AC557" i="1"/>
  <c r="AD557" i="1"/>
  <c r="AE557" i="1"/>
  <c r="AF557" i="1"/>
  <c r="AG557" i="1"/>
  <c r="AH557" i="1"/>
  <c r="AI557" i="1"/>
  <c r="AJ557" i="1"/>
  <c r="AK557" i="1"/>
  <c r="J558" i="1"/>
  <c r="K558" i="1"/>
  <c r="L558" i="1"/>
  <c r="N558" i="1"/>
  <c r="O558" i="1"/>
  <c r="P558" i="1"/>
  <c r="Q558" i="1"/>
  <c r="R558" i="1"/>
  <c r="S558" i="1"/>
  <c r="T558" i="1"/>
  <c r="U558" i="1"/>
  <c r="V558" i="1"/>
  <c r="W558" i="1"/>
  <c r="X558" i="1"/>
  <c r="Y558" i="1"/>
  <c r="Z558" i="1"/>
  <c r="AA558" i="1"/>
  <c r="AB558" i="1"/>
  <c r="AC558" i="1"/>
  <c r="AD558" i="1"/>
  <c r="AE558" i="1"/>
  <c r="AF558" i="1"/>
  <c r="AG558" i="1"/>
  <c r="AH558" i="1"/>
  <c r="AI558" i="1"/>
  <c r="AJ558" i="1"/>
  <c r="AK558" i="1"/>
  <c r="J559" i="1"/>
  <c r="K559" i="1"/>
  <c r="L559" i="1"/>
  <c r="N559" i="1"/>
  <c r="O559" i="1"/>
  <c r="P559" i="1"/>
  <c r="Q559" i="1"/>
  <c r="R559" i="1"/>
  <c r="S559" i="1"/>
  <c r="T559" i="1"/>
  <c r="U559" i="1"/>
  <c r="V559" i="1"/>
  <c r="W559" i="1"/>
  <c r="X559" i="1"/>
  <c r="Y559" i="1"/>
  <c r="Z559" i="1"/>
  <c r="AA559" i="1"/>
  <c r="AB559" i="1"/>
  <c r="AC559" i="1"/>
  <c r="AD559" i="1"/>
  <c r="AE559" i="1"/>
  <c r="AF559" i="1"/>
  <c r="AG559" i="1"/>
  <c r="AH559" i="1"/>
  <c r="AI559" i="1"/>
  <c r="AJ559" i="1"/>
  <c r="AK559" i="1"/>
  <c r="J560" i="1"/>
  <c r="K560" i="1"/>
  <c r="L560" i="1"/>
  <c r="N560" i="1"/>
  <c r="O560" i="1"/>
  <c r="P560" i="1"/>
  <c r="Q560" i="1"/>
  <c r="R560" i="1"/>
  <c r="S560" i="1"/>
  <c r="T560" i="1"/>
  <c r="U560" i="1"/>
  <c r="V560" i="1"/>
  <c r="W560" i="1"/>
  <c r="X560" i="1"/>
  <c r="Y560" i="1"/>
  <c r="Z560" i="1"/>
  <c r="AA560" i="1"/>
  <c r="AB560" i="1"/>
  <c r="AC560" i="1"/>
  <c r="AD560" i="1"/>
  <c r="AE560" i="1"/>
  <c r="AF560" i="1"/>
  <c r="AG560" i="1"/>
  <c r="AH560" i="1"/>
  <c r="AI560" i="1"/>
  <c r="AJ560" i="1"/>
  <c r="AK560" i="1"/>
  <c r="J561" i="1"/>
  <c r="K561" i="1"/>
  <c r="L561" i="1"/>
  <c r="N561" i="1"/>
  <c r="O561" i="1"/>
  <c r="P561" i="1"/>
  <c r="Q561" i="1"/>
  <c r="R561" i="1"/>
  <c r="S561" i="1"/>
  <c r="T561" i="1"/>
  <c r="U561" i="1"/>
  <c r="V561" i="1"/>
  <c r="W561" i="1"/>
  <c r="X561" i="1"/>
  <c r="Y561" i="1"/>
  <c r="Z561" i="1"/>
  <c r="AA561" i="1"/>
  <c r="AB561" i="1"/>
  <c r="AC561" i="1"/>
  <c r="AD561" i="1"/>
  <c r="AE561" i="1"/>
  <c r="AF561" i="1"/>
  <c r="AG561" i="1"/>
  <c r="AH561" i="1"/>
  <c r="AI561" i="1"/>
  <c r="AJ561" i="1"/>
  <c r="AK561" i="1"/>
  <c r="J9" i="1"/>
  <c r="K9" i="1"/>
  <c r="L9" i="1"/>
  <c r="N9" i="1"/>
  <c r="O9" i="1"/>
  <c r="P9" i="1"/>
  <c r="Q9" i="1"/>
  <c r="R9" i="1"/>
  <c r="S9" i="1"/>
  <c r="T9" i="1"/>
  <c r="U9" i="1"/>
  <c r="V9" i="1"/>
  <c r="W9" i="1"/>
  <c r="X9" i="1"/>
  <c r="Y9" i="1"/>
  <c r="Z9" i="1"/>
  <c r="AA9" i="1"/>
  <c r="AB9" i="1"/>
  <c r="AC9" i="1"/>
  <c r="AD9" i="1"/>
  <c r="AE9" i="1"/>
  <c r="AF9" i="1"/>
  <c r="AG9" i="1"/>
  <c r="AH9" i="1"/>
  <c r="AI9" i="1"/>
  <c r="AJ9" i="1"/>
  <c r="AK9" i="1"/>
  <c r="J10" i="1"/>
  <c r="K10" i="1"/>
  <c r="L10" i="1"/>
  <c r="N10" i="1"/>
  <c r="O10" i="1"/>
  <c r="P10" i="1"/>
  <c r="Q10" i="1"/>
  <c r="R10" i="1"/>
  <c r="S10" i="1"/>
  <c r="T10" i="1"/>
  <c r="U10" i="1"/>
  <c r="V10" i="1"/>
  <c r="W10" i="1"/>
  <c r="X10" i="1"/>
  <c r="Y10" i="1"/>
  <c r="Z10" i="1"/>
  <c r="AA10" i="1"/>
  <c r="AB10" i="1"/>
  <c r="AC10" i="1"/>
  <c r="AD10" i="1"/>
  <c r="AE10" i="1"/>
  <c r="AF10" i="1"/>
  <c r="AG10" i="1"/>
  <c r="AH10" i="1"/>
  <c r="AI10" i="1"/>
  <c r="AJ10" i="1"/>
  <c r="AK10" i="1"/>
  <c r="J11" i="1"/>
  <c r="K11" i="1"/>
  <c r="L11" i="1"/>
  <c r="N11" i="1"/>
  <c r="O11" i="1"/>
  <c r="P11" i="1"/>
  <c r="Q11" i="1"/>
  <c r="R11" i="1"/>
  <c r="S11" i="1"/>
  <c r="T11" i="1"/>
  <c r="U11" i="1"/>
  <c r="V11" i="1"/>
  <c r="W11" i="1"/>
  <c r="X11" i="1"/>
  <c r="Y11" i="1"/>
  <c r="Z11" i="1"/>
  <c r="AA11" i="1"/>
  <c r="AB11" i="1"/>
  <c r="AC11" i="1"/>
  <c r="AD11" i="1"/>
  <c r="AE11" i="1"/>
  <c r="AF11" i="1"/>
  <c r="AG11" i="1"/>
  <c r="AH11" i="1"/>
  <c r="AI11" i="1"/>
  <c r="AJ11" i="1"/>
  <c r="AK11" i="1"/>
  <c r="J12" i="1"/>
  <c r="K12" i="1"/>
  <c r="L12" i="1"/>
  <c r="N12" i="1"/>
  <c r="O12" i="1"/>
  <c r="P12" i="1"/>
  <c r="Q12" i="1"/>
  <c r="R12" i="1"/>
  <c r="S12" i="1"/>
  <c r="T12" i="1"/>
  <c r="U12" i="1"/>
  <c r="V12" i="1"/>
  <c r="W12" i="1"/>
  <c r="X12" i="1"/>
  <c r="Y12" i="1"/>
  <c r="Z12" i="1"/>
  <c r="AA12" i="1"/>
  <c r="AB12" i="1"/>
  <c r="AC12" i="1"/>
  <c r="AD12" i="1"/>
  <c r="AE12" i="1"/>
  <c r="AF12" i="1"/>
  <c r="AG12" i="1"/>
  <c r="AH12" i="1"/>
  <c r="AI12" i="1"/>
  <c r="AJ12" i="1"/>
  <c r="AK12" i="1"/>
  <c r="J13" i="1"/>
  <c r="K13" i="1"/>
  <c r="L13" i="1"/>
  <c r="N13" i="1"/>
  <c r="O13" i="1"/>
  <c r="P13" i="1"/>
  <c r="Q13" i="1"/>
  <c r="R13" i="1"/>
  <c r="S13" i="1"/>
  <c r="T13" i="1"/>
  <c r="U13" i="1"/>
  <c r="V13" i="1"/>
  <c r="W13" i="1"/>
  <c r="X13" i="1"/>
  <c r="Y13" i="1"/>
  <c r="Z13" i="1"/>
  <c r="AA13" i="1"/>
  <c r="AB13" i="1"/>
  <c r="AC13" i="1"/>
  <c r="AD13" i="1"/>
  <c r="AE13" i="1"/>
  <c r="AF13" i="1"/>
  <c r="AG13" i="1"/>
  <c r="AH13" i="1"/>
  <c r="AI13" i="1"/>
  <c r="AJ13" i="1"/>
  <c r="AK13" i="1"/>
  <c r="J14" i="1"/>
  <c r="K14" i="1"/>
  <c r="L14" i="1"/>
  <c r="N14" i="1"/>
  <c r="O14" i="1"/>
  <c r="P14" i="1"/>
  <c r="Q14" i="1"/>
  <c r="R14" i="1"/>
  <c r="S14" i="1"/>
  <c r="T14" i="1"/>
  <c r="U14" i="1"/>
  <c r="V14" i="1"/>
  <c r="W14" i="1"/>
  <c r="X14" i="1"/>
  <c r="Y14" i="1"/>
  <c r="Z14" i="1"/>
  <c r="AA14" i="1"/>
  <c r="AB14" i="1"/>
  <c r="AC14" i="1"/>
  <c r="AD14" i="1"/>
  <c r="AE14" i="1"/>
  <c r="AF14" i="1"/>
  <c r="AG14" i="1"/>
  <c r="AH14" i="1"/>
  <c r="AI14" i="1"/>
  <c r="AJ14" i="1"/>
  <c r="AK14" i="1"/>
  <c r="J15" i="1"/>
  <c r="K15" i="1"/>
  <c r="L15" i="1"/>
  <c r="N15" i="1"/>
  <c r="O15" i="1"/>
  <c r="P15" i="1"/>
  <c r="Q15" i="1"/>
  <c r="R15" i="1"/>
  <c r="S15" i="1"/>
  <c r="T15" i="1"/>
  <c r="U15" i="1"/>
  <c r="V15" i="1"/>
  <c r="W15" i="1"/>
  <c r="X15" i="1"/>
  <c r="Y15" i="1"/>
  <c r="Z15" i="1"/>
  <c r="AA15" i="1"/>
  <c r="AB15" i="1"/>
  <c r="AC15" i="1"/>
  <c r="AD15" i="1"/>
  <c r="AE15" i="1"/>
  <c r="AF15" i="1"/>
  <c r="AG15" i="1"/>
  <c r="AH15" i="1"/>
  <c r="AI15" i="1"/>
  <c r="AJ15" i="1"/>
  <c r="AK15" i="1"/>
  <c r="J16" i="1"/>
  <c r="K16" i="1"/>
  <c r="L16" i="1"/>
  <c r="N16" i="1"/>
  <c r="O16" i="1"/>
  <c r="P16" i="1"/>
  <c r="Q16" i="1"/>
  <c r="R16" i="1"/>
  <c r="S16" i="1"/>
  <c r="T16" i="1"/>
  <c r="U16" i="1"/>
  <c r="V16" i="1"/>
  <c r="W16" i="1"/>
  <c r="X16" i="1"/>
  <c r="Y16" i="1"/>
  <c r="Z16" i="1"/>
  <c r="AA16" i="1"/>
  <c r="AB16" i="1"/>
  <c r="AC16" i="1"/>
  <c r="AD16" i="1"/>
  <c r="AE16" i="1"/>
  <c r="AF16" i="1"/>
  <c r="AG16" i="1"/>
  <c r="AH16" i="1"/>
  <c r="AI16" i="1"/>
  <c r="AJ16" i="1"/>
  <c r="AK16" i="1"/>
  <c r="J17" i="1"/>
  <c r="K17" i="1"/>
  <c r="L17" i="1"/>
  <c r="N17" i="1"/>
  <c r="O17" i="1"/>
  <c r="P17" i="1"/>
  <c r="Q17" i="1"/>
  <c r="R17" i="1"/>
  <c r="S17" i="1"/>
  <c r="T17" i="1"/>
  <c r="U17" i="1"/>
  <c r="V17" i="1"/>
  <c r="W17" i="1"/>
  <c r="X17" i="1"/>
  <c r="Y17" i="1"/>
  <c r="Z17" i="1"/>
  <c r="AA17" i="1"/>
  <c r="AB17" i="1"/>
  <c r="AC17" i="1"/>
  <c r="AD17" i="1"/>
  <c r="AE17" i="1"/>
  <c r="AF17" i="1"/>
  <c r="AG17" i="1"/>
  <c r="AH17" i="1"/>
  <c r="AI17" i="1"/>
  <c r="AJ17" i="1"/>
  <c r="AK17" i="1"/>
  <c r="J18" i="1"/>
  <c r="K18" i="1"/>
  <c r="L18" i="1"/>
  <c r="N18" i="1"/>
  <c r="O18" i="1"/>
  <c r="P18" i="1"/>
  <c r="Q18" i="1"/>
  <c r="R18" i="1"/>
  <c r="S18" i="1"/>
  <c r="T18" i="1"/>
  <c r="U18" i="1"/>
  <c r="V18" i="1"/>
  <c r="W18" i="1"/>
  <c r="X18" i="1"/>
  <c r="Y18" i="1"/>
  <c r="Z18" i="1"/>
  <c r="AA18" i="1"/>
  <c r="AB18" i="1"/>
  <c r="AC18" i="1"/>
  <c r="AD18" i="1"/>
  <c r="AE18" i="1"/>
  <c r="AF18" i="1"/>
  <c r="AG18" i="1"/>
  <c r="AH18" i="1"/>
  <c r="AI18" i="1"/>
  <c r="AJ18" i="1"/>
  <c r="AK18" i="1"/>
  <c r="J19" i="1"/>
  <c r="K19" i="1"/>
  <c r="L19" i="1"/>
  <c r="N19" i="1"/>
  <c r="O19" i="1"/>
  <c r="P19" i="1"/>
  <c r="Q19" i="1"/>
  <c r="R19" i="1"/>
  <c r="S19" i="1"/>
  <c r="T19" i="1"/>
  <c r="U19" i="1"/>
  <c r="V19" i="1"/>
  <c r="W19" i="1"/>
  <c r="X19" i="1"/>
  <c r="Y19" i="1"/>
  <c r="Z19" i="1"/>
  <c r="AA19" i="1"/>
  <c r="AB19" i="1"/>
  <c r="AC19" i="1"/>
  <c r="AD19" i="1"/>
  <c r="AE19" i="1"/>
  <c r="AF19" i="1"/>
  <c r="AG19" i="1"/>
  <c r="AH19" i="1"/>
  <c r="AI19" i="1"/>
  <c r="AJ19" i="1"/>
  <c r="AK19" i="1"/>
  <c r="J20" i="1"/>
  <c r="K20" i="1"/>
  <c r="L20" i="1"/>
  <c r="N20" i="1"/>
  <c r="O20" i="1"/>
  <c r="P20" i="1"/>
  <c r="Q20" i="1"/>
  <c r="R20" i="1"/>
  <c r="S20" i="1"/>
  <c r="T20" i="1"/>
  <c r="U20" i="1"/>
  <c r="V20" i="1"/>
  <c r="W20" i="1"/>
  <c r="X20" i="1"/>
  <c r="Y20" i="1"/>
  <c r="Z20" i="1"/>
  <c r="AA20" i="1"/>
  <c r="AB20" i="1"/>
  <c r="AC20" i="1"/>
  <c r="AD20" i="1"/>
  <c r="AE20" i="1"/>
  <c r="AF20" i="1"/>
  <c r="AG20" i="1"/>
  <c r="AH20" i="1"/>
  <c r="AI20" i="1"/>
  <c r="AJ20" i="1"/>
  <c r="AK20" i="1"/>
  <c r="J22" i="1"/>
  <c r="K22" i="1"/>
  <c r="L22" i="1"/>
  <c r="N22" i="1"/>
  <c r="O22" i="1"/>
  <c r="P22" i="1"/>
  <c r="Q22" i="1"/>
  <c r="R22" i="1"/>
  <c r="S22" i="1"/>
  <c r="T22" i="1"/>
  <c r="U22" i="1"/>
  <c r="V22" i="1"/>
  <c r="W22" i="1"/>
  <c r="X22" i="1"/>
  <c r="Y22" i="1"/>
  <c r="Z22" i="1"/>
  <c r="AA22" i="1"/>
  <c r="AB22" i="1"/>
  <c r="AC22" i="1"/>
  <c r="AD22" i="1"/>
  <c r="AE22" i="1"/>
  <c r="AF22" i="1"/>
  <c r="AG22" i="1"/>
  <c r="AH22" i="1"/>
  <c r="AI22" i="1"/>
  <c r="AJ22" i="1"/>
  <c r="AK22" i="1"/>
  <c r="J23" i="1"/>
  <c r="K23" i="1"/>
  <c r="L23" i="1"/>
  <c r="N23" i="1"/>
  <c r="O23" i="1"/>
  <c r="P23" i="1"/>
  <c r="Q23" i="1"/>
  <c r="R23" i="1"/>
  <c r="S23" i="1"/>
  <c r="T23" i="1"/>
  <c r="U23" i="1"/>
  <c r="V23" i="1"/>
  <c r="W23" i="1"/>
  <c r="X23" i="1"/>
  <c r="Y23" i="1"/>
  <c r="Z23" i="1"/>
  <c r="AA23" i="1"/>
  <c r="AB23" i="1"/>
  <c r="AC23" i="1"/>
  <c r="AD23" i="1"/>
  <c r="AE23" i="1"/>
  <c r="AF23" i="1"/>
  <c r="AG23" i="1"/>
  <c r="AH23" i="1"/>
  <c r="AI23" i="1"/>
  <c r="AJ23" i="1"/>
  <c r="AK23" i="1"/>
  <c r="J24" i="1"/>
  <c r="K24" i="1"/>
  <c r="L24" i="1"/>
  <c r="N24" i="1"/>
  <c r="O24" i="1"/>
  <c r="P24" i="1"/>
  <c r="Q24" i="1"/>
  <c r="R24" i="1"/>
  <c r="S24" i="1"/>
  <c r="T24" i="1"/>
  <c r="U24" i="1"/>
  <c r="V24" i="1"/>
  <c r="W24" i="1"/>
  <c r="X24" i="1"/>
  <c r="Y24" i="1"/>
  <c r="Z24" i="1"/>
  <c r="AA24" i="1"/>
  <c r="AB24" i="1"/>
  <c r="AC24" i="1"/>
  <c r="AD24" i="1"/>
  <c r="AE24" i="1"/>
  <c r="AF24" i="1"/>
  <c r="AG24" i="1"/>
  <c r="AH24" i="1"/>
  <c r="AI24" i="1"/>
  <c r="AJ24" i="1"/>
  <c r="AK24" i="1"/>
  <c r="J25" i="1"/>
  <c r="K25" i="1"/>
  <c r="L25" i="1"/>
  <c r="N25" i="1"/>
  <c r="O25" i="1"/>
  <c r="P25" i="1"/>
  <c r="Q25" i="1"/>
  <c r="R25" i="1"/>
  <c r="S25" i="1"/>
  <c r="T25" i="1"/>
  <c r="U25" i="1"/>
  <c r="V25" i="1"/>
  <c r="W25" i="1"/>
  <c r="X25" i="1"/>
  <c r="Y25" i="1"/>
  <c r="Z25" i="1"/>
  <c r="AA25" i="1"/>
  <c r="AB25" i="1"/>
  <c r="AC25" i="1"/>
  <c r="AD25" i="1"/>
  <c r="AE25" i="1"/>
  <c r="AF25" i="1"/>
  <c r="AG25" i="1"/>
  <c r="AH25" i="1"/>
  <c r="AI25" i="1"/>
  <c r="AJ25" i="1"/>
  <c r="AK25" i="1"/>
  <c r="J26" i="1"/>
  <c r="K26" i="1"/>
  <c r="L26" i="1"/>
  <c r="N26" i="1"/>
  <c r="O26" i="1"/>
  <c r="P26" i="1"/>
  <c r="Q26" i="1"/>
  <c r="R26" i="1"/>
  <c r="S26" i="1"/>
  <c r="T26" i="1"/>
  <c r="U26" i="1"/>
  <c r="V26" i="1"/>
  <c r="W26" i="1"/>
  <c r="X26" i="1"/>
  <c r="Y26" i="1"/>
  <c r="Z26" i="1"/>
  <c r="AA26" i="1"/>
  <c r="AB26" i="1"/>
  <c r="AC26" i="1"/>
  <c r="AD26" i="1"/>
  <c r="AE26" i="1"/>
  <c r="AF26" i="1"/>
  <c r="AG26" i="1"/>
  <c r="AH26" i="1"/>
  <c r="AI26" i="1"/>
  <c r="AJ26" i="1"/>
  <c r="AK26" i="1"/>
  <c r="AK8" i="1"/>
  <c r="AJ8" i="1"/>
  <c r="AI8" i="1"/>
  <c r="AH8" i="1"/>
  <c r="AG8" i="1"/>
  <c r="AF8" i="1"/>
  <c r="AE8" i="1"/>
  <c r="AD8" i="1"/>
  <c r="AC8" i="1"/>
  <c r="AB8" i="1"/>
  <c r="AA8" i="1"/>
  <c r="Z8" i="1"/>
  <c r="Y8" i="1"/>
  <c r="X8" i="1"/>
  <c r="W8" i="1"/>
  <c r="V8" i="1"/>
  <c r="U8" i="1"/>
  <c r="T8" i="1"/>
  <c r="S8" i="1"/>
  <c r="R8" i="1"/>
  <c r="Q8" i="1"/>
  <c r="P8" i="1"/>
  <c r="O8" i="1"/>
  <c r="N8" i="1"/>
  <c r="L8" i="1"/>
  <c r="K8" i="1"/>
  <c r="J8" i="1"/>
  <c r="I9" i="1"/>
  <c r="I10" i="1"/>
  <c r="I11" i="1"/>
  <c r="I12" i="1"/>
  <c r="I13" i="1"/>
  <c r="I14" i="1"/>
  <c r="I15" i="1"/>
  <c r="I16" i="1"/>
  <c r="I17" i="1"/>
  <c r="I18" i="1"/>
  <c r="I19" i="1"/>
  <c r="I20"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2" i="1"/>
  <c r="I243" i="1"/>
  <c r="I244" i="1"/>
  <c r="I245" i="1"/>
  <c r="I246" i="1"/>
  <c r="I247" i="1"/>
  <c r="I248" i="1"/>
  <c r="I249" i="1"/>
  <c r="I250" i="1"/>
  <c r="I251" i="1"/>
  <c r="I252" i="1"/>
  <c r="I253" i="1"/>
  <c r="I254"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6" i="1"/>
  <c r="I417" i="1"/>
  <c r="I418" i="1"/>
  <c r="I419" i="1"/>
  <c r="I420" i="1"/>
  <c r="I421" i="1"/>
  <c r="I422" i="1"/>
  <c r="I423" i="1"/>
  <c r="I424" i="1"/>
  <c r="I425" i="1"/>
  <c r="I426" i="1"/>
  <c r="I427" i="1"/>
  <c r="I428" i="1"/>
  <c r="I429" i="1"/>
  <c r="I430" i="1"/>
  <c r="I431"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2" i="1"/>
  <c r="I733" i="1"/>
  <c r="I734" i="1"/>
  <c r="I735" i="1"/>
  <c r="I736" i="1"/>
  <c r="I737" i="1"/>
  <c r="I738" i="1"/>
  <c r="I739" i="1"/>
  <c r="I740" i="1"/>
  <c r="I741" i="1"/>
  <c r="I742" i="1"/>
  <c r="I743" i="1"/>
  <c r="I744" i="1"/>
  <c r="I745" i="1"/>
  <c r="I746" i="1"/>
  <c r="I747" i="1"/>
  <c r="I748" i="1"/>
  <c r="I749" i="1"/>
  <c r="I750" i="1"/>
  <c r="I751" i="1"/>
  <c r="I752" i="1"/>
  <c r="I753"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80" i="1"/>
  <c r="I1081" i="1"/>
  <c r="I1082" i="1"/>
  <c r="I1084" i="1"/>
  <c r="I1085" i="1"/>
  <c r="I1086" i="1"/>
  <c r="I1087" i="1"/>
  <c r="I1088" i="1"/>
  <c r="I1089" i="1"/>
  <c r="I1090" i="1"/>
  <c r="I1091" i="1"/>
  <c r="I1092" i="1"/>
  <c r="I1093" i="1"/>
  <c r="I1095" i="1"/>
  <c r="I1096" i="1"/>
  <c r="I1097" i="1"/>
  <c r="I1098" i="1"/>
  <c r="I1099" i="1"/>
  <c r="I1101" i="1"/>
  <c r="I1102" i="1"/>
  <c r="I1103" i="1"/>
  <c r="I1104" i="1"/>
  <c r="I1105" i="1"/>
  <c r="I1106" i="1"/>
  <c r="I1108" i="1"/>
  <c r="I1109" i="1"/>
  <c r="I1110" i="1"/>
  <c r="I1111" i="1"/>
  <c r="I1112" i="1"/>
  <c r="I1113" i="1"/>
  <c r="I1114" i="1"/>
  <c r="I1115" i="1"/>
  <c r="I1116" i="1"/>
  <c r="I1117" i="1"/>
  <c r="I1118" i="1"/>
  <c r="I1120" i="1"/>
  <c r="I1121" i="1"/>
  <c r="I1122" i="1"/>
  <c r="I1123" i="1"/>
  <c r="I1124" i="1"/>
  <c r="I1125" i="1"/>
  <c r="I1126" i="1"/>
  <c r="I1127" i="1"/>
  <c r="I1128" i="1"/>
  <c r="I1129" i="1"/>
  <c r="I1130" i="1"/>
  <c r="I1131" i="1"/>
  <c r="I1132" i="1"/>
  <c r="I1134" i="1"/>
  <c r="I1136" i="1"/>
  <c r="I1137" i="1"/>
  <c r="I1138" i="1"/>
  <c r="I1139" i="1"/>
  <c r="I1140" i="1"/>
  <c r="I1141" i="1"/>
  <c r="I1142" i="1"/>
  <c r="I1143"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3" i="1"/>
  <c r="I1584" i="1"/>
  <c r="I1585" i="1"/>
  <c r="I1586" i="1"/>
  <c r="I1587" i="1"/>
  <c r="I1588" i="1"/>
  <c r="I1589" i="1"/>
  <c r="I1590" i="1"/>
  <c r="I1591" i="1"/>
  <c r="I1592" i="1"/>
  <c r="I1593" i="1"/>
  <c r="I1594" i="1"/>
  <c r="I1595" i="1"/>
  <c r="I1596" i="1"/>
  <c r="I8" i="1"/>
  <c r="H8"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2" i="1"/>
  <c r="H243" i="1"/>
  <c r="H244" i="1"/>
  <c r="H245" i="1"/>
  <c r="H246" i="1"/>
  <c r="H247" i="1"/>
  <c r="H248" i="1"/>
  <c r="H249" i="1"/>
  <c r="H250" i="1"/>
  <c r="H251" i="1"/>
  <c r="H252" i="1"/>
  <c r="H253"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6" i="1"/>
  <c r="H417" i="1"/>
  <c r="H418" i="1"/>
  <c r="H419" i="1"/>
  <c r="H420" i="1"/>
  <c r="H421" i="1"/>
  <c r="H422" i="1"/>
  <c r="H423" i="1"/>
  <c r="H424" i="1"/>
  <c r="H425" i="1"/>
  <c r="H426" i="1"/>
  <c r="H427" i="1"/>
  <c r="H428" i="1"/>
  <c r="H429" i="1"/>
  <c r="H430" i="1"/>
  <c r="H431"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2" i="1"/>
  <c r="H733" i="1"/>
  <c r="H734" i="1"/>
  <c r="H735" i="1"/>
  <c r="H736" i="1"/>
  <c r="H737" i="1"/>
  <c r="H738" i="1"/>
  <c r="H739" i="1"/>
  <c r="H740" i="1"/>
  <c r="H741" i="1"/>
  <c r="H742" i="1"/>
  <c r="H743" i="1"/>
  <c r="H744" i="1"/>
  <c r="H745" i="1"/>
  <c r="H746" i="1"/>
  <c r="H747" i="1"/>
  <c r="H748" i="1"/>
  <c r="H749" i="1"/>
  <c r="H750" i="1"/>
  <c r="H751" i="1"/>
  <c r="H752" i="1"/>
  <c r="H753"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80" i="1"/>
  <c r="H1081" i="1"/>
  <c r="H1082" i="1"/>
  <c r="H1084" i="1"/>
  <c r="H1085" i="1"/>
  <c r="H1086" i="1"/>
  <c r="H1087" i="1"/>
  <c r="H1088" i="1"/>
  <c r="H1089" i="1"/>
  <c r="H1090" i="1"/>
  <c r="H1091" i="1"/>
  <c r="H1092" i="1"/>
  <c r="H1093" i="1"/>
  <c r="H1095" i="1"/>
  <c r="H1096" i="1"/>
  <c r="H1097" i="1"/>
  <c r="H1098" i="1"/>
  <c r="H1099" i="1"/>
  <c r="H1101" i="1"/>
  <c r="H1102" i="1"/>
  <c r="H1103" i="1"/>
  <c r="H1104" i="1"/>
  <c r="H1105" i="1"/>
  <c r="H1106" i="1"/>
  <c r="H1108" i="1"/>
  <c r="H1109" i="1"/>
  <c r="H1110" i="1"/>
  <c r="H1111" i="1"/>
  <c r="H1112" i="1"/>
  <c r="H1113" i="1"/>
  <c r="H1114" i="1"/>
  <c r="H1115" i="1"/>
  <c r="H1116" i="1"/>
  <c r="H1117" i="1"/>
  <c r="H1118" i="1"/>
  <c r="H1120" i="1"/>
  <c r="H1121" i="1"/>
  <c r="H1122" i="1"/>
  <c r="H1123" i="1"/>
  <c r="H1124" i="1"/>
  <c r="H1125" i="1"/>
  <c r="H1126" i="1"/>
  <c r="H1127" i="1"/>
  <c r="H1128" i="1"/>
  <c r="H1129" i="1"/>
  <c r="H1130" i="1"/>
  <c r="H1131" i="1"/>
  <c r="H1132" i="1"/>
  <c r="H1134" i="1"/>
  <c r="H1136" i="1"/>
  <c r="H1137" i="1"/>
  <c r="H1138" i="1"/>
  <c r="H1139" i="1"/>
  <c r="H1140" i="1"/>
  <c r="H1141" i="1"/>
  <c r="H1142" i="1"/>
  <c r="H1143"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3" i="1"/>
  <c r="H1584" i="1"/>
  <c r="H1585" i="1"/>
  <c r="H1586" i="1"/>
  <c r="H1587" i="1"/>
  <c r="H1588" i="1"/>
  <c r="H1589" i="1"/>
  <c r="H1590" i="1"/>
  <c r="H1591" i="1"/>
  <c r="H1592" i="1"/>
  <c r="H1593" i="1"/>
  <c r="H1594" i="1"/>
  <c r="H1595" i="1"/>
  <c r="H1596" i="1"/>
  <c r="H9" i="1"/>
  <c r="H10" i="1"/>
  <c r="H11" i="1"/>
  <c r="H12" i="1"/>
  <c r="H13" i="1"/>
  <c r="H14" i="1"/>
  <c r="H15" i="1"/>
  <c r="H16" i="1"/>
  <c r="H17" i="1"/>
  <c r="H18" i="1"/>
  <c r="H19" i="1"/>
  <c r="H20" i="1"/>
</calcChain>
</file>

<file path=xl/sharedStrings.xml><?xml version="1.0" encoding="utf-8"?>
<sst xmlns="http://schemas.openxmlformats.org/spreadsheetml/2006/main" count="3708" uniqueCount="1915">
  <si>
    <t>Pricing Proposal Form</t>
  </si>
  <si>
    <t>Manufacturer</t>
  </si>
  <si>
    <t>Description</t>
  </si>
  <si>
    <t>Pricing Type: Rentals</t>
  </si>
  <si>
    <t>Model Year</t>
  </si>
  <si>
    <t>Item #</t>
  </si>
  <si>
    <t>Unit Price</t>
  </si>
  <si>
    <t>Unit Rental Price /Week</t>
  </si>
  <si>
    <t>Unit Rental Price /Month</t>
  </si>
  <si>
    <t>Item Number</t>
  </si>
  <si>
    <t>Model/Item</t>
  </si>
  <si>
    <t>Lease to Purchase Options (Cost monthly, bianually, etc. If N/A, label or leave blank.)</t>
  </si>
  <si>
    <t xml:space="preserve">Pricing Type: Sale and Lease to Purchase </t>
  </si>
  <si>
    <t>Detailed Description</t>
  </si>
  <si>
    <t>Condition of Equipment</t>
  </si>
  <si>
    <t>Total Price</t>
  </si>
  <si>
    <t>Pricing Type: Late Model &amp; Used Equipment Inventory</t>
  </si>
  <si>
    <t>Unit Rental Price /Day</t>
  </si>
  <si>
    <t>GBPC|BAPERN GBPC 2025 Trucks</t>
  </si>
  <si>
    <t>Proposal Due Date: 4:00 PM Tuesday, September 30, 2025 via COMMBUYS</t>
  </si>
  <si>
    <t>Tariff Increase Price</t>
  </si>
  <si>
    <t>F106</t>
  </si>
  <si>
    <t>2025/2026/2027</t>
  </si>
  <si>
    <t>Freightliner</t>
  </si>
  <si>
    <t>M2 106 plus</t>
  </si>
  <si>
    <t>Medium Duty</t>
  </si>
  <si>
    <t>Monthly/Yearly Lease Payments avl. @ Current Rate</t>
  </si>
  <si>
    <t>F108</t>
  </si>
  <si>
    <t>108SD plus</t>
  </si>
  <si>
    <t>F114</t>
  </si>
  <si>
    <t>2026/2027</t>
  </si>
  <si>
    <t>114SD plus</t>
  </si>
  <si>
    <t>Heavy Duty</t>
  </si>
  <si>
    <t>F116</t>
  </si>
  <si>
    <t>116DC</t>
  </si>
  <si>
    <t>F126</t>
  </si>
  <si>
    <t>126DC</t>
  </si>
  <si>
    <t>F45/55</t>
  </si>
  <si>
    <t>MT45/55</t>
  </si>
  <si>
    <t>FE106</t>
  </si>
  <si>
    <t>EM2106</t>
  </si>
  <si>
    <t>FECascadia</t>
  </si>
  <si>
    <t>ECascadia</t>
  </si>
  <si>
    <t>W47X</t>
  </si>
  <si>
    <t>Western Star</t>
  </si>
  <si>
    <t>47X</t>
  </si>
  <si>
    <t>W49X</t>
  </si>
  <si>
    <t>49 X</t>
  </si>
  <si>
    <t>IFTR</t>
  </si>
  <si>
    <t>Isuzu</t>
  </si>
  <si>
    <t>FTR</t>
  </si>
  <si>
    <t>INRR</t>
  </si>
  <si>
    <t>NRR</t>
  </si>
  <si>
    <t>IEVFTR</t>
  </si>
  <si>
    <t>EV FTR</t>
  </si>
  <si>
    <t>OEM options Medium Duty Chassis Freightliner MT45/55, M2 106 plus  &amp; 108SD plus</t>
  </si>
  <si>
    <t>Cummins/Detroit</t>
  </si>
  <si>
    <t>B6.7/DD5 in M2 106</t>
  </si>
  <si>
    <t>240 hp 560 lb ft</t>
  </si>
  <si>
    <t>B6.7 in M2 106</t>
  </si>
  <si>
    <t>260 hp 660 lb ft</t>
  </si>
  <si>
    <t>300 hp 660 lb ft</t>
  </si>
  <si>
    <t>325 hp 750 lb ft</t>
  </si>
  <si>
    <t>L9/DD8  in M2 106</t>
  </si>
  <si>
    <t>260 hp 720 lb ft</t>
  </si>
  <si>
    <t>300 hp 860 lb ft</t>
  </si>
  <si>
    <t>350 hp 1000 lb ft</t>
  </si>
  <si>
    <t>L9/DD8  in 108SD</t>
  </si>
  <si>
    <t>L9/DD8 in 108SD</t>
  </si>
  <si>
    <t>330 hp 1000 lb ft</t>
  </si>
  <si>
    <t>L9</t>
  </si>
  <si>
    <t>370 hp 1250 lb ft</t>
  </si>
  <si>
    <t>Eaton/Fuller</t>
  </si>
  <si>
    <t>RT-8908LL</t>
  </si>
  <si>
    <t>8LL</t>
  </si>
  <si>
    <t>Allison</t>
  </si>
  <si>
    <t>2200 RDS in M2 106</t>
  </si>
  <si>
    <t>Automatic</t>
  </si>
  <si>
    <t>3000/3500 RDS</t>
  </si>
  <si>
    <t>Detroit/Meritor</t>
  </si>
  <si>
    <t xml:space="preserve">14,700 lb </t>
  </si>
  <si>
    <t>Front Axle</t>
  </si>
  <si>
    <t>16,000 lb</t>
  </si>
  <si>
    <t>18,000 lb</t>
  </si>
  <si>
    <t>20,000 lb</t>
  </si>
  <si>
    <t>10,000 lb front drive axle</t>
  </si>
  <si>
    <t>14,000 lb front drive axle</t>
  </si>
  <si>
    <t>16,000 lb front drive axle</t>
  </si>
  <si>
    <t>23,000 lb front drive axle</t>
  </si>
  <si>
    <t xml:space="preserve">17,500 lb </t>
  </si>
  <si>
    <t>Rear Axle</t>
  </si>
  <si>
    <t>19,000 lb</t>
  </si>
  <si>
    <t>21,000 lb</t>
  </si>
  <si>
    <t>23,000 lb</t>
  </si>
  <si>
    <t>25,000 lb w/26,000 lb. rear suspension</t>
  </si>
  <si>
    <t>26,000 lb w/ spring</t>
  </si>
  <si>
    <t>30,000 lb</t>
  </si>
  <si>
    <t>46,000 lb</t>
  </si>
  <si>
    <t>Detroit/Meritor/Chalmers</t>
  </si>
  <si>
    <t>30,000 lb w/ 30,000 lb Chalmers</t>
  </si>
  <si>
    <t>20,000 lb steerable pusher/tag axle</t>
  </si>
  <si>
    <t>80,000 ksi 10 3/16" x 3 1/2" x 11/32" HD Frame Rail</t>
  </si>
  <si>
    <t>Frame Rail</t>
  </si>
  <si>
    <t>120,000 ksi  10 15/16" x 3 1/2" x 11/32" HD Frame Rail</t>
  </si>
  <si>
    <t>120,000 ksi  11 1/8" x 3 9/16" x 7/16" HD Frame Rail</t>
  </si>
  <si>
    <t>C Channel inner frame reinforcement</t>
  </si>
  <si>
    <t>8 inch front frame extension for M2 106</t>
  </si>
  <si>
    <t>24 inch integral front frame extension</t>
  </si>
  <si>
    <t>4 Door crew cab</t>
  </si>
  <si>
    <t>2 Door extended cab</t>
  </si>
  <si>
    <t>PTO for Allison automatic transmission</t>
  </si>
  <si>
    <t>Horizontal aftertreatment device with vertical pipe</t>
  </si>
  <si>
    <t>Michelin/Continental</t>
  </si>
  <si>
    <t>Optional Tire 12R 22.5 16 Ply</t>
  </si>
  <si>
    <t>Tires</t>
  </si>
  <si>
    <t>Optional Tire 12R 24.5 16 Ply</t>
  </si>
  <si>
    <t>Optional Tire 315/80R 22.5 20 Ply Front</t>
  </si>
  <si>
    <t>Aluminum front wheels</t>
  </si>
  <si>
    <t>Aluminum rear wheels</t>
  </si>
  <si>
    <t>Stationary Grill</t>
  </si>
  <si>
    <t>Hood service hatches</t>
  </si>
  <si>
    <t>Power windows/door locks</t>
  </si>
  <si>
    <t>Exterior sun visor</t>
  </si>
  <si>
    <t>Adjustable/tilt steering wheel</t>
  </si>
  <si>
    <t>Dual rectangular polished air horns</t>
  </si>
  <si>
    <t>Air suspension drivers seat</t>
  </si>
  <si>
    <t>Air suspension passenger seat</t>
  </si>
  <si>
    <t>Two man passenger seat ilo single fixed</t>
  </si>
  <si>
    <t xml:space="preserve">Spare tire and  wheel </t>
  </si>
  <si>
    <t>Dura Bright front and rear wheel polish</t>
  </si>
  <si>
    <t>Dura Black wheel finish</t>
  </si>
  <si>
    <t>60 gallon fuel tank ilo 50 gallon</t>
  </si>
  <si>
    <t>70 gallon fuel tank ilo 50 gallon</t>
  </si>
  <si>
    <t>80 gallon fuel tank ilo 50 gallon</t>
  </si>
  <si>
    <t>100 gallon fuel tank ilo 50 gallon</t>
  </si>
  <si>
    <t>Stainless steel step for M2 106</t>
  </si>
  <si>
    <t>Exhaust brake</t>
  </si>
  <si>
    <t>Compression brake</t>
  </si>
  <si>
    <t>Driver controlled differential lock</t>
  </si>
  <si>
    <t>Trailer brake connections air to rear of frame</t>
  </si>
  <si>
    <t>7 - Pole electric receptacle to rear of frame</t>
  </si>
  <si>
    <t>Body circuit switches 6</t>
  </si>
  <si>
    <t>Body circuit switches 12</t>
  </si>
  <si>
    <t>Dash mounted PTO switch</t>
  </si>
  <si>
    <t>Front tow hooks</t>
  </si>
  <si>
    <t>Custom paint color</t>
  </si>
  <si>
    <t>Custom paint color two-tone</t>
  </si>
  <si>
    <t>Chrome plated 3-piece bumper</t>
  </si>
  <si>
    <t>Bright finish heated duel mirrors</t>
  </si>
  <si>
    <t>Bright finish heated duel mirrors with remote</t>
  </si>
  <si>
    <t>275 amp alternator ilo 160 amp</t>
  </si>
  <si>
    <t xml:space="preserve">300 amp alternator ilo 160 amp </t>
  </si>
  <si>
    <t>Fender mounted tri-pod mirrors</t>
  </si>
  <si>
    <t>Passenger door down view mirror</t>
  </si>
  <si>
    <t>Passenger door lower window</t>
  </si>
  <si>
    <t>Positive load disconnect switch</t>
  </si>
  <si>
    <t>Hood mounted inside/outside snow door</t>
  </si>
  <si>
    <t>Rubber fender extensions</t>
  </si>
  <si>
    <t>3 Batteries 2775 CCA's</t>
  </si>
  <si>
    <t>Premium cab insulation</t>
  </si>
  <si>
    <t>Secondary speed sensor located between seats</t>
  </si>
  <si>
    <t>Plow light wiring to front frame w/ cab switch</t>
  </si>
  <si>
    <t>Front engine mounted PTO provisions</t>
  </si>
  <si>
    <t>Rear engine mounted PTO provisions</t>
  </si>
  <si>
    <t>Auxiliary front right air bag for wing plow</t>
  </si>
  <si>
    <t>Heated windshield</t>
  </si>
  <si>
    <t xml:space="preserve">Back up alarm </t>
  </si>
  <si>
    <t>Stainless steel oil pan L9 and B6.7</t>
  </si>
  <si>
    <t>Positive and negative jump start posts</t>
  </si>
  <si>
    <t>13 gallon DEF tank with aluminum cover</t>
  </si>
  <si>
    <t>Engine block heater</t>
  </si>
  <si>
    <t>T-handle Allison shift lever</t>
  </si>
  <si>
    <t>Disc brake upgrade</t>
  </si>
  <si>
    <t>Aluminum air tanks ilo of steel</t>
  </si>
  <si>
    <t xml:space="preserve">Rear mud flap and brackets </t>
  </si>
  <si>
    <t>Dual driver controls with right hand drive</t>
  </si>
  <si>
    <t>Air conditioning</t>
  </si>
  <si>
    <t>Orange high visibility seat belts</t>
  </si>
  <si>
    <t>Driver facing camera</t>
  </si>
  <si>
    <t>Obstacle detection system</t>
  </si>
  <si>
    <t>Side object detection system</t>
  </si>
  <si>
    <t>Electronic stability control</t>
  </si>
  <si>
    <t>Lane departure warning</t>
  </si>
  <si>
    <t>OEM Options Heavy Duty Freightliner 114SD plus</t>
  </si>
  <si>
    <t>Cummins</t>
  </si>
  <si>
    <t xml:space="preserve">L9 in 114SD </t>
  </si>
  <si>
    <t>270 hp 800 lb ft torque</t>
  </si>
  <si>
    <t>300 hp 860 lb ft torque</t>
  </si>
  <si>
    <t>L9/DD8 in 114SD</t>
  </si>
  <si>
    <t>330 hp 1000 lb ft torque</t>
  </si>
  <si>
    <t>350 hp 1000 lb ft torque</t>
  </si>
  <si>
    <t>L9 in 114SD</t>
  </si>
  <si>
    <t>370 hp 1250 lb ft torque</t>
  </si>
  <si>
    <t>X12/DD13 in 114SD</t>
  </si>
  <si>
    <t>410 hp 1450 lb ft torque</t>
  </si>
  <si>
    <t>450 hp 1550 lb ft torque</t>
  </si>
  <si>
    <t>470 hp 1650 lb ft torque</t>
  </si>
  <si>
    <t>X12 in 114SD</t>
  </si>
  <si>
    <t>500 hp 1695 lb ft torque</t>
  </si>
  <si>
    <t>Detroit</t>
  </si>
  <si>
    <t>DD13 in 114SD</t>
  </si>
  <si>
    <t>505 hp 1850 lb ft torque</t>
  </si>
  <si>
    <t>DD13</t>
  </si>
  <si>
    <t>525 hp 1850 lb ft torque</t>
  </si>
  <si>
    <t>RTO-16908LL</t>
  </si>
  <si>
    <t>4000/4500 RDS</t>
  </si>
  <si>
    <t xml:space="preserve">4700 RDS </t>
  </si>
  <si>
    <t>13,300 lb</t>
  </si>
  <si>
    <t xml:space="preserve">14,600 lb </t>
  </si>
  <si>
    <t>22,000 lb</t>
  </si>
  <si>
    <t>Meritor</t>
  </si>
  <si>
    <t xml:space="preserve">52,000 lb. </t>
  </si>
  <si>
    <t>120,000 ksi 11 1/8" x 3.64" x 1/2" HD Frame Rail</t>
  </si>
  <si>
    <t>Chrome plated bumper</t>
  </si>
  <si>
    <t>Stainless steel oil pan L9</t>
  </si>
  <si>
    <t>Push button shift control</t>
  </si>
  <si>
    <t>OEM Options Heavy Duty New Cascadia 116DC and 126DC</t>
  </si>
  <si>
    <t xml:space="preserve">X12/DD13 </t>
  </si>
  <si>
    <t>X12/DD13</t>
  </si>
  <si>
    <t>410 hp 1650 lb ft torque</t>
  </si>
  <si>
    <t>450 hp 1650 lb ft torque</t>
  </si>
  <si>
    <t xml:space="preserve">X15/DD15 </t>
  </si>
  <si>
    <t>475 hp 1650 lb ft tq</t>
  </si>
  <si>
    <t>505 hp 1850 lb ft tq</t>
  </si>
  <si>
    <t xml:space="preserve">DT12-1650-OH </t>
  </si>
  <si>
    <t>12 speed overdrive</t>
  </si>
  <si>
    <t xml:space="preserve">DT12-1750-OH </t>
  </si>
  <si>
    <t>DT12-1850-OH</t>
  </si>
  <si>
    <t>120,000 ksi  11.0mmx85.0mmx287.0mm  HD Frame Rail</t>
  </si>
  <si>
    <t>Aluminum oil pan</t>
  </si>
  <si>
    <t>Engine oil pan</t>
  </si>
  <si>
    <t>4 Batteries 3700 CCA 760RC threaded stud batteries</t>
  </si>
  <si>
    <t>Battery</t>
  </si>
  <si>
    <t>Diamond plate battery box cover</t>
  </si>
  <si>
    <t>100  gallon LH fuel tank ilo 80 gallon</t>
  </si>
  <si>
    <t>120  gallon LH fuel tank ilo 80 gallon</t>
  </si>
  <si>
    <t>100 gallon RH fuel tank ilo 80 gallon</t>
  </si>
  <si>
    <t>120 gallon RH fuel tank ilo 80 gallon</t>
  </si>
  <si>
    <t>40 inch hosetenna mounted on frame bracket</t>
  </si>
  <si>
    <t>Body circuit switches 2</t>
  </si>
  <si>
    <t>Body circuit switches 4</t>
  </si>
  <si>
    <t>14.5" Hendrickson aeroclad bumper stainless steel clad aluminum</t>
  </si>
  <si>
    <t>RH and LH heated bright finish hood mirrors</t>
  </si>
  <si>
    <t>Stainless steel mud flap brackets</t>
  </si>
  <si>
    <t>Holland</t>
  </si>
  <si>
    <t>FWAL ILS low lube 24" air slide w/ aluminum top plate</t>
  </si>
  <si>
    <t>Fifth wheel</t>
  </si>
  <si>
    <t xml:space="preserve">FW35 24" air slide </t>
  </si>
  <si>
    <t>Cobra</t>
  </si>
  <si>
    <t>29 WX ST CB radio</t>
  </si>
  <si>
    <t>CB</t>
  </si>
  <si>
    <t>LH RH electric door locks</t>
  </si>
  <si>
    <t>OEM Western Star 47X/49X Options:</t>
  </si>
  <si>
    <t xml:space="preserve">L9 </t>
  </si>
  <si>
    <t>X12</t>
  </si>
  <si>
    <t>X15/DD16 49X only</t>
  </si>
  <si>
    <t>530 hp 1850 lb ft torque</t>
  </si>
  <si>
    <t>560 hp 1850 lb ft torque</t>
  </si>
  <si>
    <t>Marmon Herrington</t>
  </si>
  <si>
    <t>20,000 lb front drive axle with Transfer Case</t>
  </si>
  <si>
    <t>26,000 lb w/26,000 lb. rear suspension</t>
  </si>
  <si>
    <t>52,000 lb</t>
  </si>
  <si>
    <t>120,000 ksi  11mmX85mmX287mm HD Frame Rail</t>
  </si>
  <si>
    <t>120,000 ksi  13mmX87mmX311mm HD Frame Rail</t>
  </si>
  <si>
    <t>120,000 ksi 15mmX89mmX315mm HD Frame Rail</t>
  </si>
  <si>
    <t>80 gallon fuel tank ilo 60 gallon</t>
  </si>
  <si>
    <t>100 gallon fuel tank ilo 60 gallon</t>
  </si>
  <si>
    <t>120 gallon fuel tank ilo 60 gallon</t>
  </si>
  <si>
    <t>Bright finish heated duel mirrors, door mounted</t>
  </si>
  <si>
    <t>Fender mounted mirrors</t>
  </si>
  <si>
    <t>4 Batteries 3800 CCA's</t>
  </si>
  <si>
    <t>Premium cab interior insulation</t>
  </si>
  <si>
    <t xml:space="preserve">Stainless steel oil pan L9 </t>
  </si>
  <si>
    <t>Extended OEM Service Coverage</t>
  </si>
  <si>
    <t>Engine: Cummins B6.7 - 5Year/100,000 Miles</t>
  </si>
  <si>
    <t>Engine: Cummins L9 - 5Year/100,000 Miles</t>
  </si>
  <si>
    <t>Engine: Cummins X12 - 5Year/100,000 Miles</t>
  </si>
  <si>
    <t xml:space="preserve">Detroit </t>
  </si>
  <si>
    <t>Engine: Detroit DD8 - 5 Year/100,000 Miles</t>
  </si>
  <si>
    <t>Engine: Detroit DD13 - 5 Year/100,000 Miles</t>
  </si>
  <si>
    <t>Engine: Detroit DD15 - 5 Year/100,000 Miles</t>
  </si>
  <si>
    <t>Engine: Detroit DD16 - 5 Year/100,000 Miles</t>
  </si>
  <si>
    <t>FTL/WS</t>
  </si>
  <si>
    <t>Truck Coverage: 5 Year/100,000 Miles</t>
  </si>
  <si>
    <t>Transmission: Allison 2000/3000/3500 5 Year/ Unlimited Miles</t>
  </si>
  <si>
    <t>Transmission: Allison 4000/4500/4700 5 Year/ Unlimited Miles</t>
  </si>
  <si>
    <t>Eaton</t>
  </si>
  <si>
    <t xml:space="preserve">Transmission: Eaton Manual 5 Year/100,000 Miles </t>
  </si>
  <si>
    <t>Towing: 2 Year/ Unlimited Miles $1,200 Cap per event</t>
  </si>
  <si>
    <t>Towing: 5 Year/ Unlimited Miles $1,200 Cap per event</t>
  </si>
  <si>
    <t>Custom Paint at local body shop</t>
  </si>
  <si>
    <t>ATG</t>
  </si>
  <si>
    <t>Road Service - Per Hour</t>
  </si>
  <si>
    <t>In Shop Service Rate</t>
  </si>
  <si>
    <t>Field Service Equipment</t>
  </si>
  <si>
    <t xml:space="preserve">JC Madigan, Bart Truck, Equipment Specialist, Carey Auto and Truck Eqpt., Donovan Eqpt., MHQ, </t>
  </si>
  <si>
    <t>V-Mac</t>
  </si>
  <si>
    <t xml:space="preserve"> VR-70, 70 CFM AIR COMPRESSOR</t>
  </si>
  <si>
    <t>AIR COMPRESSOR, UNDERHOOD, BELT DRIVEN</t>
  </si>
  <si>
    <t>Custom</t>
  </si>
  <si>
    <t>AIR DRYER FOR UNDERHOOD COMPRESSOR</t>
  </si>
  <si>
    <t>REMOTE MOUNT ELECTRONIC THROTTLE CONTROL FOR UNDERHOOD COMPRESSOR</t>
  </si>
  <si>
    <t>Boss</t>
  </si>
  <si>
    <t>BOSS/VANAIR/V-MAC 40 CFM HYDRAULIC DRIVEN COMPRESSOR, Requires Hyd System</t>
  </si>
  <si>
    <t>Requires Hyd System</t>
  </si>
  <si>
    <t>50' AIR HOSE REEL</t>
  </si>
  <si>
    <t>TOOL LIFT</t>
  </si>
  <si>
    <t>Tool lift</t>
  </si>
  <si>
    <t>BULLET G 70cfm Compressor</t>
  </si>
  <si>
    <t>Compressor</t>
  </si>
  <si>
    <t>BULLET G 70cfm Compressor w/6.0kw Generator</t>
  </si>
  <si>
    <t>Compressor w/ generator</t>
  </si>
  <si>
    <t>BULLET D 80cfm Compressor</t>
  </si>
  <si>
    <t>Vanair</t>
  </si>
  <si>
    <t>VANAIR DIESEL UTILITY SKID 185 CFM</t>
  </si>
  <si>
    <t>VANAIR DIESEL UTILITY SKID 210 CFM</t>
  </si>
  <si>
    <t>VANAIR DIESEL UTILITY SKID 260 CFM</t>
  </si>
  <si>
    <t>JOURNEYMAN 30 with remote tank</t>
  </si>
  <si>
    <t>INFINITY 80cfm HYDRAULIC DRIVEN COMPRESSOR - Requires Hyd System</t>
  </si>
  <si>
    <t>AIR COMPRESSOR: 150CFM UNDERDECK (direct connect system)</t>
  </si>
  <si>
    <t>UPGRADE: add 6.5 kw generator to direct connect system</t>
  </si>
  <si>
    <t>UPGRADE: add hydraulic tool circuit to direct connect system</t>
  </si>
  <si>
    <t>CENTRAL HYDRAULIC SYSTEM, BELT DRIVEN, WITH HYDRAULIC TOOL CONSOLE</t>
  </si>
  <si>
    <t>HANNAY OR EQUAL 50' HOSE REEL</t>
  </si>
  <si>
    <t>(2) FIRE RESEARCH POLE MOUNTED LED LIGHTS</t>
  </si>
  <si>
    <t>Knapheide</t>
  </si>
  <si>
    <t xml:space="preserve">11' FIELD SERVICE PKG </t>
  </si>
  <si>
    <t>W/CRANE &amp; COMPRESSOR AND HYDRAULICS - for &gt;19,000 gvw</t>
  </si>
  <si>
    <t>THERMAL GUARD COLD WEATHER PROTECTION for under deck system</t>
  </si>
  <si>
    <t>: FAILSAFE DUAL SENSOR REDUNDANCY SYSTEM for under deck system</t>
  </si>
  <si>
    <t>VANAIR - EPEQ ELiMENT LiFePO4 BATTERY</t>
  </si>
  <si>
    <t>EPEQ SYSTEM SMART DISPLAY</t>
  </si>
  <si>
    <t>EPEQ EV CHARGER</t>
  </si>
  <si>
    <t>EPEQ ALTERNATOR</t>
  </si>
  <si>
    <t>EPEQ SHORE POWER</t>
  </si>
  <si>
    <t>EPEQ 20cfm AIR COMPRESSOR</t>
  </si>
  <si>
    <t>EPEQ 45cfm AIR COMPRESSOR</t>
  </si>
  <si>
    <t>EPEQ 3000w INVERTER</t>
  </si>
  <si>
    <t>EPEQ 5000w INVERTER</t>
  </si>
  <si>
    <t>EPEQ WELDER</t>
  </si>
  <si>
    <t>EPEQ HYDRAULIC POWER MODULE</t>
  </si>
  <si>
    <t>JUMP PACK 2500 amp</t>
  </si>
  <si>
    <t>JUMP PACK 5,000 amp</t>
  </si>
  <si>
    <t>VANAIR JUMP PACK 10,000 amp</t>
  </si>
  <si>
    <t>JUMP PACK 10,000 amp - 12v &amp; 24v</t>
  </si>
  <si>
    <t>AIR N ARC 150 DIESEL - 24 cfm/5kw/150amp Welder/12/24v Boost</t>
  </si>
  <si>
    <t>AIR N ARC 300 DIESEL- 40 cfm/7kw/300amp Welder/12/24v Boost</t>
  </si>
  <si>
    <t>CAP START 3000</t>
  </si>
  <si>
    <t>EXTERNAL HYDRAULIC COOLER</t>
  </si>
  <si>
    <t>REELCRAFT OR EQUAL 50' 2-LINE HOSE REEL</t>
  </si>
  <si>
    <t>Whelen</t>
  </si>
  <si>
    <t>SURFACE MOUNTED LED SCENE LIGHTS</t>
  </si>
  <si>
    <t>LED NANO SPOT LIGHTS</t>
  </si>
  <si>
    <t>WHELEN POLE MOUNTED LED LIGHTS</t>
  </si>
  <si>
    <t>LUBE SKID SYSTEM - (3) 40GAL PRODUCTS</t>
  </si>
  <si>
    <t>Service Body:</t>
  </si>
  <si>
    <t>JC Madigan, Bart Truck, Equipment Specialist, Carey Auto and Truck Eqpt., Donovan Eqpt., MHQ, Morgan Olson, Colletta's Morgan Body, Wabash/Supreme</t>
  </si>
  <si>
    <t xml:space="preserve">11' LONG STEEL SERVICE BODY     </t>
  </si>
  <si>
    <t>UPGRADE - 72" CANOPY ROOF</t>
  </si>
  <si>
    <t>Stahl</t>
  </si>
  <si>
    <t>11' custom steel utility service body</t>
  </si>
  <si>
    <t>CM</t>
  </si>
  <si>
    <t>Ten (11) Foot Custom Utility Body</t>
  </si>
  <si>
    <t>PPG Paint Upgrade Level #2</t>
  </si>
  <si>
    <t>SURFACE MOUNTED LED S/T</t>
  </si>
  <si>
    <t>upgrade to composite utility body</t>
  </si>
  <si>
    <t>FRAME MOUNTED RECEIVER &amp; LIGHT PLUG</t>
  </si>
  <si>
    <t>TOP OPENING COMPARTMENTS - BODY HEIGHT 36"</t>
  </si>
  <si>
    <t>TOP OPENING COMPARTMENTS - BODY HEIGHT 40"</t>
  </si>
  <si>
    <t xml:space="preserve">MANUAL BAR - MASTER LOCKING SYSTEM </t>
  </si>
  <si>
    <t>ELECTRIC LOCKS</t>
  </si>
  <si>
    <t>LIGHT PLUG ONLY</t>
  </si>
  <si>
    <t>Morgan Olson</t>
  </si>
  <si>
    <t>TODCO WEATHERTITE COMPOSITE FULL WIDTH ROLL UP REAR DOOR WITH MAXIMUM SECURITY LOCK INSTEAD OF STD TWIN 19"INCH SWINGER REAR DOORS.</t>
  </si>
  <si>
    <t xml:space="preserve">CAB ACOUSTICAL MATTING ON CAB STEP RISERS AND TOEBOARD AREA. </t>
  </si>
  <si>
    <t xml:space="preserve"> BACK UP CAMERA SYSTEM WITH COLOR MONITOR IN CAB.</t>
  </si>
  <si>
    <t xml:space="preserve"> BACK UP CAMERA SYSTEM Multi View WITH COLOR MONITOR IN CAB.</t>
  </si>
  <si>
    <t xml:space="preserve"> ALUMINUM DASH MOUNTED WORKTABLE PASSENGER SIDE </t>
  </si>
  <si>
    <t xml:space="preserve">TRANSLUCENT ROOF IN LIEU OF ALUMINUM. </t>
  </si>
  <si>
    <t xml:space="preserve">ROLL UP WINDOWS IN SIDE DOORS/EACH. </t>
  </si>
  <si>
    <t>SAFETY TREAD ON LOWER AND INTERMEDIATE CAB STEP TREADS CURBSIDE AND DRIVERS SIDE IN LIEU OF STANDARD ALUMINUM DIAMOND PLATE.</t>
  </si>
  <si>
    <t xml:space="preserve"> LOWER RUBRAIL AT BOTTOM OF LEFT AND RIGHT LOWER SIDEWALLS. </t>
  </si>
  <si>
    <t xml:space="preserve"> CAB ENTRY SAFETY HAND RAIL.</t>
  </si>
  <si>
    <t>ADD for Each Two (2) Foot Increment</t>
  </si>
  <si>
    <t>UPGRADE:  ADD LIGHT BAR BRACKET FOR HEADACHE RACK</t>
  </si>
  <si>
    <t>(2) ECCO WORK LIGHTS - LED</t>
  </si>
  <si>
    <t>LED INTERIOR LIGHTS - PER COMPARTMENT</t>
  </si>
  <si>
    <t xml:space="preserve">C TECH PULL OUT ALUMINUM DRAWER SYSTEM (4) 4-3" drawers </t>
  </si>
  <si>
    <t>C TECH PULL OUT ALUMINUM DRAWER SYSTEM (5) 4-3", 1-5" drawers (SRW 1V)</t>
  </si>
  <si>
    <t>C TECH PULL OUT ALUMINUM DRAWER SYSTEM (6) 3-3", 2-5", 1-7" drawers (DRW 1V)</t>
  </si>
  <si>
    <t>CROSS BODY FORWARD THROUGH OPEN COMPARTMENT</t>
  </si>
  <si>
    <t>STEEL SLIDING ROOF FOR INTERIOR BODY ENCLOSURE</t>
  </si>
  <si>
    <t>PACE EDWARDS ROLL COVER FOR UTILITY BODY</t>
  </si>
  <si>
    <t>44" HIGH RAISED ROOF FOR 8' LONG ENCLOSURE</t>
  </si>
  <si>
    <t>60" HIGH RAISED ROOF FOR 9' LONG ENCLOSURE</t>
  </si>
  <si>
    <t>72" HIGH RAISED ROOF FOR 11' LONG ENCLOSURE</t>
  </si>
  <si>
    <t xml:space="preserve">UPGRADE: PAINT ROOF TO MATCH BODY: B/C OR WATER BASED PAINT TO MATCH CAB </t>
  </si>
  <si>
    <t>LED INTERIOR CANOPY LIGHT - PER LIGHT</t>
  </si>
  <si>
    <t>OVERHEAD LADDER RACK SYSTEM</t>
  </si>
  <si>
    <t>Kargo Master</t>
  </si>
  <si>
    <t>System-One</t>
  </si>
  <si>
    <t>REAR BUMPER MOUNTED REMOVABLE PIPE VICE BRACKET ONLY</t>
  </si>
  <si>
    <t>REAR BUMPER MOUNTED MECHANICS VICE</t>
  </si>
  <si>
    <t>STAINLESS ROCK GUARDS</t>
  </si>
  <si>
    <t>CORNER MOUNTED CRANE REINFORCEMENT</t>
  </si>
  <si>
    <t>Venturo</t>
  </si>
  <si>
    <t>1900 LB. CAPACITY ELECTRIC CRANE. Ct310kx ALL POWER FUNCTIONS</t>
  </si>
  <si>
    <t>2000 LB. CAPACITY ELECTRIC CRANE</t>
  </si>
  <si>
    <t>2000 LB. CAP ELECTRIC CRANE. ALL POWER FUNCTIONS W/BOOM SUPPORT &amp; SPRING BUILD UP</t>
  </si>
  <si>
    <t>3500 LB. CAP ELECTRIC CRANE. ALL POWER FUNCTIONS W/BOOM SUPPORT &amp; SPRING BUILD UP</t>
  </si>
  <si>
    <t>4500 LB. CAP ELECTRIC CRANE. ALL POWER FUNCTIONS W/BOOM SUPPORT &amp; SPRING BUILD UP</t>
  </si>
  <si>
    <t>6000 LB CAP Service Body Crane</t>
  </si>
  <si>
    <t>OUTRIGGERS - CRANK DOWN</t>
  </si>
  <si>
    <t>WIRELESS REMOTE FOR 3500/4000 LB.CRANE</t>
  </si>
  <si>
    <t>BANJO WATER PUMP SYSTEM: 100 GAL POLY TANK AND 110V HD ELECTRIC PUMP requires 5000w inverter</t>
  </si>
  <si>
    <t>25' WATER HOSE REEL W/NOZZLE</t>
  </si>
  <si>
    <t>Rhino</t>
  </si>
  <si>
    <t>SPRAY LINE PACKAGE - 8'   UTILITY cargo area and tailgate</t>
  </si>
  <si>
    <t>SPRAY LINE PACKAGE - 9'   UTILITY cargo area and tailgate</t>
  </si>
  <si>
    <t>SPRAY LINE PACKAGE - 11' UTILITY cargo area and tailgate</t>
  </si>
  <si>
    <t>UPGRADE: RHINO TOPS ON UTILITY</t>
  </si>
  <si>
    <t>UPGRADE: RHINO FLIP TOP UTILITY</t>
  </si>
  <si>
    <t>UPGRADE: RHINO INSIDE OF COMPARTMENTS-PER COMPARTMENT</t>
  </si>
  <si>
    <t>UPGRADE: RHINO BUMPER</t>
  </si>
  <si>
    <t>UNDERCOATING MEDIUM DUTY TRUCK</t>
  </si>
  <si>
    <t>UNDERCOATING 8FT UTILITY ONLY</t>
  </si>
  <si>
    <t>UNDERCOATING 9FT UTILITY ONLY</t>
  </si>
  <si>
    <t>UNDERCOATING 11FT UTILITY ONLY</t>
  </si>
  <si>
    <t>AIR COMPRESSOR: 185CFM UNDERDECK</t>
  </si>
  <si>
    <t>AIR COMPRESSOR: 185CFM UNDERDECK W/HYDRAULIC</t>
  </si>
  <si>
    <t>AIR COMPRESSOR: 185CFM UNDERDECK W/HYDRAULIC AND GENERATOR</t>
  </si>
  <si>
    <t>AIR COMPRESSOR: 70 CFM  UNDERHOOD - Medium Duty Application</t>
  </si>
  <si>
    <t>AIR HOSE REEL</t>
  </si>
  <si>
    <t>Thorn</t>
  </si>
  <si>
    <t xml:space="preserve">INVERTER: 3000 WATT CONTINUOUS </t>
  </si>
  <si>
    <t>AUXILIARY GFI OUTLET FOR INVERTER - EACH</t>
  </si>
  <si>
    <t>12' PLATFORM BODY STATIONARY W/WOOD FLOOR AND 40" STAKE SIDES - MEDIUM DUTY</t>
  </si>
  <si>
    <t>ADD FOR EACH 2 Ft. INCREMENT</t>
  </si>
  <si>
    <t>12' PLATFORM BODY W/ELECTRIC HYDRAULIC HOIST W/WOOD FLOOR AND 40" STAKE SIDES</t>
  </si>
  <si>
    <t>STEEL FLOOR UPGRADE IN LIEU OF WOOD (PER FOOT)</t>
  </si>
  <si>
    <t>Upgrade to Stainless steel rack body</t>
  </si>
  <si>
    <t>48" STEEL BULKHEAD FOR PLATFORM BODY - MEDIUM DUTY</t>
  </si>
  <si>
    <t>30" CABSHIELD</t>
  </si>
  <si>
    <t>TIE DOWN PACKAGE: (4) WINCHES AND STRAPS W/(1) BAR</t>
  </si>
  <si>
    <t>TIE DOWN PACKAGE: SLIDING WINCH TRACK (PER 4' SECTION)</t>
  </si>
  <si>
    <t>TIE DOWN PACKAGE: (6) TIE DOWNS IN FLOOR</t>
  </si>
  <si>
    <t>14' STRAIGHT FRONT CHIPPER BODY - STEEL electric hoist</t>
  </si>
  <si>
    <t>14' NOTCHED FRONT CHIPPER BODY W/L PACK - STEEL electric hoist</t>
  </si>
  <si>
    <t>CENTRAL HYDRAULIC SYSTEM, BELT DRIVEN - Medium Duty Application</t>
  </si>
  <si>
    <t>PTO &amp; PUMP FOR MANUAL TRANSMISSION</t>
  </si>
  <si>
    <t>Tommygate</t>
  </si>
  <si>
    <t>LIFT GATE - TUCKAWAY         CAPACITY 2,500 LBS</t>
  </si>
  <si>
    <t>Thieman</t>
  </si>
  <si>
    <t>LIFT GATE - TUCKAWAY             CAPACITY 2,500 LBS</t>
  </si>
  <si>
    <t>LIFT GATE - RAIL                  CAPACITY 2,500 LBS</t>
  </si>
  <si>
    <t>LIFT GATE - RAIL                         CAPACITY 2,500 LBS</t>
  </si>
  <si>
    <t>Insta</t>
  </si>
  <si>
    <t>INSTA CHAIN AUTOMATIC TIRE CHAINS - Requires Air System on Vehicle</t>
  </si>
  <si>
    <t>ELECTRIC TRAILER BRAKE - Medium Duty Application</t>
  </si>
  <si>
    <t>5/8" REINFORCED PLATE W/ D RINGS AND LIGHT PLUG - PINTLE</t>
  </si>
  <si>
    <t>3/4" REINFORCED PLATE W/ D RINGS AND LIGHT PLUG - PINTLE</t>
  </si>
  <si>
    <t>1" REINFORCED PLATE W/ D RINGS AND LIGHT PLUG - PINTLE</t>
  </si>
  <si>
    <t>ADD: A RECEIVER TUBE UNDER THE HITCH</t>
  </si>
  <si>
    <t>PLUMB FACTORY AIR LINES THROUGH or OUTSIDE PLATE</t>
  </si>
  <si>
    <t>ADDITIONAL LED S/T AND B/U LIGHTS IN BULKHEAD</t>
  </si>
  <si>
    <t xml:space="preserve">14' ALUMINUM VAN BODY </t>
  </si>
  <si>
    <t xml:space="preserve">16' ALUMINUM VAN BODY </t>
  </si>
  <si>
    <t xml:space="preserve">18' ALUMINUM VAN BODY </t>
  </si>
  <si>
    <t xml:space="preserve">24' ALUMINUM VAN BODY </t>
  </si>
  <si>
    <t>FULL WIDTH DROPSTEP BUMPER - 9.5" GRIP STRUT</t>
  </si>
  <si>
    <t>UPGRADE TO 6" LONGSILLS W/WALK RAMP PREPTO ACCOMADATE WALK RAMP</t>
  </si>
  <si>
    <t>14' WALK RAMP</t>
  </si>
  <si>
    <t>Reading</t>
  </si>
  <si>
    <t>PHS12' For MD Chassis</t>
  </si>
  <si>
    <t>Twelve (12) Foot Stationary Rack Body</t>
  </si>
  <si>
    <t>52"x96" Bulkhead</t>
  </si>
  <si>
    <t>Stationary Steel Headboard for Rack Body</t>
  </si>
  <si>
    <t>Diamond Plate Steel Flooring for Rack Body per Foot</t>
  </si>
  <si>
    <t>Tafco</t>
  </si>
  <si>
    <t>STBD-DTY</t>
  </si>
  <si>
    <t>Iroquois</t>
  </si>
  <si>
    <t>Fourteen (14) Foot Enclosed Chipper Body</t>
  </si>
  <si>
    <t>RAIL</t>
  </si>
  <si>
    <t>Electric/Hydraulic Liftgate - 2,500 lb. Capacity</t>
  </si>
  <si>
    <t>Plate Mounted T-90A Pintle Hook with Trailer Plug</t>
  </si>
  <si>
    <t>TL Woods</t>
  </si>
  <si>
    <t>2484 I-Pack Toolbox</t>
  </si>
  <si>
    <t>I - Pack Style Steel Tool Box</t>
  </si>
  <si>
    <t>4884 L-Pack Toolbox</t>
  </si>
  <si>
    <t>L - Pack Style Steel Tool Box</t>
  </si>
  <si>
    <t>Custom Aluminum Steps for Back Pack</t>
  </si>
  <si>
    <t>Upgrade I or L Pack to Aluminum</t>
  </si>
  <si>
    <t>PTO &amp; Pump for Automatic Transmission</t>
  </si>
  <si>
    <t>Belt Driven Hydraulic System w/ (1) Valve</t>
  </si>
  <si>
    <t>Reading/Palfinger</t>
  </si>
  <si>
    <t>Palfinger OS625DG Hoist</t>
  </si>
  <si>
    <t>Twelve (12) Foot Dumping HD Rack Body with elect/hyd pump</t>
  </si>
  <si>
    <t>Refuse Equipment</t>
  </si>
  <si>
    <t>Bart Truck Eqpt., JC Madigan, Donovan, Environmental Eqpt., Beam Truck, A/J Eqpt., Sanitary Eqpt.</t>
  </si>
  <si>
    <t>American</t>
  </si>
  <si>
    <t>ART-75-22-SM</t>
  </si>
  <si>
    <t>22 foot Roll-Off Hoist with pintle and LED lights (Triaxle or Tandem, no frame rail interference issues)</t>
  </si>
  <si>
    <t>ART-75-22-ET</t>
  </si>
  <si>
    <t>22 foot Extendable Tail Roll-Off hoist with pintle and LED lights (Triaxle or Tandem, no frame rail interference issues)</t>
  </si>
  <si>
    <t>ART-75-24-SM</t>
  </si>
  <si>
    <t>24 foot Roll-Off hoist with pintle and LED lights (Triaxle or Tandem, no frame rail interference issues)</t>
  </si>
  <si>
    <t>ART-75-24-ET</t>
  </si>
  <si>
    <t>24 foot Extendable Tail Roll-Off hoist with pintle and LED lights (Triaxle or Tandem, no frame rail interference issues)</t>
  </si>
  <si>
    <t>Curbtender</t>
  </si>
  <si>
    <t>Quantom</t>
  </si>
  <si>
    <t xml:space="preserve">REAR LOAD REFUSE BODY: Six (6) Cubic Yards </t>
  </si>
  <si>
    <t>REAR LOAD REFUSE BODY: Eight (8) Cubic Yards</t>
  </si>
  <si>
    <t xml:space="preserve">REAR LOAD REFUSE BODY: Ten (10) Cubic Yards           </t>
  </si>
  <si>
    <t>MD series</t>
  </si>
  <si>
    <t xml:space="preserve">REAR LOAD REFUSE BODY: Eleven (11) Cubic Yards      </t>
  </si>
  <si>
    <t xml:space="preserve">REAR LOAD REFUSE BODY: Thirteen (13) Cubic Yards   </t>
  </si>
  <si>
    <t>XL</t>
  </si>
  <si>
    <t xml:space="preserve">REAR LOAD REFUSE BODY: Thirteen (16) Cubic Yards   </t>
  </si>
  <si>
    <t xml:space="preserve">REAR LOAD REFUSE BODY: Thirteen (20) Cubic Yards   </t>
  </si>
  <si>
    <t>Fury</t>
  </si>
  <si>
    <t xml:space="preserve">REAR LOAD REFUSE BODY: Thirteen (25) Cubic Yards   </t>
  </si>
  <si>
    <t>Phoenix</t>
  </si>
  <si>
    <t xml:space="preserve">REAR LOAD REFUSE BODY: Thirteen (32) Cubic Yards   </t>
  </si>
  <si>
    <t>ACCESS SIDE DOOR</t>
  </si>
  <si>
    <t>HARDOX HOPPER BOTTOM</t>
  </si>
  <si>
    <t>SINGLE VALVE TAP IN KIT</t>
  </si>
  <si>
    <t>DUAL VALVE  TAP IN KIT</t>
  </si>
  <si>
    <t>CART TIPPER W/TAP IN KIT</t>
  </si>
  <si>
    <t>BARREL GRABBER W/DUAL VALVE TAP IN KIT</t>
  </si>
  <si>
    <t>4,000 LB WINCH AND ROLLBAR COMBO</t>
  </si>
  <si>
    <t>WARNING LIGHT PACKAGE</t>
  </si>
  <si>
    <t>WORK LIGHT PACKAGE</t>
  </si>
  <si>
    <t>REAR CAMERA SYSTEM</t>
  </si>
  <si>
    <t>CUSTOM SOLID PAINT IN LIEU OF WHITE</t>
  </si>
  <si>
    <t>CUSTOM METALLIC PAINT IN LIEU OF WHITE</t>
  </si>
  <si>
    <t>BROOM AND SHOVEL RACK</t>
  </si>
  <si>
    <t>PUP REFUSE: Six (6) Cubic Yards</t>
  </si>
  <si>
    <t>TOMCAT SIDE LOADER REFUSE: Ten (10) Cubic Yards</t>
  </si>
  <si>
    <t>TOMCAT SIDE LOADER SPILT 50/50 BODY REFUSE: Twelve (12) Cubic Yards</t>
  </si>
  <si>
    <t>VACPACK: Eighteen (18) Cubic Yards</t>
  </si>
  <si>
    <t>Airflo</t>
  </si>
  <si>
    <t>REAR LOAD REFUSE: Twenty Five (20) Cubic Yards - one compartment</t>
  </si>
  <si>
    <t>REAR LOAD REFUSE: Twenty Five (25) Cubic Yards - one compartment</t>
  </si>
  <si>
    <t>REAR LOAD REFUSE: Twenty Five (25) Cubic Yards - two compartment</t>
  </si>
  <si>
    <t>New Way</t>
  </si>
  <si>
    <t>Diamondback</t>
  </si>
  <si>
    <t>Rear Loading Refuse Body - 6 Cu Yd</t>
  </si>
  <si>
    <t>Rear Loading Refuse Body - 8 Cu Yd</t>
  </si>
  <si>
    <t>Viper</t>
  </si>
  <si>
    <t>Rear Loading Refuse Body - 11 Cu Yd</t>
  </si>
  <si>
    <t>Rear Loading Refuse Body - 13 Cu Yd</t>
  </si>
  <si>
    <t>Rear Loading Refuse Body - 20 Cu Yd</t>
  </si>
  <si>
    <t>King Cobra</t>
  </si>
  <si>
    <t>Rear Loading Refuse Body - High Compaction - 25 Cu Yd</t>
  </si>
  <si>
    <t>Rear Loading Refuse Body - 27 Cu Yd</t>
  </si>
  <si>
    <t>Rear Loading Refuse Body - High Compaction - 32 Cu Yd</t>
  </si>
  <si>
    <t>Pak-Mor</t>
  </si>
  <si>
    <t>Trash Collection/Recycling Equip.</t>
  </si>
  <si>
    <t>Pak-Mor RBS Rear Loader: Eight (8) Cubic Yards</t>
  </si>
  <si>
    <t>Pak-Mor R100B Rear Loader: Twelve (12) Cubic Yards</t>
  </si>
  <si>
    <t>Pak-Mor R200B Rear Loader: Sixteen (16) Cubic Yards</t>
  </si>
  <si>
    <t>Pak-Mor R200B Rear Loader: Twenty (20) Cubic Yards</t>
  </si>
  <si>
    <t>Pak-Mor R300B Rear Loader: Twenty-Five (25) Cu. Yds.</t>
  </si>
  <si>
    <t>Pak-Mor R300B Rear Loader: Thirty (30) Cubic Yards</t>
  </si>
  <si>
    <t>Pak-Mor RDG Split/Recycling Rear Loader: 30 Cu. Yds.</t>
  </si>
  <si>
    <t>Perkins</t>
  </si>
  <si>
    <t>Cart/Barrel Tipper</t>
  </si>
  <si>
    <t>Kann</t>
  </si>
  <si>
    <t>8 Yard Rear Loader</t>
  </si>
  <si>
    <t>Mini Rear Loader</t>
  </si>
  <si>
    <t>11 Yard Rear Loader</t>
  </si>
  <si>
    <t>Heil</t>
  </si>
  <si>
    <t>PT-1000-13</t>
  </si>
  <si>
    <t>Rear Loader</t>
  </si>
  <si>
    <t>PT-1000-16</t>
  </si>
  <si>
    <t>PT-1000-18</t>
  </si>
  <si>
    <t>PT-1000-20</t>
  </si>
  <si>
    <t>PT-1000-25</t>
  </si>
  <si>
    <t>PT-1100-13</t>
  </si>
  <si>
    <t>High Performance Rear Loader</t>
  </si>
  <si>
    <t>PT-1100-20</t>
  </si>
  <si>
    <t>PT-1000-26</t>
  </si>
  <si>
    <t>DP-5000-18</t>
  </si>
  <si>
    <t>High Compaction Rear Loader</t>
  </si>
  <si>
    <t>DP-5000-20</t>
  </si>
  <si>
    <t>DP-5000-25</t>
  </si>
  <si>
    <t>DP-5000-27</t>
  </si>
  <si>
    <t>DP-5000-32</t>
  </si>
  <si>
    <t xml:space="preserve">15000 Pound </t>
  </si>
  <si>
    <t>Reeving Cylinder</t>
  </si>
  <si>
    <t>Bayne Tipper</t>
  </si>
  <si>
    <t>Cart Tipper</t>
  </si>
  <si>
    <t xml:space="preserve">Camera </t>
  </si>
  <si>
    <t>Basic Rear Camera with Monitor</t>
  </si>
  <si>
    <t>Camera Added</t>
  </si>
  <si>
    <t>Added Cameras Each</t>
  </si>
  <si>
    <t>Tool Box</t>
  </si>
  <si>
    <t>Steel Frame Mounted Tool Box</t>
  </si>
  <si>
    <t>5 Year Full Body Warranty</t>
  </si>
  <si>
    <t>Warranty</t>
  </si>
  <si>
    <t>5 Year Cylinder Warranty</t>
  </si>
  <si>
    <t>PTC-25</t>
  </si>
  <si>
    <t>High Compaction Commercial Rear Loader</t>
  </si>
  <si>
    <t>PTC-27</t>
  </si>
  <si>
    <t>PTC-32</t>
  </si>
  <si>
    <t>5 Year Ful Body Warranty</t>
  </si>
  <si>
    <t>Recessed Reeving Cylinder</t>
  </si>
  <si>
    <t>DuraPack 40/60-25</t>
  </si>
  <si>
    <t>Rear Loader Split Tailgate</t>
  </si>
  <si>
    <t>DuraPack 40/60-30</t>
  </si>
  <si>
    <t>DuraPak Revamp-27</t>
  </si>
  <si>
    <t>Automated Side Loader</t>
  </si>
  <si>
    <t>DuraPak Python-20</t>
  </si>
  <si>
    <t>DuraPak Python-24</t>
  </si>
  <si>
    <t>DuraPak Python-26</t>
  </si>
  <si>
    <t>DuraPak-Python-28</t>
  </si>
  <si>
    <t>DuraPak Python-33</t>
  </si>
  <si>
    <t>Rear Camera With Monitor</t>
  </si>
  <si>
    <t>Camera</t>
  </si>
  <si>
    <t>Side Cameras</t>
  </si>
  <si>
    <t xml:space="preserve">Additional Cameras </t>
  </si>
  <si>
    <t>Bike Guards</t>
  </si>
  <si>
    <t>Guards</t>
  </si>
  <si>
    <t>Half Pack Commercial</t>
  </si>
  <si>
    <t>Front Loader</t>
  </si>
  <si>
    <t>Front Loader Odessey Control</t>
  </si>
  <si>
    <t>Half Pack Residential</t>
  </si>
  <si>
    <t>Front Loader Residential</t>
  </si>
  <si>
    <t>Front Loader Residential LowRider</t>
  </si>
  <si>
    <t>Curotto Can</t>
  </si>
  <si>
    <t>Carry Can for Residential Unit</t>
  </si>
  <si>
    <t>5 Year Body Warranty</t>
  </si>
  <si>
    <t>Infinity Cylinder Warranty</t>
  </si>
  <si>
    <t>Added Side Mount Cameras</t>
  </si>
  <si>
    <t xml:space="preserve">Heil </t>
  </si>
  <si>
    <t>Steel Tool Box</t>
  </si>
  <si>
    <t>24x24x18 Box</t>
  </si>
  <si>
    <t xml:space="preserve">Galbreath </t>
  </si>
  <si>
    <t xml:space="preserve">U5-OR-174 </t>
  </si>
  <si>
    <t>22' Roll Off</t>
  </si>
  <si>
    <t xml:space="preserve">U5-OR-194 </t>
  </si>
  <si>
    <t xml:space="preserve">24' Roll Off </t>
  </si>
  <si>
    <t>U75-EX-174</t>
  </si>
  <si>
    <t>22' Extended Tail</t>
  </si>
  <si>
    <t>U75-ES-194</t>
  </si>
  <si>
    <t>24' Extended Tail</t>
  </si>
  <si>
    <t>AH75-OR-10_22</t>
  </si>
  <si>
    <t>22' No Subframe</t>
  </si>
  <si>
    <t>AH75-EX-10-22</t>
  </si>
  <si>
    <t>22' NSF Extended Tail</t>
  </si>
  <si>
    <t>AH75-OR-10-24</t>
  </si>
  <si>
    <t>24' No Subframe</t>
  </si>
  <si>
    <t>AH75-EX-10-24</t>
  </si>
  <si>
    <t>24' NSF Extended Tail</t>
  </si>
  <si>
    <t>Hi Vis Light Package</t>
  </si>
  <si>
    <t xml:space="preserve">Lighting package </t>
  </si>
  <si>
    <t xml:space="preserve">Holland Pintle Hitch </t>
  </si>
  <si>
    <t>100 K Hitch</t>
  </si>
  <si>
    <t>Petersen</t>
  </si>
  <si>
    <t>TL 3 Grapple</t>
  </si>
  <si>
    <t>Grapple Loader and Body</t>
  </si>
  <si>
    <t xml:space="preserve">Route Assistance </t>
  </si>
  <si>
    <t>Side Loader with Grapple Boom and Body Option</t>
  </si>
  <si>
    <t>G-S</t>
  </si>
  <si>
    <t>MP 8000</t>
  </si>
  <si>
    <t>23 yard semi automated</t>
  </si>
  <si>
    <t>29 yard semi automated</t>
  </si>
  <si>
    <t>33 yard semi automated</t>
  </si>
  <si>
    <t>35 yard semi automated</t>
  </si>
  <si>
    <t>37 yard semi automated</t>
  </si>
  <si>
    <t>Pioneer</t>
  </si>
  <si>
    <t xml:space="preserve">RPG4500SARG </t>
  </si>
  <si>
    <t>Rack and Pinion Cover System</t>
  </si>
  <si>
    <t>Scale system</t>
  </si>
  <si>
    <t>Asphalt Equipment</t>
  </si>
  <si>
    <t>JC Madigan, HP Fairfield, Equipment Specialist, Donovan Eqpt.</t>
  </si>
  <si>
    <t>Stepp</t>
  </si>
  <si>
    <t>HOT BOX: CHASSSIS MOUNTED oil jacketed 4 cu/yd - 5 Ton</t>
  </si>
  <si>
    <t>HOT BOX: CHASSSIS MOUNTED oil jacketed 5 cu/yd - 6.75 Ton</t>
  </si>
  <si>
    <t>SMMT</t>
  </si>
  <si>
    <t>HOT BOX: CHASSSIS MOUNTED oil jacketed 6 cu/yd - 8 Ton</t>
  </si>
  <si>
    <t>HOT BOX: SLIDE IN oil jacketed 1 cu/yd - 1.75 Ton</t>
  </si>
  <si>
    <t>HOT BOX: SLIDE IN oil jacketed 2 cu/yd - 3 Ton</t>
  </si>
  <si>
    <t>HOT BOX: SLIDE IN oil jacketed 3 cu/yd - 4 Ton</t>
  </si>
  <si>
    <t>TACK TANK W/DIESEL BURNER AND PUMPING SYSTEM</t>
  </si>
  <si>
    <t>3000 GALLON STAINLESS STEEL STREET FLUSHER BODY</t>
  </si>
  <si>
    <t>COMPACTOR CARRYING PLATE</t>
  </si>
  <si>
    <t>ELECTRIC OVERNIGHT HEATER - 1500w</t>
  </si>
  <si>
    <t>ELECTRIC OVERNIGHT HEATER - 3000w</t>
  </si>
  <si>
    <t>PLATFORM W/ RAILING AND STEPS</t>
  </si>
  <si>
    <t>WASH DOWN SYSTEMW/HOSE REEL</t>
  </si>
  <si>
    <t>BATTERY CHARGER</t>
  </si>
  <si>
    <t>Falcon</t>
  </si>
  <si>
    <t>SHOVEL CLEANING COMPARTMENT</t>
  </si>
  <si>
    <t>SPOILS BIN</t>
  </si>
  <si>
    <t>DIESEL BURNER ENCLOSURE</t>
  </si>
  <si>
    <t>LP HAND TORCH W/20# BOTTLE AND HOSE REEL</t>
  </si>
  <si>
    <t>SLIDE OUT HOPPER ACCESS WALK WAYS</t>
  </si>
  <si>
    <t>ANTI BRIDGING</t>
  </si>
  <si>
    <t>ASPHALT SWING CHUTE</t>
  </si>
  <si>
    <t>STAINLESS TOOL HOLDERS - EA</t>
  </si>
  <si>
    <t>Dump Bodies</t>
  </si>
  <si>
    <t>JC Madigan, HP Fairfield, Equipment Specialist, Donovan Eqpt., Carey Auto and Truck, MHQ, VikingCives, Zwack, Bart Truck</t>
  </si>
  <si>
    <t>Easterner</t>
  </si>
  <si>
    <t>10' 4-5 Cubic Yard Dump Body</t>
  </si>
  <si>
    <t>Everest</t>
  </si>
  <si>
    <t>10' 6-8 Cubic Yard Dump Body</t>
  </si>
  <si>
    <t>Godwin</t>
  </si>
  <si>
    <t>Galion/Duraclass</t>
  </si>
  <si>
    <t>10'  6-8 Cubic Yard Dump Body</t>
  </si>
  <si>
    <t>Henderson</t>
  </si>
  <si>
    <t>New England</t>
  </si>
  <si>
    <t>Donovan</t>
  </si>
  <si>
    <t>Bibeau</t>
  </si>
  <si>
    <t>11' 6-8 Cubic Yard Dump Body</t>
  </si>
  <si>
    <t>BeauRoc</t>
  </si>
  <si>
    <t>11' s 6 to 8 Cubic Yard Dump Body - Telescopic Hoist</t>
  </si>
  <si>
    <t>Brandon</t>
  </si>
  <si>
    <t xml:space="preserve">14' Dump Body                   </t>
  </si>
  <si>
    <t xml:space="preserve">17' DUMP BODY                            </t>
  </si>
  <si>
    <t>Harsh</t>
  </si>
  <si>
    <t>Class 60 Arm Type Capacity 17 Tons</t>
  </si>
  <si>
    <t>UPGRADE FLOOR TO 1/4" STEEL</t>
  </si>
  <si>
    <t>UPGRADE HOIST</t>
  </si>
  <si>
    <t>UPGRADE TO 100" WIDE BODY</t>
  </si>
  <si>
    <t>TAILGATE MOUNTED ASPHALT DOOR (Each) - STEEL</t>
  </si>
  <si>
    <t>TAILGATE MOUNTED ASPHALT DOOR (Each) - STAINLESS STEEL</t>
  </si>
  <si>
    <t>UPGRADE TO AIR OPERATED TAILGATE</t>
  </si>
  <si>
    <t>BARNDOOR STYLE TAILGATE - STEEL</t>
  </si>
  <si>
    <t>HIGHT LIFT AIR OPERATED TAILGATE - STEEL</t>
  </si>
  <si>
    <t xml:space="preserve">36" FRAME MOUNTED STAINLESS STEEL UNDERBODY TOOL BOX </t>
  </si>
  <si>
    <t>HEAT DIVERTER VALVE W/AUTO SHUTOFF W/TEMP SENSOR AND CONNECTION BOX FOR BODY</t>
  </si>
  <si>
    <t>Hydraulic Load Cover</t>
  </si>
  <si>
    <t>Electric Load Cover</t>
  </si>
  <si>
    <t>Semi-Auto Load Cover</t>
  </si>
  <si>
    <t xml:space="preserve">Semi-Auto Load Cover w/ Ground Control </t>
  </si>
  <si>
    <t xml:space="preserve">Manual Load Cover </t>
  </si>
  <si>
    <t>SIDE BOARDS: Oak 2" x 10"</t>
  </si>
  <si>
    <t>SIDE BOARDS: STEEL "C" CHANNEL</t>
  </si>
  <si>
    <t>SIDE BOARDS: STAINLESS STEEL</t>
  </si>
  <si>
    <t>TWO CHOCK BLOCKS AND HOLDER</t>
  </si>
  <si>
    <t>ASPHALT APRON: STEEL</t>
  </si>
  <si>
    <t>ASPHALT APRON: STAINLESS STEEL</t>
  </si>
  <si>
    <t>SIDE LADDER Steel</t>
  </si>
  <si>
    <t>Side Ladder Stainless Steel</t>
  </si>
  <si>
    <t>Shovel Holder</t>
  </si>
  <si>
    <t>FLIP STYLE TAILGATE LOCKS Steel</t>
  </si>
  <si>
    <t>FLIP STYLE TAILGATE LOCKS Stainless Steel</t>
  </si>
  <si>
    <t>SCREW STYLE TAILGATE LOCKS Steel</t>
  </si>
  <si>
    <t>High lift air operated tail gate</t>
  </si>
  <si>
    <t>Electric Vibrator for dump body</t>
  </si>
  <si>
    <t>Electric Vibrator for sander chute</t>
  </si>
  <si>
    <t>WATERTIGHT TAILGATE - Not available with asphalt doors</t>
  </si>
  <si>
    <t>UPGRADE TO STAINLESS STEEL          FOR: 10' &amp; 11' DUMP BODIES</t>
  </si>
  <si>
    <t>UPGRADE TO STAINLESS STEEL          FOR: 14' DUMP BODY</t>
  </si>
  <si>
    <t>UPGRADE TO HARDOX                       FOR: 10' &amp; 11' DUMP BODIES</t>
  </si>
  <si>
    <t>UPGRADE TO HARDOX                       FOR: 14' DUMP BODY</t>
  </si>
  <si>
    <t>UPGRADE TO HARDOX                       FOR: 17' DUMP BODY</t>
  </si>
  <si>
    <t xml:space="preserve">Upgrade to Aluminum </t>
  </si>
  <si>
    <t>For 10' &amp; 11' Dump Body</t>
  </si>
  <si>
    <t>For 14' Dump Body</t>
  </si>
  <si>
    <t>UPGRADE FOR CUSTOM 10'-17' MED DUTY DUMP BODY PAINT COLOR other than gloss black</t>
  </si>
  <si>
    <t>MINIMIZER FLOOR MATS: DIGITAL FIT - MEDIUM DUTY TRUCK</t>
  </si>
  <si>
    <t>AWD BOOT BRUSH</t>
  </si>
  <si>
    <t>Bawer</t>
  </si>
  <si>
    <t>30" Stainless Steel underbody toolbox</t>
  </si>
  <si>
    <t>36" Stainless steel underbody toolbox</t>
  </si>
  <si>
    <t>WET SYSTEM: TWO LINE FOR DUMP TRAILER</t>
  </si>
  <si>
    <t>WET SYSTEM: TWO LINE FOR LIVE FLOOR TRAILER</t>
  </si>
  <si>
    <t>Hot Shift PTO for Wet System</t>
  </si>
  <si>
    <t>Tailgate Mounted Asphalt Door Steel</t>
  </si>
  <si>
    <t>Tailgate Mounted Asphalt Door Stainless Steel</t>
  </si>
  <si>
    <t>Pro Tech Aluminum Tractor Guard</t>
  </si>
  <si>
    <t>HYDRAULIC SYSTEM: FRONT PUMP</t>
  </si>
  <si>
    <t>HYDRAULIC SYSTEM: TRANSMISSION MOUNTED PTO</t>
  </si>
  <si>
    <t>UPGRADE: FOR DRY VALVE</t>
  </si>
  <si>
    <t>Additional High Pressure Valve Sections - ADD (EA)</t>
  </si>
  <si>
    <t xml:space="preserve">Wet Spline upgrade for PTO </t>
  </si>
  <si>
    <t>UPGRADE: LOW FLUID ALARM/SHUTOFF</t>
  </si>
  <si>
    <t>UPGRADE: STAINLESS STEEL HYDRAULIC TANK</t>
  </si>
  <si>
    <t>Hook Lift</t>
  </si>
  <si>
    <t>Jc Madigan, Donovan, A/J Equipment, Beam, Carey Truck and Auto, Bart, Equipment Specialist</t>
  </si>
  <si>
    <t>HAD-185-120-36/54</t>
  </si>
  <si>
    <t xml:space="preserve">14 foot 18,500/20,0000 pound capacity Hook-Lift Hoist 36"/54" adjustable with pintle and LED lights </t>
  </si>
  <si>
    <t>HAD-250-S</t>
  </si>
  <si>
    <t>16 foot 25,000 pound capacity Hook-Lift Hoist 54" hook height with pintle and LED lights</t>
  </si>
  <si>
    <t>T40-S</t>
  </si>
  <si>
    <t>18' foot 40,000 pound capacity 54"/62" adjustable jib height Hook-Lift with Pintle and LED lights</t>
  </si>
  <si>
    <t>T50</t>
  </si>
  <si>
    <t>22 foot 50,000 pound capacity 54"/62" adjustable jib height Hook-Lift with Pintle and LED lights</t>
  </si>
  <si>
    <t>Galbreath</t>
  </si>
  <si>
    <t>U20-13-HK-Hook Lift</t>
  </si>
  <si>
    <t>13-20 K Capacity</t>
  </si>
  <si>
    <t>U20-DPHK-Hook Lift</t>
  </si>
  <si>
    <t>20K Capacity</t>
  </si>
  <si>
    <t>U25--18-HK-Hook Lift</t>
  </si>
  <si>
    <t>18K-25K Capacity</t>
  </si>
  <si>
    <t>U30-DPHK-Hook Lift</t>
  </si>
  <si>
    <t>30 K Capacity</t>
  </si>
  <si>
    <t>U45-DPHK-Hook List</t>
  </si>
  <si>
    <t>200 Hook 50K Capacity</t>
  </si>
  <si>
    <t>PALFINGER</t>
  </si>
  <si>
    <t>65,000 lb capacity</t>
  </si>
  <si>
    <t>20' to 24' bodies</t>
  </si>
  <si>
    <t>54,000 lb capacity</t>
  </si>
  <si>
    <t>17' to 22' bodies</t>
  </si>
  <si>
    <t>50, 000 lb capacity</t>
  </si>
  <si>
    <t>19' to 24' capacity</t>
  </si>
  <si>
    <t>40,000 lb capacity</t>
  </si>
  <si>
    <t>14' to 18' body</t>
  </si>
  <si>
    <t xml:space="preserve">33,000 lb capacity </t>
  </si>
  <si>
    <t xml:space="preserve">24,000 lb capacity </t>
  </si>
  <si>
    <t>10' to 18' capacity</t>
  </si>
  <si>
    <t>18,000 lb capacity</t>
  </si>
  <si>
    <t>14,000 lb capacity</t>
  </si>
  <si>
    <t>12' to 15 body</t>
  </si>
  <si>
    <t>ARB</t>
  </si>
  <si>
    <t>ARB 22 75000 Roll Off Unit</t>
  </si>
  <si>
    <t>Stellar</t>
  </si>
  <si>
    <t>SHFLEX-84-10</t>
  </si>
  <si>
    <t>HOOKLIFT - FLEX 36"</t>
  </si>
  <si>
    <t>SHFLEX-108-12</t>
  </si>
  <si>
    <t>SL24-96</t>
  </si>
  <si>
    <t>SLIDER - 54" - 10-14' BODIES</t>
  </si>
  <si>
    <t>Ampliroll</t>
  </si>
  <si>
    <t>Hook Loader Equipment</t>
  </si>
  <si>
    <t>16,000 lb. Shuttle Hook lift for 10' - 12' Bodies</t>
  </si>
  <si>
    <t>20,000 lb. Shuttle Hook lift for 12' - 14' Bodies</t>
  </si>
  <si>
    <t>20,000 lb. Slider Hook lift for 10' - 16' Bodies, Adj. Hook</t>
  </si>
  <si>
    <t>40,000 lb. Shuttle Hook lift for 15' - 18' Bodies</t>
  </si>
  <si>
    <t>65,000 lb. Shuttle Hook lift for 20' - 24' Bodies</t>
  </si>
  <si>
    <t>Swaploader</t>
  </si>
  <si>
    <t>65,000 lbs. Capacity</t>
  </si>
  <si>
    <t>20' to 24' Bodies</t>
  </si>
  <si>
    <t>52,000 lbs. Capacity</t>
  </si>
  <si>
    <t xml:space="preserve"> 40,000 lbs. Capacity (*)</t>
  </si>
  <si>
    <t>14' to 18' Bodies</t>
  </si>
  <si>
    <t xml:space="preserve"> 24,000 lbs. Capacity</t>
  </si>
  <si>
    <t>10' to 14'  Bodies</t>
  </si>
  <si>
    <t xml:space="preserve"> 24,000 lbs. Capacity (*)</t>
  </si>
  <si>
    <t xml:space="preserve"> 20,000 lbs. Capacity (*)</t>
  </si>
  <si>
    <t xml:space="preserve"> 16,000 lbs. Capacity</t>
  </si>
  <si>
    <t>12' to 15' Bodies</t>
  </si>
  <si>
    <t xml:space="preserve">Adjustable Jib: Only Available on Models Marked with (*) </t>
  </si>
  <si>
    <t>STAINLESS REAR LIGHT BOXES WITH LED S/T and B/U</t>
  </si>
  <si>
    <t>SKID for Mounting Optional Bodies (10' to 13')</t>
  </si>
  <si>
    <t>SKID for Mounting Optional Bodies (13' to 18')</t>
  </si>
  <si>
    <t>SUPPORT LEGS FOR SPECIALIZED BODIES</t>
  </si>
  <si>
    <t>Switch N Go</t>
  </si>
  <si>
    <t>MDRB1151SS - 11' MED DUTY CONTAINER</t>
  </si>
  <si>
    <t>DB-11HB - 11' DUMP BODY</t>
  </si>
  <si>
    <t>MDRB1251SS - 12' MED DUTY CONTAINER</t>
  </si>
  <si>
    <t>DB-12HB - 12' DUMP BODY</t>
  </si>
  <si>
    <t>EB-12-HB-BEAV - 12' FLATBED WITH BEAVER TAIL</t>
  </si>
  <si>
    <t>MDRB1451SS - 14' MED DUTY CONTAINER</t>
  </si>
  <si>
    <t>DB-14HB - 14' DUMP BODY</t>
  </si>
  <si>
    <t>EB-14-HB-BEAV - 14' FLATBED WITH BEAVER TAIL</t>
  </si>
  <si>
    <t>HDRB-1148-SS-CHB - 11' CONAINER WITH CHIP CAP</t>
  </si>
  <si>
    <t>HDRB-1448-SS-CHB - 14' CONAINER WITH CHIP CAP</t>
  </si>
  <si>
    <t>OPEN TOP CONTAINER BODY  (10' - 12') Heavy duty</t>
  </si>
  <si>
    <t>OPEN TOP CONTAINER BODY  (13' - 16') Heavy duty</t>
  </si>
  <si>
    <t>Upgrade for Split Barn Doors</t>
  </si>
  <si>
    <t>FLATBED CONTAINER BODY  (10' - 12') Heavy duty</t>
  </si>
  <si>
    <t>FLATBED CONTAINER BODY  (13' - 16') Heavy duty</t>
  </si>
  <si>
    <t>CONTAINER VARIATION SYSTEM (CVS) - Allows for shorter bodies on longer hoists</t>
  </si>
  <si>
    <t>PIONEER HYDRAULIC TOWER &amp; LOAD COVER</t>
  </si>
  <si>
    <t>RETRACTABLE TARP SYSTEM FOR CONTAINER MODEL: G600</t>
  </si>
  <si>
    <t>FRAME MOUNTED CAB GUARD</t>
  </si>
  <si>
    <t>Add air controls</t>
  </si>
  <si>
    <t xml:space="preserve">11-520-15E-PW - 11' UNIT </t>
  </si>
  <si>
    <t>Electric</t>
  </si>
  <si>
    <t>11-520-15H - 11' UNIT</t>
  </si>
  <si>
    <t>Hydraulic</t>
  </si>
  <si>
    <t>12-620-15E-PW - 12' UNIT</t>
  </si>
  <si>
    <t>14-620-15E-PW - 14' UNIT</t>
  </si>
  <si>
    <t xml:space="preserve">14-620HD-15H - 14' UNIT </t>
  </si>
  <si>
    <t>Hydraulic HD</t>
  </si>
  <si>
    <t>HK 13,000</t>
  </si>
  <si>
    <t>13,000 # Hook Lift</t>
  </si>
  <si>
    <t>HK 20,000</t>
  </si>
  <si>
    <t>20,000 # Hook Lift</t>
  </si>
  <si>
    <t>HK 30,000</t>
  </si>
  <si>
    <t>30,000 # Hook Lift</t>
  </si>
  <si>
    <t>HK 50,000</t>
  </si>
  <si>
    <t>50,000 # Hook Lift</t>
  </si>
  <si>
    <t>HK 60,000</t>
  </si>
  <si>
    <t>60,000 # Hook Lift</t>
  </si>
  <si>
    <t>Environmental Equipment</t>
  </si>
  <si>
    <t>CN Wood, Chadwick Baross, JC Madigan, Sanitary Eqpt.</t>
  </si>
  <si>
    <t>Vactor</t>
  </si>
  <si>
    <t>2110 Fan Combo - 2110i-SE</t>
  </si>
  <si>
    <t>Combination Sewer Cleaner - Single Fan /10 yrd Body</t>
  </si>
  <si>
    <t>2110 PD Combo - 2110i-18</t>
  </si>
  <si>
    <t>Combination  Sewer Cleaner - PD / 18" Vacuum / 10 yrd Body</t>
  </si>
  <si>
    <t>Impact Combo - 2100C-3</t>
  </si>
  <si>
    <t>Combination Sewer Cleaner - PD / 15" Vacuum / 3 yrd Body</t>
  </si>
  <si>
    <t>RamJet Jetter - VRR1500</t>
  </si>
  <si>
    <t>Sewer Jetter - Rear Reel / 1500 Gallons Water</t>
  </si>
  <si>
    <t>12 Yd Body</t>
  </si>
  <si>
    <t>12 Yd Debris Body</t>
  </si>
  <si>
    <t>15 Yd Body</t>
  </si>
  <si>
    <t>15 Yd debris Body</t>
  </si>
  <si>
    <t>Dual Fan</t>
  </si>
  <si>
    <t>Dual Stage Fan</t>
  </si>
  <si>
    <t>018i</t>
  </si>
  <si>
    <t>Remote Pendant Control With 35' Cord</t>
  </si>
  <si>
    <t>1003i</t>
  </si>
  <si>
    <t>Debris Body Washout</t>
  </si>
  <si>
    <t>1003iB</t>
  </si>
  <si>
    <t>Rear Door Valve Flushout</t>
  </si>
  <si>
    <t>1008i</t>
  </si>
  <si>
    <t>6" Rear Door Knife Valve w/ Camloc - 3:00 position</t>
  </si>
  <si>
    <t>1008iA</t>
  </si>
  <si>
    <t>6" Rear Door Knife Valve w/ Camloc w/ Port  - 6:00 position</t>
  </si>
  <si>
    <t>1009iA</t>
  </si>
  <si>
    <t>Externally Mounted Trash Pump w/ Floating Arm</t>
  </si>
  <si>
    <t>1009iD</t>
  </si>
  <si>
    <t>Full Rear Door Swinging Screen</t>
  </si>
  <si>
    <t>1012i</t>
  </si>
  <si>
    <t>6" Decant System w/ Air Actuated Knife Valve  - Curbside</t>
  </si>
  <si>
    <t>1013i</t>
  </si>
  <si>
    <t>Additional Water - Water and Debris Tanks Joined</t>
  </si>
  <si>
    <t>1014i</t>
  </si>
  <si>
    <t>Centrifugal Separators (Cyclones)</t>
  </si>
  <si>
    <t>1014iA</t>
  </si>
  <si>
    <t>Centrifugal Separators (Cyclones)- 304 Stainless Steel</t>
  </si>
  <si>
    <t>1015i</t>
  </si>
  <si>
    <t>Folding Pipe Rack  - Curbside  - 8" Pipe</t>
  </si>
  <si>
    <t>1015iA</t>
  </si>
  <si>
    <t>Folding Pipe Rack  - Streetside  - 8" Pipe</t>
  </si>
  <si>
    <t>1015iB</t>
  </si>
  <si>
    <t>Folding Pipe Rack  - Rear Door  - 8" Pipe</t>
  </si>
  <si>
    <t>1022i</t>
  </si>
  <si>
    <t>Rear Door Splash Shield</t>
  </si>
  <si>
    <t>1023i</t>
  </si>
  <si>
    <t>Lube Manifold with Lube Chart</t>
  </si>
  <si>
    <t>1026i</t>
  </si>
  <si>
    <t>Debris Body Vibrator- Electric</t>
  </si>
  <si>
    <t>1053i</t>
  </si>
  <si>
    <t>Stainless Steel Water Barrel for Jet Rodder Pump</t>
  </si>
  <si>
    <t>2004i</t>
  </si>
  <si>
    <t>Continuous Water Tank Fill</t>
  </si>
  <si>
    <t>2006i</t>
  </si>
  <si>
    <t>Air Purge</t>
  </si>
  <si>
    <t>2016i</t>
  </si>
  <si>
    <t>Additional Water- 1300 Gal Total</t>
  </si>
  <si>
    <t>2018i</t>
  </si>
  <si>
    <t>Additional Water- 1500 Gal Total</t>
  </si>
  <si>
    <t>2025i</t>
  </si>
  <si>
    <t>304 Stainless Steel Water Tanks in lieu of Aluminum - Single Axle</t>
  </si>
  <si>
    <t>2025iA</t>
  </si>
  <si>
    <t>304 Stainless Steel Water Tanks in lieu of Aluminum - Tandem Axle</t>
  </si>
  <si>
    <t>3013iB</t>
  </si>
  <si>
    <t>Vacuum- Vac on the Go for the Single Engine Fan</t>
  </si>
  <si>
    <t>3015i</t>
  </si>
  <si>
    <t>Front Blower Controls</t>
  </si>
  <si>
    <t>3017i</t>
  </si>
  <si>
    <t>Blower High Temp Safety Shutdown</t>
  </si>
  <si>
    <t>3020i</t>
  </si>
  <si>
    <t>Digital Water Level Indicator</t>
  </si>
  <si>
    <t>3021i</t>
  </si>
  <si>
    <t>Digital Debris Body Level Indicator Tied to Vacuum Relief</t>
  </si>
  <si>
    <t>3022i</t>
  </si>
  <si>
    <t>Digital Grey Water Level Indicator</t>
  </si>
  <si>
    <t>4005i</t>
  </si>
  <si>
    <t>180 deg. 10ft Extendable Boom</t>
  </si>
  <si>
    <t>4009i</t>
  </si>
  <si>
    <t>Water Ring Assembly- At Hose End</t>
  </si>
  <si>
    <t>4009iA</t>
  </si>
  <si>
    <t>Water Ring Assembly- At Debris Body Inlet</t>
  </si>
  <si>
    <t>4011iB</t>
  </si>
  <si>
    <t>Bellypack Wireless Controls with hose reel controls</t>
  </si>
  <si>
    <t>4013i</t>
  </si>
  <si>
    <t>Rotatable Boom Inlet Hose</t>
  </si>
  <si>
    <t>4015i</t>
  </si>
  <si>
    <t>180 deg. 10 ft Telescoping Boom</t>
  </si>
  <si>
    <t>4016i</t>
  </si>
  <si>
    <t>180 deg. 10' x 15' Rapid Deployment Boom</t>
  </si>
  <si>
    <t>4016iA</t>
  </si>
  <si>
    <t>Heavy Duty RDB Hose</t>
  </si>
  <si>
    <t>4020i</t>
  </si>
  <si>
    <t>Anti Splash Valve- Body Inlet</t>
  </si>
  <si>
    <t>4021i</t>
  </si>
  <si>
    <t>Vacuum Enhancer</t>
  </si>
  <si>
    <t>4022iA</t>
  </si>
  <si>
    <t>Telescopic Boom Elbow- Hard Hat Style</t>
  </si>
  <si>
    <t>4022iD</t>
  </si>
  <si>
    <t>Telescopic Boom Elbow- Nickel Plated</t>
  </si>
  <si>
    <t>4022iE</t>
  </si>
  <si>
    <t>Abrasion Resistant Telescopic Boom Elbow</t>
  </si>
  <si>
    <t>5004i</t>
  </si>
  <si>
    <t>100 GPM/2000 PSI  Jet Rodder pump  - Includes 1 -1/4" X 500' Rodder Hose</t>
  </si>
  <si>
    <t>5008iB</t>
  </si>
  <si>
    <t>Cold Weather Recirculator- PTO Driven- 25 GPM</t>
  </si>
  <si>
    <t>5015i</t>
  </si>
  <si>
    <t>Handgun Couplers- Front and Rear</t>
  </si>
  <si>
    <t>5017i</t>
  </si>
  <si>
    <t>Hose Reel - Freespool</t>
  </si>
  <si>
    <t>5021iC</t>
  </si>
  <si>
    <t>Hydro Excavation Kit - Lances - Nozzles - Storage Tray - Vacuum Tube</t>
  </si>
  <si>
    <t>5023i</t>
  </si>
  <si>
    <t>Fan Flushout System</t>
  </si>
  <si>
    <t>5024iA</t>
  </si>
  <si>
    <t>Water Heater- 400-000 BTU's (May limit Water Capacity)</t>
  </si>
  <si>
    <t>5029i</t>
  </si>
  <si>
    <t>Cyclone Washout System</t>
  </si>
  <si>
    <t>5029iA</t>
  </si>
  <si>
    <t>RDB Washout Coupling</t>
  </si>
  <si>
    <t>5030i</t>
  </si>
  <si>
    <t>Water Recycler</t>
  </si>
  <si>
    <t>5032i</t>
  </si>
  <si>
    <t>Fresh Water Electric Recirculation System (Water Recycler Only)</t>
  </si>
  <si>
    <t>5033i</t>
  </si>
  <si>
    <t>Blanket Heated Rear Door Frame (Water Recycler Only)</t>
  </si>
  <si>
    <t>6002iB3</t>
  </si>
  <si>
    <t>600' x 1" Piranha Sewer Hose 3000 PSI in lieu of STD</t>
  </si>
  <si>
    <t>6003iC3</t>
  </si>
  <si>
    <t>800' x 1" Piranha Sewer Hose 3000 PSI in lieu of STD</t>
  </si>
  <si>
    <t>6004iD</t>
  </si>
  <si>
    <t>Rodder Hose Pinch Roller</t>
  </si>
  <si>
    <t>6006i</t>
  </si>
  <si>
    <t>Rodder Hose Guard - Lexan</t>
  </si>
  <si>
    <t>6008i</t>
  </si>
  <si>
    <t>Hose Reel Manual Rewind Tool</t>
  </si>
  <si>
    <t>6012iA</t>
  </si>
  <si>
    <t>Lateral Cleaning Kit - 150' Hose - Nozzle - 25 GPM/2000 PSI located at Side</t>
  </si>
  <si>
    <t>6014i</t>
  </si>
  <si>
    <t>High Pressure Hose Reel</t>
  </si>
  <si>
    <t>6014iA</t>
  </si>
  <si>
    <t>2 High Pressure Hose Reels</t>
  </si>
  <si>
    <t>6019i</t>
  </si>
  <si>
    <t>Rodder Pump Drain Valves</t>
  </si>
  <si>
    <t>6019iA</t>
  </si>
  <si>
    <t>Final Filter and Silencer Ball Valve Drains</t>
  </si>
  <si>
    <t>6025iB</t>
  </si>
  <si>
    <t>Hose Wind Guide (Dual Roller) - Auto - Indexing</t>
  </si>
  <si>
    <t>6025iE</t>
  </si>
  <si>
    <t>Hose Wind Guide (Dual Roller) - Auto - Power Indexing</t>
  </si>
  <si>
    <t>6031i</t>
  </si>
  <si>
    <t>Front Hose Reel Tool Storage</t>
  </si>
  <si>
    <t>8001iJ</t>
  </si>
  <si>
    <t>Rear Directional Control - LED Arrowboard</t>
  </si>
  <si>
    <t>8001iN</t>
  </si>
  <si>
    <t>Front Directional Control - LED Arrowstick</t>
  </si>
  <si>
    <t>8002iA</t>
  </si>
  <si>
    <t>Wireless - Waterproof - Rechargeable - Handheld - LED Spot Light</t>
  </si>
  <si>
    <t>8005i</t>
  </si>
  <si>
    <t>H.A.L.O. (Handsfree Accessory Light Option)</t>
  </si>
  <si>
    <t>8020iL</t>
  </si>
  <si>
    <t>14 Light Package - 14 Federal Signal Strobe Lights- LED</t>
  </si>
  <si>
    <t>VR8026A</t>
  </si>
  <si>
    <t>10 Light Package 10 Federal Signal Strobe Lights - LED</t>
  </si>
  <si>
    <t>8027i</t>
  </si>
  <si>
    <t>LED Mid-Ship Turn Signals</t>
  </si>
  <si>
    <t>8028i29iABCD</t>
  </si>
  <si>
    <t xml:space="preserve">Worklight Light Package </t>
  </si>
  <si>
    <t>9021iA</t>
  </si>
  <si>
    <t>Camera System - Front and Rear</t>
  </si>
  <si>
    <t>9021iB</t>
  </si>
  <si>
    <t>Camera System - Front - Rear and Both Sides</t>
  </si>
  <si>
    <t>9023i</t>
  </si>
  <si>
    <t>Safety Cone Storage Rack - Drop in Style</t>
  </si>
  <si>
    <t>9023iB</t>
  </si>
  <si>
    <t>Additional Safety Cone Storage Rack - Drop in Style</t>
  </si>
  <si>
    <t>9070iA</t>
  </si>
  <si>
    <t>Toolbox- Front Bumper - 16 x 12 x 18 w/ (2) LED Side</t>
  </si>
  <si>
    <t>9070iB</t>
  </si>
  <si>
    <t>Long Handle Tool Storage</t>
  </si>
  <si>
    <t>9071iEL</t>
  </si>
  <si>
    <t>Toolbox - Behind Cab - 16w 30h x 96d</t>
  </si>
  <si>
    <t>9072iAL</t>
  </si>
  <si>
    <t>Toolbox - Driver Side Chassis Frame - 60w x 24h x 24d</t>
  </si>
  <si>
    <t>9072iBL</t>
  </si>
  <si>
    <t>Toolbox - Driver Side Chassis Frame - 24w x 24h x 24d</t>
  </si>
  <si>
    <t>9073iAL</t>
  </si>
  <si>
    <t>Toolbox - Passenger Side Chassis Frame - 30w x 18h x 24d</t>
  </si>
  <si>
    <t>9074iAL</t>
  </si>
  <si>
    <t>Toolbox - Driver Side Subframe - 18w x 24h x 24d</t>
  </si>
  <si>
    <t>9075iBL</t>
  </si>
  <si>
    <t>Toolbox - Driver Side Subframe - 48w x 20h x 12d</t>
  </si>
  <si>
    <t>i110STD</t>
  </si>
  <si>
    <t>Module Paint - One Color ILO Std White</t>
  </si>
  <si>
    <t>S392iA</t>
  </si>
  <si>
    <t>8" x 78" Higbee C/B Nozzle Assembly</t>
  </si>
  <si>
    <t>16584-30</t>
  </si>
  <si>
    <t>8" Quick Clamp Assembly</t>
  </si>
  <si>
    <t>25637-30</t>
  </si>
  <si>
    <t>8" x 5' Aluminum Vacuum Tube</t>
  </si>
  <si>
    <t>25637C-30</t>
  </si>
  <si>
    <t>8" x 3' Aluminum Vacuum Tube</t>
  </si>
  <si>
    <t>25637F-30</t>
  </si>
  <si>
    <t>8" x 7' 6" Aluminum Vacuum Tube</t>
  </si>
  <si>
    <t>EW-V2-INT-3PL</t>
  </si>
  <si>
    <t>Extended Factory Warranty - 3 Yrs</t>
  </si>
  <si>
    <t>EW-V2-INT-5PL</t>
  </si>
  <si>
    <t>Extended Factory Warranty - 5 Yrs</t>
  </si>
  <si>
    <t>TruVac</t>
  </si>
  <si>
    <t>HXX - 21HXPD36</t>
  </si>
  <si>
    <t>Vacuum Excavator - PD / 18" Vacuum / 12 yrd Body</t>
  </si>
  <si>
    <t>FLXX - FL1007</t>
  </si>
  <si>
    <t>Vacuum Excavator - PD / 16" Vacuum / 10 yrd Body</t>
  </si>
  <si>
    <t>Paradigm</t>
  </si>
  <si>
    <t>Vacuum Excavator - PD / 15" Vacuum / 675 Gallon Body</t>
  </si>
  <si>
    <t>H062A</t>
  </si>
  <si>
    <t>8" Dig Tube Handle Attachment</t>
  </si>
  <si>
    <t>H1004</t>
  </si>
  <si>
    <t>Debris Body Load Limit Alarm</t>
  </si>
  <si>
    <t>H1015</t>
  </si>
  <si>
    <t>Folding Pipe Rack, Curbside</t>
  </si>
  <si>
    <t>H1015A</t>
  </si>
  <si>
    <t>Folding Pipe Rack, Streetside</t>
  </si>
  <si>
    <t>H1015B</t>
  </si>
  <si>
    <t>Folding Pipe Rack, Rear Door</t>
  </si>
  <si>
    <t>H1023</t>
  </si>
  <si>
    <t>Lube Manifold w/ Chart</t>
  </si>
  <si>
    <t>H1026</t>
  </si>
  <si>
    <t>Debris Body Vibrator, Electric</t>
  </si>
  <si>
    <t>H1030</t>
  </si>
  <si>
    <t>Sludge Pump Off-Load System - 4"</t>
  </si>
  <si>
    <t>H1036</t>
  </si>
  <si>
    <t>H2006</t>
  </si>
  <si>
    <t>H2021A</t>
  </si>
  <si>
    <t>Water Heater, 800,000 BTU's</t>
  </si>
  <si>
    <t>H2021B</t>
  </si>
  <si>
    <t>Water Heater, 400,000 BTU's</t>
  </si>
  <si>
    <t>H2021D</t>
  </si>
  <si>
    <t>Glycol Heated / Insulated Over Fender Rear Right Hand  Toolboxes</t>
  </si>
  <si>
    <t>H2025</t>
  </si>
  <si>
    <t>304 Stainless Steel 1300 Gal. Water Tank</t>
  </si>
  <si>
    <t>H4004A</t>
  </si>
  <si>
    <t>7ft Telescoping Boom, 320 deg. with Removable Turret Box</t>
  </si>
  <si>
    <t>H4013</t>
  </si>
  <si>
    <t>WirelessRemote for Body Functions - Hand Held</t>
  </si>
  <si>
    <t>H4017</t>
  </si>
  <si>
    <t>Boom Out of Position Indicator/Alarm</t>
  </si>
  <si>
    <t>H4020</t>
  </si>
  <si>
    <t>Body Out of Position Indicator/Alarm</t>
  </si>
  <si>
    <t>H5010C</t>
  </si>
  <si>
    <t>Cold Weather Package 2 - Includes PTO Cold Weather Recirculator</t>
  </si>
  <si>
    <t>H5017A</t>
  </si>
  <si>
    <t>20 GPM/3000 PSI Water System in lieu of 10 GPM</t>
  </si>
  <si>
    <t>H5020</t>
  </si>
  <si>
    <t>Air Excavation Package, 185 CFM/150 PSI</t>
  </si>
  <si>
    <t>H5020A</t>
  </si>
  <si>
    <t>Air Excavation Package, 300 CFM/250 PSI</t>
  </si>
  <si>
    <t>H6013</t>
  </si>
  <si>
    <t>Hydraulic Tool Package</t>
  </si>
  <si>
    <t>H6021</t>
  </si>
  <si>
    <t>Cyclone Drain Valve</t>
  </si>
  <si>
    <t>H7004A</t>
  </si>
  <si>
    <t>Front Station Control, Second Operator Station, Spring Retract Hose Reel, Passenger Side</t>
  </si>
  <si>
    <t>H8015</t>
  </si>
  <si>
    <t>Work Zone Lighting, (8) LED Lights</t>
  </si>
  <si>
    <t>H8020A</t>
  </si>
  <si>
    <t>DOT 3 Lighting Package, 6 Whelen Strobe Lights</t>
  </si>
  <si>
    <t>H9021</t>
  </si>
  <si>
    <t>Toolbox, Passenger Side Behind Tandem, 18w x 48h x 24d</t>
  </si>
  <si>
    <t>H9021A</t>
  </si>
  <si>
    <t>Toolbox, Driver Side Behind Tandem, 18w x 48h x 24d</t>
  </si>
  <si>
    <t>H9022</t>
  </si>
  <si>
    <t>Water Tank Toolbox Driver Side, 48w x 24h x 12d</t>
  </si>
  <si>
    <t>H9025A</t>
  </si>
  <si>
    <t>Toolbox, Driver Side Subframe in lieu of Tool Tray, 104w x 24h x 22d</t>
  </si>
  <si>
    <t>H9025C</t>
  </si>
  <si>
    <t>Toolbox, Driver Side Subframe in lieu of Tool Tray, 134w x 24h x 22d</t>
  </si>
  <si>
    <t>H9025D</t>
  </si>
  <si>
    <t>Toolbox, Driver Side Subframe in lieu of Tool Tray, 118w x 24h x 22d</t>
  </si>
  <si>
    <t>H9025F</t>
  </si>
  <si>
    <t>Toolbox, Driver Side Subframe in lieu of Tool Tray, 148w x 24h x 22d</t>
  </si>
  <si>
    <t>H9026</t>
  </si>
  <si>
    <t>Toolbox, Driver Side Vertical Toolbox 30w x 66h X 30d</t>
  </si>
  <si>
    <t>H9011A</t>
  </si>
  <si>
    <t>Pintle Hitch Assembly, 30,000 LBS</t>
  </si>
  <si>
    <t>H9095</t>
  </si>
  <si>
    <t>Wheel Chock and Holders - 2 Chocks Stored Each Side</t>
  </si>
  <si>
    <t>EW-HXX-NA-3PL</t>
  </si>
  <si>
    <t>EW-HXX-NA-5PL</t>
  </si>
  <si>
    <t>PAR002</t>
  </si>
  <si>
    <t>DigRight Technology</t>
  </si>
  <si>
    <t>PAR101</t>
  </si>
  <si>
    <r>
      <rPr>
        <sz val="11"/>
        <rFont val="Calibri"/>
        <family val="2"/>
      </rPr>
      <t>300 Gallon US. Gal Water Capacity - HDPE Water Tank with 8
GPM/2500 PSI Water System</t>
    </r>
  </si>
  <si>
    <t>PAR1095</t>
  </si>
  <si>
    <r>
      <rPr>
        <sz val="11"/>
        <rFont val="Calibri"/>
        <family val="2"/>
      </rPr>
      <t>2" Trailer Hitch Receiver, RV Style Trailer Plug, Electric Trailer Brake
Module - 10,000 lbs Capacity</t>
    </r>
  </si>
  <si>
    <t>PAR2021G</t>
  </si>
  <si>
    <t>Water Heater for Water System- 175,000 BTU's 12 Volt</t>
  </si>
  <si>
    <t>PAR4004A</t>
  </si>
  <si>
    <r>
      <rPr>
        <sz val="11"/>
        <rFont val="Calibri"/>
        <family val="2"/>
      </rPr>
      <t>6"  Extendable Loading Boom w/ 5' extension (Hydraulic Up/Down,
In/Out &amp; Manual Rotation)</t>
    </r>
  </si>
  <si>
    <t>PAR5009D</t>
  </si>
  <si>
    <t>Cold Weather Recirculator</t>
  </si>
  <si>
    <t>PAR5020</t>
  </si>
  <si>
    <t>185 CFM Air Compressor</t>
  </si>
  <si>
    <t>PAR5020D</t>
  </si>
  <si>
    <t>300 CFM Air Compressor</t>
  </si>
  <si>
    <t>PAR8001A</t>
  </si>
  <si>
    <t>1 Piece Rear LED Arrow Board, 10 Light Traffic-Manager 800 Series</t>
  </si>
  <si>
    <t>PAR8004D</t>
  </si>
  <si>
    <t>Rear Mounted, LED Beacon Light</t>
  </si>
  <si>
    <t>PAR8004E</t>
  </si>
  <si>
    <t>Front Mounted, LED Beacon Light</t>
  </si>
  <si>
    <t>PAR8007C</t>
  </si>
  <si>
    <t>Front Strobe Light -LED</t>
  </si>
  <si>
    <t>PAR9024</t>
  </si>
  <si>
    <t>Underbody Storage Tray - 27"w x 6"h x 66"d</t>
  </si>
  <si>
    <t>PAR9037</t>
  </si>
  <si>
    <t>Large Water Pump and Lance Storage Box, 38"w x 86"h x 26"d
Water Heater if Equipped)</t>
  </si>
  <si>
    <t xml:space="preserve">Stetco </t>
  </si>
  <si>
    <t>24GBPCST01</t>
  </si>
  <si>
    <r>
      <rPr>
        <b/>
        <sz val="11"/>
        <color theme="1"/>
        <rFont val="Calibri"/>
        <family val="2"/>
        <scheme val="minor"/>
      </rPr>
      <t>NON CDL -</t>
    </r>
    <r>
      <rPr>
        <sz val="11"/>
        <color theme="1"/>
        <rFont val="Calibri"/>
        <family val="2"/>
        <scheme val="minor"/>
      </rPr>
      <t xml:space="preserve"> 920 SME - 14' Boom, 200° Rack and Pinion, 35' (Standard Digging Depth) </t>
    </r>
  </si>
  <si>
    <t>24GBPCST02</t>
  </si>
  <si>
    <r>
      <rPr>
        <b/>
        <sz val="11"/>
        <color theme="1"/>
        <rFont val="Calibri"/>
        <family val="2"/>
        <scheme val="minor"/>
      </rPr>
      <t>NON CDL -</t>
    </r>
    <r>
      <rPr>
        <sz val="11"/>
        <color theme="1"/>
        <rFont val="Calibri"/>
        <family val="2"/>
        <scheme val="minor"/>
      </rPr>
      <t xml:space="preserve"> 920 SME - 14' Boom, 370° Rotation Rack and Pinion , 35' (Standard Digging Depth) - Required for Snow Plow Package </t>
    </r>
  </si>
  <si>
    <t>24GBPCST03</t>
  </si>
  <si>
    <t xml:space="preserve">920 SME - Stationary Mount - 7.5Hp Motor 208-230/240V 3 Phase 60HZ, V10 Hydraulic Pump - 13 GPM, 14' boom with 2,500 lbs. lifting capacity </t>
  </si>
  <si>
    <t>24GBPCST04</t>
  </si>
  <si>
    <t xml:space="preserve">950 SME - 13' Boom, 200° Rack and Pinion, 35' (Standard Digging Depth) - 33,00 GVW Chassis Required </t>
  </si>
  <si>
    <t>24GBPCST05</t>
  </si>
  <si>
    <t xml:space="preserve">950 SME - 13' Boom, 370° Rack and Pinion, 35' (Standard Digging Depth) - Required for Snow Plow Package, 33,000 GVW Chassis Required </t>
  </si>
  <si>
    <t>24GBPCST06</t>
  </si>
  <si>
    <t xml:space="preserve">950 SME Hook Lift - 13' Boom, 200° Rack and Pinion, Skid specific to manufactures specific hook apparatice, Electrical / Hydraulic manifold with quick disconnects </t>
  </si>
  <si>
    <t>24GBPCST07</t>
  </si>
  <si>
    <r>
      <rPr>
        <b/>
        <sz val="11"/>
        <color theme="1"/>
        <rFont val="Calibri"/>
        <family val="2"/>
        <scheme val="minor"/>
      </rPr>
      <t>920 Skid Mount Unit (SME)</t>
    </r>
    <r>
      <rPr>
        <sz val="11"/>
        <color theme="1"/>
        <rFont val="Calibri"/>
        <family val="2"/>
        <scheme val="minor"/>
      </rPr>
      <t xml:space="preserve"> - 14' Boom, 370° Rotation Rack and Pinion , 35' (Standard Digging Depth) - Skid Mount units are shipped out as SME only - installation and all components for installation to be sourced by dealer and or end user. </t>
    </r>
  </si>
  <si>
    <t>24GBPCST08</t>
  </si>
  <si>
    <r>
      <rPr>
        <b/>
        <sz val="11"/>
        <color theme="1"/>
        <rFont val="Calibri"/>
        <family val="2"/>
        <scheme val="minor"/>
      </rPr>
      <t>950 Skid Mount Unit (SME)</t>
    </r>
    <r>
      <rPr>
        <sz val="11"/>
        <color theme="1"/>
        <rFont val="Calibri"/>
        <family val="2"/>
        <scheme val="minor"/>
      </rPr>
      <t xml:space="preserve">  - 13' Boom, 370° Rack and Pinion, 35' (Standard Digging Depth) - Skid Mount units are shipped out as SME only - installation and all components for installation to be sourced by dealer and or end user. </t>
    </r>
  </si>
  <si>
    <t xml:space="preserve">Debris Body Selection </t>
  </si>
  <si>
    <t>24GBPCST09</t>
  </si>
  <si>
    <t xml:space="preserve">8' SS304 - 24" Sides, Ladder on Driver / Passenger sides, End Point Latch, Spreader Kit, Hydraulic Plug Brackets, With Hoist </t>
  </si>
  <si>
    <t>24GBPCST10</t>
  </si>
  <si>
    <t xml:space="preserve">8' SS304 - 36" Sides, Ladder on Driver / Passenger sides, End Point Latch, Spreader Kit, Hydraulic Plug Brackets, With Hoist </t>
  </si>
  <si>
    <t>24GBPCST11</t>
  </si>
  <si>
    <t xml:space="preserve">9' SS304 - 36" Sides, Ladder on Driver / Passenger sides, End Point Latch, Spreader Kit, Hydraulic Plug Brackets, With Hoist </t>
  </si>
  <si>
    <t>24GBPCST12</t>
  </si>
  <si>
    <t>10' SS304 - 32" Sides, Ladder on Driver / Passenger sides, End Point Latch, Spreader Kit, Hydraulic Plug Brackets, With Hoist</t>
  </si>
  <si>
    <t>24GBPCST13</t>
  </si>
  <si>
    <t>10' SS304 - 36" Sides, Ladder on Driver / Passenger sides, End Point Latch, Spreader Kit, Hydraulic Plug Brackets, With Hoist</t>
  </si>
  <si>
    <t xml:space="preserve">Stetco Splash Guard / Debris Body </t>
  </si>
  <si>
    <t>24GBPCST14</t>
  </si>
  <si>
    <t xml:space="preserve">Stetco Splash Guard Bolted (Body Length 8') </t>
  </si>
  <si>
    <t>24GBPCST15</t>
  </si>
  <si>
    <t xml:space="preserve">Stetco Splash Guard Bolted (Body Length 9') </t>
  </si>
  <si>
    <t>24GBPCST16</t>
  </si>
  <si>
    <t xml:space="preserve">Stetco Splash Guard Bolted (Body Length 10') </t>
  </si>
  <si>
    <t>24GBPCST17</t>
  </si>
  <si>
    <t xml:space="preserve">Asphalt Apron </t>
  </si>
  <si>
    <t>24GBPCST18</t>
  </si>
  <si>
    <t xml:space="preserve">Air Release Tailgate - Requires Special Order of Debris Body and Compatible Chassis - Additional Lead Time of 60 days  </t>
  </si>
  <si>
    <t>24GBPCST19</t>
  </si>
  <si>
    <t xml:space="preserve">Permanent Rear Boom Rest installed on Tailgate </t>
  </si>
  <si>
    <t>24GBPCST20</t>
  </si>
  <si>
    <t xml:space="preserve">Stainless Steel Inverted V Boom support - Permanently mounted to Debris Body - Tarp system not authorized with this selection </t>
  </si>
  <si>
    <t>24GBPCST21</t>
  </si>
  <si>
    <t>Load Cover - Heavy duty Manual Tarped System - Installed to body size selected above</t>
  </si>
  <si>
    <t>24GBPCST22</t>
  </si>
  <si>
    <t>Debris Body Tool Holder - SS304 Ring Style (2)  - Placed on front of debris body for Sledge Hammers, Brooms</t>
  </si>
  <si>
    <t>24GBPCST23</t>
  </si>
  <si>
    <t xml:space="preserve">Remote Grease Manifold - For Hoist and Body (9 Lines) fully installed </t>
  </si>
  <si>
    <t>24GBPCST24</t>
  </si>
  <si>
    <t xml:space="preserve">Bucket Basket up to 15" Buckets - Mounted on rear of Tail Gate and or inside of Debris Body </t>
  </si>
  <si>
    <t>24GBPCST25</t>
  </si>
  <si>
    <t xml:space="preserve">Vertical Mount Traffic Cone Holder - Chassis Mounted </t>
  </si>
  <si>
    <t>24GBPCST26</t>
  </si>
  <si>
    <t>Basin Spade -  10' long-handle spade with stainless spring bracket installed on curb side of debris body</t>
  </si>
  <si>
    <t xml:space="preserve">Combo / Jetter Option </t>
  </si>
  <si>
    <t>24GBPCST27</t>
  </si>
  <si>
    <t xml:space="preserve">CDL Truck Mounted Jetter Unit - 4000 PSI, 12 GPM, 300 Gallon Water Tank, 300' of High Pressure Jetting Hose, Hydraulic driven Hose Reel, 10' Leader hose with 2 Standard Jetting Nozzles - Requires a selection of a 8' Debris body and Chassis must have a 120" CA and GVWR of 33,000 lbs.  </t>
  </si>
  <si>
    <t>24GBPCST28</t>
  </si>
  <si>
    <t>Non CDL - Truck Mounted Jetter Unit - 4000 PSI, 12 GPM, 300 Gallon Water Tank, 300' of High Pressure Jetting Hose, Hydraulic driven Hose Reel, 10' Leader hose with 2 Standard Jetting Nozzles - Requires a selection of a 8' Debris body and Chassis must have a 120" CA - D Rated Unit or if on class 5 Chassis requires International CV Chassis</t>
  </si>
  <si>
    <t>24GBPCST29</t>
  </si>
  <si>
    <t xml:space="preserve">Jump Jet Drive System </t>
  </si>
  <si>
    <t>24GBPCST30</t>
  </si>
  <si>
    <t xml:space="preserve">Anti-Freeze System </t>
  </si>
  <si>
    <t>24GBPCST31</t>
  </si>
  <si>
    <t xml:space="preserve">MK2 Safety Gun </t>
  </si>
  <si>
    <t xml:space="preserve">Boom / Mast Options </t>
  </si>
  <si>
    <t>24GBPCST32</t>
  </si>
  <si>
    <t>950 SME Tall Mast - Required for Cab Heights over 62" from frame</t>
  </si>
  <si>
    <t>24GBPCST33</t>
  </si>
  <si>
    <t xml:space="preserve">950 T/15 Boom - Hydraulic Boom extension to 15' </t>
  </si>
  <si>
    <t>24GBPCST34</t>
  </si>
  <si>
    <t xml:space="preserve">Deep Digger Option - 2 Extra capacity hose reels to provide maximum digging depth of 100' </t>
  </si>
  <si>
    <t>24GBPCST35</t>
  </si>
  <si>
    <t xml:space="preserve">Boom Led Lights - 2 LED lights Mounted at Base / 2 LED lights Mounted at End of Boom Mast </t>
  </si>
  <si>
    <t>24GBPCST36</t>
  </si>
  <si>
    <r>
      <rPr>
        <b/>
        <sz val="11"/>
        <color theme="1"/>
        <rFont val="Calibri"/>
        <family val="2"/>
        <scheme val="minor"/>
      </rPr>
      <t xml:space="preserve">Stabilizers - Hydraulic - </t>
    </r>
    <r>
      <rPr>
        <sz val="11"/>
        <color theme="1"/>
        <rFont val="Calibri"/>
        <family val="2"/>
        <scheme val="minor"/>
      </rPr>
      <t xml:space="preserve">Required to increase lifting capacity to maximum, Stabilizers are mounted mid frame, Up and Down only, Required with certain Buckets </t>
    </r>
  </si>
  <si>
    <t>24GBPCST37</t>
  </si>
  <si>
    <t xml:space="preserve">Remote Grease Manifold - For Mast / Boom Bearings, Main Cylinder, Rack and Mast Lube Manifold (5 Block) </t>
  </si>
  <si>
    <t xml:space="preserve">Buckets </t>
  </si>
  <si>
    <t>24GBPCST38</t>
  </si>
  <si>
    <t xml:space="preserve">13.5" Orange Peel </t>
  </si>
  <si>
    <t>24GBPCST39</t>
  </si>
  <si>
    <t xml:space="preserve">15" Orange Peel </t>
  </si>
  <si>
    <t>24GBPCST40</t>
  </si>
  <si>
    <t xml:space="preserve">15" Orange Peel Long Blade </t>
  </si>
  <si>
    <t>24GBPCST41</t>
  </si>
  <si>
    <t xml:space="preserve">18" Orange Peel </t>
  </si>
  <si>
    <t>24GBPCST42</t>
  </si>
  <si>
    <t xml:space="preserve">24" Orange Peel - Stabilizers Required </t>
  </si>
  <si>
    <t>24GBPCST43</t>
  </si>
  <si>
    <t xml:space="preserve">10" Round Clamshell </t>
  </si>
  <si>
    <t>24GBPCST44</t>
  </si>
  <si>
    <t>12" Round Clamshell</t>
  </si>
  <si>
    <t>24GBPCST45</t>
  </si>
  <si>
    <t xml:space="preserve">12" x 17" Rectangular Clamshell </t>
  </si>
  <si>
    <t>24GBPCST46</t>
  </si>
  <si>
    <t xml:space="preserve">20" x 24" Rectangular Clamshell - Stabilizers Required </t>
  </si>
  <si>
    <t>24GBPCST47</t>
  </si>
  <si>
    <t xml:space="preserve">1/4 Cubic yard Rectangular Clamshell - Stabilizers required </t>
  </si>
  <si>
    <t>24GBPCST48</t>
  </si>
  <si>
    <t xml:space="preserve">Cover Tongs - Remove Catch Basin Covers, Rated Capacity of 1,000 lbs. </t>
  </si>
  <si>
    <t xml:space="preserve">Tool Box Options </t>
  </si>
  <si>
    <t>24GBPCST49</t>
  </si>
  <si>
    <t xml:space="preserve">3' Diamond Tread Aluminum, includes installation and mounting brackets  </t>
  </si>
  <si>
    <t>24GBPCST50</t>
  </si>
  <si>
    <t xml:space="preserve">4' Diamond Tread Aluminum, includes installation and mounting brackets  </t>
  </si>
  <si>
    <t>24GBPCST51</t>
  </si>
  <si>
    <t xml:space="preserve">5' Diamond Tread Aluminum, includes installation and mounting brackets  </t>
  </si>
  <si>
    <t>24GBPCST52</t>
  </si>
  <si>
    <t xml:space="preserve">3' Black Tool Box, includes installation and mounting brackets  </t>
  </si>
  <si>
    <t>24GBPCST53</t>
  </si>
  <si>
    <t xml:space="preserve">4' Black Tool Box, includes installation and mounting brackets  </t>
  </si>
  <si>
    <t>24GBPCST54</t>
  </si>
  <si>
    <t xml:space="preserve">5' Black Tool Box, includes installation and mounting brackets  </t>
  </si>
  <si>
    <t>24GBPCST55</t>
  </si>
  <si>
    <t xml:space="preserve">Swivel Pro18, 3 drawer, Left side opening, includes mounting brackets </t>
  </si>
  <si>
    <t>24GBPCST56</t>
  </si>
  <si>
    <t xml:space="preserve">Swivel Pro18, 3 drawer, Right side opening, includes mounting brackets </t>
  </si>
  <si>
    <t>24GBPCST57</t>
  </si>
  <si>
    <t xml:space="preserve">Swivel Pro25 Road Box, 5 Drawer includes mounting brackets </t>
  </si>
  <si>
    <t>24GBPCST58</t>
  </si>
  <si>
    <t xml:space="preserve">Tool Box LED lighting - Per tool box, wired into one in cab switch </t>
  </si>
  <si>
    <t>24GBPCST59</t>
  </si>
  <si>
    <t xml:space="preserve">Extendo Steel Mesh Basket 48x16x18 - Powder Coated Black - mounting brackets and installion </t>
  </si>
  <si>
    <t>24GBPCST60</t>
  </si>
  <si>
    <t xml:space="preserve">Extendo Wall Sliding Tool Rack - Dual Slide outs </t>
  </si>
  <si>
    <t>24GBPCST61</t>
  </si>
  <si>
    <t xml:space="preserve">ExtendoBed - Light Bar with slide out - NYC Style 500 lbs. capacity per tray - requires CA of 120" </t>
  </si>
  <si>
    <t xml:space="preserve">Remote Control Option </t>
  </si>
  <si>
    <t>24GBPCST62</t>
  </si>
  <si>
    <t>Radio Remote - Fully Proportional, Belly Pack style remote, removes drivers side controls, cost includes replacing manifold block and new controls</t>
  </si>
  <si>
    <t xml:space="preserve">Lighting Options </t>
  </si>
  <si>
    <t>24GBPCST63</t>
  </si>
  <si>
    <r>
      <rPr>
        <b/>
        <sz val="11"/>
        <color theme="1"/>
        <rFont val="Calibri"/>
        <family val="2"/>
        <scheme val="minor"/>
      </rPr>
      <t>Whelen LED Safety Light Package</t>
    </r>
    <r>
      <rPr>
        <sz val="11"/>
        <color theme="1"/>
        <rFont val="Calibri"/>
        <family val="2"/>
        <scheme val="minor"/>
      </rPr>
      <t xml:space="preserve"> - Four 6" oval lights recessed in each rear conrnerpost of body;  Two modules and two red modules for stop, turn, and tail functions.  4 mini 5" LED safety lights installed in grill of chassis. Whelen Light Bar on roof of unit includes Whelen Core package. </t>
    </r>
  </si>
  <si>
    <t>Green</t>
  </si>
  <si>
    <t xml:space="preserve">LED Safety Light Package - Color:  Amber / Green </t>
  </si>
  <si>
    <t>Amber</t>
  </si>
  <si>
    <t xml:space="preserve">LED Safety Light Package - Color: Amber only </t>
  </si>
  <si>
    <t>24GBPCST64</t>
  </si>
  <si>
    <r>
      <t>LED Safety Light Package B  -</t>
    </r>
    <r>
      <rPr>
        <sz val="11"/>
        <color theme="1"/>
        <rFont val="Calibri"/>
        <family val="2"/>
        <scheme val="minor"/>
      </rPr>
      <t xml:space="preserve"> Four 6" oval lights recessed in each rear conrnerpost of body;  Two modules and two red modules for stop, turn, and tail functions.  4 mini 5" LED safety lights installed in grill of chassis. Whelen Light Bar installed on roof of unit. </t>
    </r>
  </si>
  <si>
    <t>24GBPCST65</t>
  </si>
  <si>
    <t>LED Debris body Flood lights - Round 5" mounted on Front corners of Debris Body</t>
  </si>
  <si>
    <t>24GBPCST66</t>
  </si>
  <si>
    <t>LED Debris body Flood lights -  8 Inch 3240 Lumen, Clear Combination Spot-Flood light bar. Mounted along underside of debris body (Passenger Side)</t>
  </si>
  <si>
    <t>24GBPCST67</t>
  </si>
  <si>
    <t xml:space="preserve">46.5" LED Traffic advisor and Strobe with directional controller mounted in cab, light bar mounted on debris body tail gate with custom protection shield </t>
  </si>
  <si>
    <t>24GBPCST68</t>
  </si>
  <si>
    <t>42" LED Traffic Advisor/Strobe/Flood Light - 16 different Arrows, CA13 certified, 50 Strobe flash patterns. With directional controller mounted in cab, light bar mounted on debris body tail gate with custom protection shield</t>
  </si>
  <si>
    <t xml:space="preserve">Hydraulic Tool Options </t>
  </si>
  <si>
    <t>24GBPCST69</t>
  </si>
  <si>
    <t xml:space="preserve">Work Tool Console - All components, including: Diverter valve, Flow Gauge, Pressure Gauge, Adjustable Relief Valve, Hose reel (spring return) housing 35’ Siamese hose. Must have a 37 gallon hydraulic oil tank. </t>
  </si>
  <si>
    <t>SECA (Sewer Equipment)</t>
  </si>
  <si>
    <t>Model 800 Jet Truck Series IV</t>
  </si>
  <si>
    <t>1,500 gallons of water, water pump, heated enclosure, rear mounted hose reel</t>
  </si>
  <si>
    <t>Model 900, 9 yard Combination Truck</t>
  </si>
  <si>
    <t xml:space="preserve">1,000 gallons of water, 9 Yard Debris Tank, Single Axle, 600 ft of hose, water pump, vacuum system, telescoping boom, toolboxes, lighting </t>
  </si>
  <si>
    <t>Model 900, 12 yard Combination Truck</t>
  </si>
  <si>
    <t>1,300 gallons of water, 12 Yard Debris Tank, Tandem Axle, 600 ft of hose, water pump, vacuum system, telescoping boom, toolboxes, lighting</t>
  </si>
  <si>
    <t>Model 400, 4 Yard Combination truck</t>
  </si>
  <si>
    <t>600 gallons of water, 4 Yard Debris Tank, Non-CDL chassis, 400 ft of hose, water pump, vacuum system, 25ft x 4” Vacuum Hose, toolboxes, lighting</t>
  </si>
  <si>
    <t>Model Recycler, 13 Yard Truck</t>
  </si>
  <si>
    <t>1500 Gallons of water, 13 Yard Steel Debris Tank, 600 ft of hose, water pump, vacuum system, recycler filtration system, toolboxes, lightning</t>
  </si>
  <si>
    <t>Model HX-9 yard Hydro excavation</t>
  </si>
  <si>
    <t>1300 Gallons of water, 9 Yard Debris Tank, boiler system, heated locker, water pump, hydro excavation pkg, vacuum system, toolboxes, lighting</t>
  </si>
  <si>
    <t>Model HX-18-12 yard Hydro excavation</t>
  </si>
  <si>
    <t>1300 Gallons of water, 12 Yard Debris Tank, boiler system, heated locker, water pump, hydro excavation pkg, vacuum system, 18" PD blower, toolboxes, lighting</t>
  </si>
  <si>
    <t>Model HX-27-12 yard Hydro excavation</t>
  </si>
  <si>
    <t>1300 Gallons of water, 12 Yard Debris Tank, boiler system, heated locker, water pump, hydro excavation pkg, vacuum system, 27" PD blower, toolboxes, lighting</t>
  </si>
  <si>
    <t>Lateral Line Cleaning kit w/variable speed</t>
  </si>
  <si>
    <t>Upgrade to Aluminum Shroud</t>
  </si>
  <si>
    <t>Electric Overhead Canopy</t>
  </si>
  <si>
    <t>Dual Hose Reel w/hose &amp; counter</t>
  </si>
  <si>
    <t>Strobe &amp; Work Lighting Package</t>
  </si>
  <si>
    <t>Special Paint: Body</t>
  </si>
  <si>
    <t>Air-Purge System (Chassis Air)</t>
  </si>
  <si>
    <t>Root Cutter Maintenance Box</t>
  </si>
  <si>
    <t xml:space="preserve">Upgrade to 2,000 Gallons of Water </t>
  </si>
  <si>
    <t>Upgrade to 2,500 Gallons of Water</t>
  </si>
  <si>
    <t>Upgrade to 3,000 Gallons of Water</t>
  </si>
  <si>
    <t>Upgrade to Low Profile Height</t>
  </si>
  <si>
    <t xml:space="preserve">Camera Crawler System w/Reel &amp; Accessories </t>
  </si>
  <si>
    <t>Camera Crawler System w/Reel &amp; Accessories</t>
  </si>
  <si>
    <t>Digital Smart Footage Meter</t>
  </si>
  <si>
    <t>Triplex Water Pump Upgrade Option 1</t>
  </si>
  <si>
    <t xml:space="preserve">Triplex Water Pump Upgrade Option1 </t>
  </si>
  <si>
    <t>Triplex Water Pump Upgrade Option 2</t>
  </si>
  <si>
    <t>Single Piston Pump Upgrade</t>
  </si>
  <si>
    <t>Additional Water Capacity</t>
  </si>
  <si>
    <t>Hydro excavation Package</t>
  </si>
  <si>
    <t>Central Washdown Package</t>
  </si>
  <si>
    <t>Additional Toolbox</t>
  </si>
  <si>
    <t>Trash Pump on Rear Door, 4", 800 gpm</t>
  </si>
  <si>
    <t>Additional Lighting</t>
  </si>
  <si>
    <t>Special Paint: For the Body</t>
  </si>
  <si>
    <t>Wireless Remote Control</t>
  </si>
  <si>
    <t>Sanitize System</t>
  </si>
  <si>
    <t xml:space="preserve">Jet hose Sanitize system </t>
  </si>
  <si>
    <t>Nozzle PKG Upgrade</t>
  </si>
  <si>
    <t>Sewer Tools PKG</t>
  </si>
  <si>
    <t>Upgrade to Stainless Steel Debris Tank</t>
  </si>
  <si>
    <t>Jet Hose Upgrade to 1 1/4 inch</t>
  </si>
  <si>
    <t>Jet hose upgrade to 1 1/4 inch</t>
  </si>
  <si>
    <t>Clean Wash Down System w/Gun</t>
  </si>
  <si>
    <t>Central Washdown System w/Gun</t>
  </si>
  <si>
    <t>Air Compressor system / 185 CFM</t>
  </si>
  <si>
    <t>Air Compressor system / 185 CRM</t>
  </si>
  <si>
    <t>Air Compressor system / 300 CFM</t>
  </si>
  <si>
    <t>Air Compressor system / 300 CRM</t>
  </si>
  <si>
    <t>Upgrade to High Capacity Water Pump</t>
  </si>
  <si>
    <t>Upgrade to High Capacity  Boiler</t>
  </si>
  <si>
    <t>Upgrade to High Capacity Boiler</t>
  </si>
  <si>
    <t>Upgrade to Telescoping Boom</t>
  </si>
  <si>
    <t>High Capacity Debris Tank</t>
  </si>
  <si>
    <t>Pipehunter</t>
  </si>
  <si>
    <t xml:space="preserve">TRUCK MOUNTED MODEL:PH6C </t>
  </si>
  <si>
    <t>600GAL- 3YD COMBO PACKAGE (26,000gvw)</t>
  </si>
  <si>
    <t xml:space="preserve">TRUCK MOUNTED MODEL:PH8C </t>
  </si>
  <si>
    <t>1000GAL- 7YD COMBO PACKAGE (46,000gvw)</t>
  </si>
  <si>
    <t>1500GAL- 10YD COMBO PACKAGE (66,000gvw)</t>
  </si>
  <si>
    <t xml:space="preserve">TRAILER MODEL:PH6HX </t>
  </si>
  <si>
    <t>600GAL- 3YD COMBO PACKAGE</t>
  </si>
  <si>
    <t xml:space="preserve">TRAILER MODEL:MINI COMBO </t>
  </si>
  <si>
    <t>TRUCK MOUNTED JETTER</t>
  </si>
  <si>
    <t>MODEL: 1000G (26,000gvw)</t>
  </si>
  <si>
    <t xml:space="preserve">TRUCK MOUNTED JETTER </t>
  </si>
  <si>
    <t>MODEL: 700G (19,500gvw)</t>
  </si>
  <si>
    <t xml:space="preserve">TRAILER or SKID MOUNTED JETTER </t>
  </si>
  <si>
    <t>MODEL: 700G</t>
  </si>
  <si>
    <t>MODEL: 300G</t>
  </si>
  <si>
    <t xml:space="preserve">PIPEHUNTER SKID MOUNTED JETTER </t>
  </si>
  <si>
    <t>MODEL: 220G</t>
  </si>
  <si>
    <t>SIDEKICK ARTICULATING EASMENT TRAILER</t>
  </si>
  <si>
    <t>Street Sweeping Equipment</t>
  </si>
  <si>
    <t>JC Madigan, Chadwick Baross, CN Wood</t>
  </si>
  <si>
    <t>Elgin</t>
  </si>
  <si>
    <t>Broom Bear - 1113136</t>
  </si>
  <si>
    <t>4 Wheel Mechanical Sweeper</t>
  </si>
  <si>
    <t>Eagle - 1117695</t>
  </si>
  <si>
    <t>Crosswind - 1127252</t>
  </si>
  <si>
    <t>4 Wheel Regenerative Air Sweeper</t>
  </si>
  <si>
    <t>RegenX - 1136130</t>
  </si>
  <si>
    <t>Whirlwind - 1133637</t>
  </si>
  <si>
    <t>4 Wheel Vacuum Sweeper</t>
  </si>
  <si>
    <t>Auto Lube System</t>
  </si>
  <si>
    <t>Automatic Lubrication System</t>
  </si>
  <si>
    <t>Hopper Liner</t>
  </si>
  <si>
    <t>LifeLast Hopper Liner System</t>
  </si>
  <si>
    <t>Side Broom Tilt</t>
  </si>
  <si>
    <t>In-Cab Side Broom Tilt</t>
  </si>
  <si>
    <t>Wandering Hose</t>
  </si>
  <si>
    <t>Hydraulic Wandering Hose - Rear Mount</t>
  </si>
  <si>
    <t xml:space="preserve">Wash Down </t>
  </si>
  <si>
    <t>High Pressure Washdown System</t>
  </si>
  <si>
    <t>Air Purge for Water System</t>
  </si>
  <si>
    <t>Tymco</t>
  </si>
  <si>
    <t xml:space="preserve">REGENERATIVE AIR SWEEPER MODEL:600 </t>
  </si>
  <si>
    <t>NEW ENGLAND PACKAGE TRUCK MOUNTED</t>
  </si>
  <si>
    <t>UPGRADE TO 600: STAINLESS PACKAGE</t>
  </si>
  <si>
    <t>UPGRADE TO 600: CATCH BASIN CLEANING PACKAGE</t>
  </si>
  <si>
    <t>UPGRADE TO 600: DUST LESS PACKAGE</t>
  </si>
  <si>
    <t>UPGRADE TO 600: COMDEX PACKAGE - 330 GALLON OF WATER</t>
  </si>
  <si>
    <t xml:space="preserve">REGENERATIVE AIR SWEEPER MODEL:500x </t>
  </si>
  <si>
    <t xml:space="preserve">REGENERATIVE AIR SWEEPER MODEL:435 </t>
  </si>
  <si>
    <t>REGENERATIVE AIR SWEEPER MODEL:435</t>
  </si>
  <si>
    <t xml:space="preserve">REGENERATIVE AIR SWEEPER MODEL:210 </t>
  </si>
  <si>
    <t>UPGRADE: COLOR OTHER THAN WHITE all models</t>
  </si>
  <si>
    <t>Odra Sweeper</t>
  </si>
  <si>
    <t>Model MS5H</t>
  </si>
  <si>
    <t>Dual Side Brooms, High Side Dump, Tier IV Final, Non-CDL</t>
  </si>
  <si>
    <t>Lighting Package</t>
  </si>
  <si>
    <t>Snow Plow Equipment</t>
  </si>
  <si>
    <t>JC Madigan, Donovan, Equipment Specialist, Carey Truck and Auto, Viking Cives, MHQ, Bart, Zwack, HP Fairfield</t>
  </si>
  <si>
    <t>HD Plow Frame, Stationary w/ Lights and Controls</t>
  </si>
  <si>
    <t>HD Plow Frame, Power Tilt w/ Lights and Controls</t>
  </si>
  <si>
    <t>HD Plow Frame, Hinged Tilt w/ Lights and Controls</t>
  </si>
  <si>
    <t>HD Stationary Quick Hitch w/ Lights and Controls</t>
  </si>
  <si>
    <t>HD Husting Type Hitch w/ Lights and Controls</t>
  </si>
  <si>
    <t>HD Arrowhead type hitch w/ Lights and Controls</t>
  </si>
  <si>
    <t>Medium Duty 10' Power Angle Snow Plow</t>
  </si>
  <si>
    <t>Viking/Housatonic</t>
  </si>
  <si>
    <t>La Rochelle/Henke/Am.</t>
  </si>
  <si>
    <t>Monroe</t>
  </si>
  <si>
    <t>Henke</t>
  </si>
  <si>
    <t>HD 10' Power Reversing Trip Edge Plow</t>
  </si>
  <si>
    <t>Buyers</t>
  </si>
  <si>
    <t>Flink</t>
  </si>
  <si>
    <t xml:space="preserve">Viking </t>
  </si>
  <si>
    <t>HD 10' Power Reversing Moldboard Trip Plow</t>
  </si>
  <si>
    <t>Viking</t>
  </si>
  <si>
    <t>Heavy Duty 10' Power Reversing TE Plow with Tubular Push frame</t>
  </si>
  <si>
    <t>Heavy Duty 10' Vee Plow (1048) No power reverse</t>
  </si>
  <si>
    <t>HD 11' Power Reversing Trip Edge Plow</t>
  </si>
  <si>
    <t>Tenco</t>
  </si>
  <si>
    <t>Heavy Duty 11' Power Reversing TE Plow with Tubular Push frame</t>
  </si>
  <si>
    <t>HD 11' Power Reversing V-Type Trip Edge Plow</t>
  </si>
  <si>
    <t>Gledhill</t>
  </si>
  <si>
    <t>HD 11' Power Reversing Vortex Type Trip Edge Plow</t>
  </si>
  <si>
    <t>Heavy Duty 11' Power Reversing One-Way Plow</t>
  </si>
  <si>
    <t>HD 11' Power Reversing Full Moldboard Trip Plow</t>
  </si>
  <si>
    <t>Heavy Duty 11' Non-Reversing One-Way Plow</t>
  </si>
  <si>
    <t>HD 12' Power Reversing Full Moldboard Trip Plow</t>
  </si>
  <si>
    <t>HD 12' Power Reversing  Trip Edge Plow</t>
  </si>
  <si>
    <t>HD 13-14' Power Reversing Full Moldboard Trip Plow</t>
  </si>
  <si>
    <t>Husting Hitch for Front Mount Snow Plow</t>
  </si>
  <si>
    <t>Arrowhead Attachment for Front Mount Snow Plow</t>
  </si>
  <si>
    <t>Quick Hitch Attachment for Snow Plow</t>
  </si>
  <si>
    <t>Dual Push Option 30-1/2" &amp; 21"</t>
  </si>
  <si>
    <t>Locking Pin Power Reverse in lieu of Cushion Valve - ADD</t>
  </si>
  <si>
    <t>UPGRADE PLOW LIGHTS FROM HALOGEN TO ABL HEATED LED LIGHTS</t>
  </si>
  <si>
    <t>Add for Plymer Moldboard ilo Steel</t>
  </si>
  <si>
    <t xml:space="preserve">12" Rubber Deflector  </t>
  </si>
  <si>
    <t>Jack Stand Tube Mount w/Jack</t>
  </si>
  <si>
    <t>LaRochell/Henke/Amer.</t>
  </si>
  <si>
    <t>Hydraulic Full Wing Plow System</t>
  </si>
  <si>
    <t>Hydraulic Patrol Wing Plow System,  Full Trip Wing</t>
  </si>
  <si>
    <t>Hydraulic Full Wing Plow System Full Trip</t>
  </si>
  <si>
    <t>Hydraulic Full Wing Plow System Trip Edge</t>
  </si>
  <si>
    <t>Hydraulic Full Wing Plow System-Patrol</t>
  </si>
  <si>
    <t>Hydraulic Full Wing Plow System-Leveling</t>
  </si>
  <si>
    <t>Hydraulic Full Wing Plow System, Full Benching</t>
  </si>
  <si>
    <t>Hydraulic Full Wing Plow System, Benching Full Trip Wing</t>
  </si>
  <si>
    <t>Upgrade to Full Trip Blade</t>
  </si>
  <si>
    <t>Power Reversing Hydraulics w/ Controls</t>
  </si>
  <si>
    <t>Timbrem Custom Spring System for Front Wing Plow</t>
  </si>
  <si>
    <t>Air Bag Auxiliary for Front Wing Plow</t>
  </si>
  <si>
    <t>Root</t>
  </si>
  <si>
    <t xml:space="preserve">Manual Reverse 10' Underbody Scraper </t>
  </si>
  <si>
    <t>Laser Line</t>
  </si>
  <si>
    <t>Laser Guided System for Wing Plow</t>
  </si>
  <si>
    <t>CARBIDE 10' SCRAPER CUTTING EDGE W/(2) GUARDS</t>
  </si>
  <si>
    <t>Winter Maintenance Equipment</t>
  </si>
  <si>
    <t>Down Easter</t>
  </si>
  <si>
    <t>10' Slide-In Type Spreader</t>
  </si>
  <si>
    <t>Tarco/Smith/Swenson</t>
  </si>
  <si>
    <t>Hiway</t>
  </si>
  <si>
    <t>Swenson</t>
  </si>
  <si>
    <t>10' Chassis Mounted Type Spreader</t>
  </si>
  <si>
    <t>14' Spreader SS</t>
  </si>
  <si>
    <t>Slide in Anti Icing System</t>
  </si>
  <si>
    <t>Slide In Anti Icing System - Add per 100 Gal. Size</t>
  </si>
  <si>
    <t>Upgrade to 13'/14' Steel Spreader - Add</t>
  </si>
  <si>
    <t>Stainless Steel Upgrade for 10' Spreader</t>
  </si>
  <si>
    <t>Stainless Steel Upgrade for 13'/14' Spreader</t>
  </si>
  <si>
    <t>Manual Fluid Control Valve, Plumbed</t>
  </si>
  <si>
    <t>Reinforced Bumper to Protect Spinner/Chute</t>
  </si>
  <si>
    <t>Inverted V for Spreader</t>
  </si>
  <si>
    <t>10' Combination SDS Dump/Spreader: 6-8 Cubic Yard</t>
  </si>
  <si>
    <t xml:space="preserve">Tenco </t>
  </si>
  <si>
    <t>10' Combination Dump/Spreader: 6-8 Cubic Yard</t>
  </si>
  <si>
    <t>MG/Twin</t>
  </si>
  <si>
    <t>Air Flo N Dump</t>
  </si>
  <si>
    <t>10' Front Discharge  Combination Dump/Spreader*</t>
  </si>
  <si>
    <t>10' Proline SS Rear Discharge Dump/Spreader*</t>
  </si>
  <si>
    <t>10' Proline SS Side Dump/Spreader*</t>
  </si>
  <si>
    <t>10' Proline SS Lo Profile Side Dump/Spreader* (26K GVW)</t>
  </si>
  <si>
    <t>Dura Class</t>
  </si>
  <si>
    <t>10' SS Side Dump/Spreader*</t>
  </si>
  <si>
    <t>Larochelle</t>
  </si>
  <si>
    <t>10' Sidewinder Combo Dump/Spreader 6-8 Cu. Yd.</t>
  </si>
  <si>
    <t xml:space="preserve">EVEREST COMBO DUMP/SPREADER: CDS - 10' Rear Spread </t>
  </si>
  <si>
    <t>Harder</t>
  </si>
  <si>
    <t>Dump box spreader for 10' Dump Body*</t>
  </si>
  <si>
    <t>Dump box spreader for 13' Dump Body*</t>
  </si>
  <si>
    <t>SS Dump box spreader for 10' Dump Body*</t>
  </si>
  <si>
    <t>SS Dump box spreader for 13' Dump Body*</t>
  </si>
  <si>
    <t>SS Dual Auger Dump box spreader for 10' Dump Body*</t>
  </si>
  <si>
    <t>SS Dual Auger Dump box spreader for 13' Dump Body*</t>
  </si>
  <si>
    <t>SS Tailgate Kit  - Installed</t>
  </si>
  <si>
    <t>Upgrade Hydraulic to Closed Center Valves</t>
  </si>
  <si>
    <t>Manual Spreader Control Systems</t>
  </si>
  <si>
    <t>Electronic Hydraulic Spreader Fluid Control Valve</t>
  </si>
  <si>
    <t>24" Cab Shield for Chassis Mounted Spreader</t>
  </si>
  <si>
    <t>Remote Grease System</t>
  </si>
  <si>
    <t>Automatic Grease System Vehicle and Body</t>
  </si>
  <si>
    <t>Extended Idler Take Up rods</t>
  </si>
  <si>
    <t>Hydraulic Motor with speed sensor</t>
  </si>
  <si>
    <t>Extended Grease Lines and Idlers</t>
  </si>
  <si>
    <t>UPGRADE: STAINLESS STEEL LINES TO REAR</t>
  </si>
  <si>
    <t>Rear Deflector for Spreader</t>
  </si>
  <si>
    <t>4" Flood Light for Spreader</t>
  </si>
  <si>
    <t>4" LED Flood Light for Spreader</t>
  </si>
  <si>
    <t>Dual Rear Facing 7" Red Flashers for Spreader</t>
  </si>
  <si>
    <t>STAINLESS STEEL or POLY LIGHT BAR - with S/T &amp; Flashers - LED</t>
  </si>
  <si>
    <t>Dual Steel Diamond Tread Cat Walk w/ Steps</t>
  </si>
  <si>
    <t>Varitech</t>
  </si>
  <si>
    <t>Calcium Application System Frame Mounted Tank</t>
  </si>
  <si>
    <t xml:space="preserve">Calcium Application System Dual Stainless Tanks </t>
  </si>
  <si>
    <t xml:space="preserve">Everest </t>
  </si>
  <si>
    <t>Calcium Applicator, Cab Shield Mounted</t>
  </si>
  <si>
    <t>Calcium Applicator, Dual Poly Tanks</t>
  </si>
  <si>
    <t>Calcium Applicator, Single Frame Mounted Tank</t>
  </si>
  <si>
    <t>GVM</t>
  </si>
  <si>
    <t>Calcium Applicator, Dual 80 Gallon Tanks</t>
  </si>
  <si>
    <t>Calcium Application System, Tailgate Mounted</t>
  </si>
  <si>
    <t>Viking/Rex Roth</t>
  </si>
  <si>
    <t>Dual Saddle Mounted Tanks for Proline Body</t>
  </si>
  <si>
    <t>1600/1650 Gallon Direct Application System</t>
  </si>
  <si>
    <t>JCM</t>
  </si>
  <si>
    <t>1,035 Gallon Direct Application/HYD Liquid Sys.</t>
  </si>
  <si>
    <t>1035 Gallon Direct application/Hyd Anti-Ice sys - controller incl.</t>
  </si>
  <si>
    <t>1,300 Gallon Direct Application/HYD Liquid Sys.</t>
  </si>
  <si>
    <t>Enduraplas</t>
  </si>
  <si>
    <t>1000 Gallon Direct Application/HYD Liquid Sys.</t>
  </si>
  <si>
    <t>Loading Legs</t>
  </si>
  <si>
    <t>1000 Gallon Dir. App./HYD Liquid Sys w/ Legs</t>
  </si>
  <si>
    <t>1,600 Gallon Dir. App./HYD Liquid Sys w/ Legs</t>
  </si>
  <si>
    <t>1,600 Gallon Dir. App. Calcium Sys. Single Lane</t>
  </si>
  <si>
    <t>1,600 Gallon Dir. App. Calcium Sys. Multi Lane</t>
  </si>
  <si>
    <t>Sander/Spreader Spill Shields</t>
  </si>
  <si>
    <t>Hardox/Stainless Combo Upgrade for 10' Dump/Spr.</t>
  </si>
  <si>
    <t>Stainless Steel Upgrade for 10' Dump Spreader</t>
  </si>
  <si>
    <t>Hardox 450 Steel Upgrade for 10' Dump Spreader</t>
  </si>
  <si>
    <t>Add for HardOX Steel 13'/14' Dump/Spreader</t>
  </si>
  <si>
    <t>Hardox/Stainless Combo Upgrade 12'-14' Dump/Spr.</t>
  </si>
  <si>
    <t>Stainless Steel Upgrade for 12'/13' Dump Spreader</t>
  </si>
  <si>
    <t>Hardox 450 Steel Upgrade for 12'/13' Dump Spreader</t>
  </si>
  <si>
    <t xml:space="preserve">Xzalt Spreader 10' Stainless Steel </t>
  </si>
  <si>
    <t>Spreader Control System</t>
  </si>
  <si>
    <t>Rex Roth</t>
  </si>
  <si>
    <t>Compuspread CS660</t>
  </si>
  <si>
    <t>WIFI for Compuspred upgrade</t>
  </si>
  <si>
    <t>Compuspread S530</t>
  </si>
  <si>
    <t>Certified Power</t>
  </si>
  <si>
    <t>Spreader Control System- Mid Tier</t>
  </si>
  <si>
    <t>Spreader Control System - High Tier Add. Wifi/Joy</t>
  </si>
  <si>
    <t>Force America</t>
  </si>
  <si>
    <t>5100 Spreader Control System</t>
  </si>
  <si>
    <t>Muncie</t>
  </si>
  <si>
    <t>Electric Spreader Control Valve MESP</t>
  </si>
  <si>
    <t xml:space="preserve">Electronic Spreader Control System w/ Ground Sp. </t>
  </si>
  <si>
    <t>Cirus</t>
  </si>
  <si>
    <t>Elec. Control Package Barracuda w/ Enclosure</t>
  </si>
  <si>
    <t>AIR CONTROL PACKAGE: Air - Three Toggles w/Valve Enclosure</t>
  </si>
  <si>
    <t>AIR CONTROL PACKAGE: Air - Three Del handles w/Valve</t>
  </si>
  <si>
    <t>ELECTRONIC CONTROL PACKAGE: Electric - Single Joy Stick Only w/Valve Enclosure</t>
  </si>
  <si>
    <t>3720 UPGRADE HYDRAULICS TO LOAD SENSING WITH CLOSED CENTER VALVES</t>
  </si>
  <si>
    <t>24" SWING OUT EXTENSION FOR TGC-18</t>
  </si>
  <si>
    <t>FLOW CONTROL VALVE AT REAR FOR TGC-18</t>
  </si>
  <si>
    <t xml:space="preserve">Electric Spreader Control Valve EZ-2 </t>
  </si>
  <si>
    <t>Electric Spreader Control Valve EZ- 3</t>
  </si>
  <si>
    <t>Electric Spreader Control Spread Smart RX</t>
  </si>
  <si>
    <t>ELECTRIC SPREADER CONTROL VALVE: Spreadsmart Rx (Closed Loop)</t>
  </si>
  <si>
    <t>Base Station for Spreader System</t>
  </si>
  <si>
    <t>Road Watch Temp Sensor</t>
  </si>
  <si>
    <t>Precise</t>
  </si>
  <si>
    <t>WCM-02 Wireless Road Temp system</t>
  </si>
  <si>
    <t>Dual Auger Conveyor Body Upgrade</t>
  </si>
  <si>
    <t>STCC Tailgate Cross Conveyor Spreader</t>
  </si>
  <si>
    <t>STCC  Reversing Valve - installed</t>
  </si>
  <si>
    <t xml:space="preserve">STCC  4' Motorized Extension  </t>
  </si>
  <si>
    <t>STCC Leg Stand Kit</t>
  </si>
  <si>
    <t>STCC LED Light Kit - Installed</t>
  </si>
  <si>
    <t>Stainless Steel Fenders, Single Axle</t>
  </si>
  <si>
    <t>Poly Rear Fenders, Single Axle</t>
  </si>
  <si>
    <t>Poly Rear Fenders, Tandem Axle</t>
  </si>
  <si>
    <t>Dual Discharge for Dump/Spreader</t>
  </si>
  <si>
    <t>Front Discharge for Spreader</t>
  </si>
  <si>
    <t>CONVEYOR COVER AND UB TRAY ON COMBINATION BODY Only available on (x)</t>
  </si>
  <si>
    <t>Top Sectional Screens for Dump/Spreader</t>
  </si>
  <si>
    <t>AUTOMATIC GREASE SYSTEM - Vehicle and Body</t>
  </si>
  <si>
    <t>Tailgate Mounted Dual Discharge Cross Conveyor</t>
  </si>
  <si>
    <t>Asphalt Curb Chute</t>
  </si>
  <si>
    <t>CARBIDE EDGE W/(2) CURB GUARDS - per foot</t>
  </si>
  <si>
    <t>RUBBER EDGE W/STEEL ADAPTER &amp; (2) CURB GUARDS - per foot</t>
  </si>
  <si>
    <t>RUBBER EDGE W/CARBIDE ADAPTER &amp; (2) CURB GUARDS - per foot</t>
  </si>
  <si>
    <t>HAMMERHEAD' CARBIDE EDGE W/(2) CURB GUARDS - per foot</t>
  </si>
  <si>
    <t>JOMA CARBIDE CUTTING EDGE W/(2) CURB GUARDS- per foot</t>
  </si>
  <si>
    <t>CARBIDE CURB RUNNER - ea</t>
  </si>
  <si>
    <t>Carbide 10' Scraper</t>
  </si>
  <si>
    <t>Rubber Flap Deflector</t>
  </si>
  <si>
    <t>Steel Conveyor Cover</t>
  </si>
  <si>
    <t>Speed Sensor for Gear Box</t>
  </si>
  <si>
    <t>Fold up Ladder Steel</t>
  </si>
  <si>
    <t xml:space="preserve">Fold Up Ladder Stainless Steel </t>
  </si>
  <si>
    <t>FRAME MOUNTED STAINLESS UNDER SHEET</t>
  </si>
  <si>
    <t>FORK TUBES FOR SANDER - Stainless</t>
  </si>
  <si>
    <t>DUMP MOUNT SANDER STAND - GALVIINIZED</t>
  </si>
  <si>
    <t>RUBBER SIDE SKIRTING - per foot</t>
  </si>
  <si>
    <t>Aerial</t>
  </si>
  <si>
    <t>Altec, Custom 1 truck, Kiley, RBG, Barry Eqpt.</t>
  </si>
  <si>
    <t>Altec</t>
  </si>
  <si>
    <t>AT41M:</t>
  </si>
  <si>
    <t>Altec 41 Foot insulated telescopic aerial device material handler, w/ one set of front outriggers, rotatable jib, 180 degree bucket rotation , start stop and secondary stowage, hydraulic tool outlets at upper controls.. On 11’ utility body</t>
  </si>
  <si>
    <t>AT41P</t>
  </si>
  <si>
    <t>Altec 41 Foot insulated telescopic aerial device, w/ one set of front outriggers, 180 degree bucket rotation , start stop and secondary stowage,  hydraulic tool outlets at upper controls.. On 11’ utility body</t>
  </si>
  <si>
    <t>AT48M</t>
  </si>
  <si>
    <t>Altec 48 Foot insulated telescopic aerial device with material handler, w/ one set of front outriggers, one set of rear stabilizers, rotatable jib, 180 degree bucket rotation, start stop and secondary stowage, hydraulic tool outlets at upper controls.. On 11’ utility body</t>
  </si>
  <si>
    <t>AT48P</t>
  </si>
  <si>
    <t>Altec 48 Foot insulated telescopic aerial device, w/ one set of front outriggers, one set of rear stabilizers, 180 degree bucket rotation, start stop and secondary stowage, hydraulic tool outlets at upper controls.. On 11’ utility body</t>
  </si>
  <si>
    <t>AT40G</t>
  </si>
  <si>
    <t>Altec 40 Foot insulated telescopic aerial device, no outriggers, 180 degree bucket rotation, start stop and secondary stowage, hydraulic tool outlets at upper controls. On 9 foot utility body.</t>
  </si>
  <si>
    <t>AN55E-OC</t>
  </si>
  <si>
    <t>Altec 55 Foot insulated over center aerial device w/  material handler (stacked boom), front and rear outriggers, 90 degree bucket rotation, start stop and secondary stowage, hydraulic tool outlets at upper controls, on 14foot utility body</t>
  </si>
  <si>
    <t>AM55E</t>
  </si>
  <si>
    <t>Altec 55 Foot insulated over center aerial device w/ material handler (side by side boom), front and rear outriggers, 90 degree bucket rotation, start stop and secondary stowage, hydraulic tool outlets at upper controls, on 14foot utility body</t>
  </si>
  <si>
    <t>DM47B-BC</t>
  </si>
  <si>
    <t xml:space="preserve">Altec 47 Foot corner mounted digger derrick on flat deck with t-box, boom  tip mounted winch, </t>
  </si>
  <si>
    <t>DM47B-TR</t>
  </si>
  <si>
    <t>Altec 47 Foot center and rear mounted digger derrick on flat deck with t-box. Turret mounted winch</t>
  </si>
  <si>
    <t>DH50H/B</t>
  </si>
  <si>
    <t>Altec 50 Foot center rear mounted digger derrick on flat deck w t-box, no uppers</t>
  </si>
  <si>
    <t xml:space="preserve">DH48H </t>
  </si>
  <si>
    <t>Altec 48 Foot center rear mounted digger derrick on flat deck w/ t- box, no uppers</t>
  </si>
  <si>
    <t>LR7-60E70RM</t>
  </si>
  <si>
    <t>Altec 70 Foot insulated over center aerial device (including ten foot elevator), rear mounted, front and rear outriggers, hydraulic tool outlets at upper controls.</t>
  </si>
  <si>
    <t xml:space="preserve">LR7-60E70 </t>
  </si>
  <si>
    <t>Altec 70 Foot insulated over center aerial device (including ten foot elevator), with chip dump body, front outriggers, hydraulic tool outlets at upper controls.</t>
  </si>
  <si>
    <t>TA55</t>
  </si>
  <si>
    <t>Altec 55 Foot insulated telescopic aerial device w/ material handler, front and rear outriggers, 180 degree rotation, start stop and secondary stowage, hydraulic tool outlets at upper controls, on 13 foot utility body</t>
  </si>
  <si>
    <t>TA60</t>
  </si>
  <si>
    <t>Altec 60 Foot insulated telescopic aerial device w/ material handler, front and rear outriggers, 180 degree rotation, start stop and secondary stowage, hydraulic tool outlets at upper controls, on 13 foot utility body</t>
  </si>
  <si>
    <t>LR7-60E70RM &amp; Forestry 90 degree rotator</t>
  </si>
  <si>
    <t>AT48/41: Bucket elevator</t>
  </si>
  <si>
    <t>AN55E-OC Bucket elevator</t>
  </si>
  <si>
    <t>AT48/41 Bucket lighting package</t>
  </si>
  <si>
    <t>AN55 and AM55 Fiberglass body upgrade</t>
  </si>
  <si>
    <t>AT41/48/40 Fiberglass body upgrade</t>
  </si>
  <si>
    <t>JEMS-S</t>
  </si>
  <si>
    <t>JEMS S Jobsite Anti-Idle - Compatible with Most Altec Models</t>
  </si>
  <si>
    <t>JEMS-SE</t>
  </si>
  <si>
    <t>JEMS SE Jobsite Anti-Idle and ePTO - Compatible with AT237S, AT37-G, AT-40G, AT248F, and LXX-M Models</t>
  </si>
  <si>
    <t>JEMS-LE</t>
  </si>
  <si>
    <t>JEMS LE Jobsite Anti-Idle - Compatible with AA, AN, AM, L, LR, and TA Models</t>
  </si>
  <si>
    <t>JEMS-EOAC</t>
  </si>
  <si>
    <t xml:space="preserve">JEMS Engine-Off Air Conditioning </t>
  </si>
  <si>
    <t>Terex</t>
  </si>
  <si>
    <t>TL41</t>
  </si>
  <si>
    <t>Terex Aerial Lift TL41 Insulated 47' w/ 11' Utility Body, (2) Strobes, Torsion Bar or Equivalent</t>
  </si>
  <si>
    <t>LTM40</t>
  </si>
  <si>
    <t>Terex Aerial Lift LTM40 Insulated 11' Utility Body, (2) Strobes, Material Handling Jib one set of Outriggers. UNDER CDL Truck</t>
  </si>
  <si>
    <t>TL50</t>
  </si>
  <si>
    <t>Terex Aerial Lift TL50 Insulated 55' w/ 11' Utility Body, (2) Strobes, (1) Set of Outriggers or Equivalent</t>
  </si>
  <si>
    <t>TL60</t>
  </si>
  <si>
    <t>Terex Aerial Lift TL60 Insulated 65',w/ 11' Utility Body, (2) Strobes, (1) Set of Outriggers or Equivalent</t>
  </si>
  <si>
    <t>Terex Material Handling Package  w/ Jib Pole and Winch  for 800 lb. Cap. Or Equivalent</t>
  </si>
  <si>
    <t>Four Function Stick ilo Three Function Stick</t>
  </si>
  <si>
    <t>XTPRO 56</t>
  </si>
  <si>
    <t>Terex Forestry Package XT56BC: 60' Aerial Lift Device w/ HD 10' Chip Body, Cab Guard, Crossbody Toolbox, Pintle Hook, (4) Flashers or Equivalent</t>
  </si>
  <si>
    <t>Heavy Duty Flatbed Body  Rear Mount Includes 2nd Set of Outriggers</t>
  </si>
  <si>
    <t>XTPRO 60</t>
  </si>
  <si>
    <t>Terex Forestry Package XT60 BC: 60' Aerial Lift Device w/ HD 10' Chip Body, Cab Guard, Crossbody Toolbox, Pintle Hook, (4) Flashers or Equivalent</t>
  </si>
  <si>
    <t>XT60/70</t>
  </si>
  <si>
    <t>Forestry Package: 65' Aerial Lift Device 75' Working Hgt.,w/  10' Elevator, HD Dumping Chip Body, Cab Guard, Crossbody Toolbox, Pintle Hook, (4) Flashers</t>
  </si>
  <si>
    <t>Flatbed: 65' Aerial Lift Device 75' Working Hgt.,w/  10' Elevator, HD Flashers. Includes two sets of Outriggers</t>
  </si>
  <si>
    <t>LT40</t>
  </si>
  <si>
    <t>Aerial Device: 40' Insulated Terex/Versalift, 11' Utility Body, Torsion Bar</t>
  </si>
  <si>
    <t>HR40</t>
  </si>
  <si>
    <t>Aerial Device: 40' Insulated HR40M, 11' Utility Body, Outrigger Stabilization</t>
  </si>
  <si>
    <t>HR46</t>
  </si>
  <si>
    <t>HR 46 Aerial Body Jib winch two sets of Outrigger</t>
  </si>
  <si>
    <t>HR 50</t>
  </si>
  <si>
    <t>HR 50 Aerial Body Jib winch two sets of Outrigger</t>
  </si>
  <si>
    <t>HR 55</t>
  </si>
  <si>
    <t>HRX 55 Aerial Body Jib winch two sets of Outrigger</t>
  </si>
  <si>
    <t>Dakota</t>
  </si>
  <si>
    <t>Stainless steel Body In lieu of Steel</t>
  </si>
  <si>
    <t>Brand FX</t>
  </si>
  <si>
    <t>Fiberglass body in lieu of steel.</t>
  </si>
  <si>
    <t>Hydraulic Tool Console at Bucket</t>
  </si>
  <si>
    <t>Emergency 12 Volt Hydraulic System</t>
  </si>
  <si>
    <t>Hydraulic Outriggers - Two (2) A-Frame</t>
  </si>
  <si>
    <t>Bucket Liner</t>
  </si>
  <si>
    <t>Single Stick Control System</t>
  </si>
  <si>
    <t>Hydraulic Rotating Basket, 180º</t>
  </si>
  <si>
    <t>Two (2) Speed Throttle</t>
  </si>
  <si>
    <t>C4047</t>
  </si>
  <si>
    <t>47" Digger Derrick w/ Pole Claws, Hydraulic Controls, Twin Lift Cylinders, and Utility Service Body</t>
  </si>
  <si>
    <t xml:space="preserve">Terex </t>
  </si>
  <si>
    <t>C5050</t>
  </si>
  <si>
    <t>50" Digger Derrick w/ Pole Claws, Hydraulic Controls, Twin Lift Cylinders, and Utility Service Body</t>
  </si>
  <si>
    <t>Hydraulic Hose reel with 35 feet of hose and flow divider</t>
  </si>
  <si>
    <t>Long Storage,  under deck storage</t>
  </si>
  <si>
    <t xml:space="preserve">Pole Carrier for a 1) 45 ft. Pole </t>
  </si>
  <si>
    <t>Oil Cooler</t>
  </si>
  <si>
    <t>Braden</t>
  </si>
  <si>
    <t xml:space="preserve">Braden 30,000 lb. bed winch </t>
  </si>
  <si>
    <t>Braden 20,000 lb. Front bumper Winch</t>
  </si>
  <si>
    <t>Remote Start/Stop Programming</t>
  </si>
  <si>
    <t>100" long material Box with Grip strut for Rubber goods or Hot sticks</t>
  </si>
  <si>
    <t>154" Hot stick / Rubber goods Box</t>
  </si>
  <si>
    <t>Ladder rack</t>
  </si>
  <si>
    <t>Automatic Upper Boom Latch</t>
  </si>
  <si>
    <t xml:space="preserve">24 x 48 basket in lieu of 24 x 30 </t>
  </si>
  <si>
    <t>Braden PCD Capstan Drive</t>
  </si>
  <si>
    <t>Auger, Special Aggressive</t>
  </si>
  <si>
    <t>Back Up Camera</t>
  </si>
  <si>
    <t>Led Warning Lights , Rear</t>
  </si>
  <si>
    <t>Led Warning Lights , Front</t>
  </si>
  <si>
    <t>Led Go Light, remote control</t>
  </si>
  <si>
    <t>LED Flood Light</t>
  </si>
  <si>
    <t>LED Rope Lights IN cabinet</t>
  </si>
  <si>
    <t>Inverter 1500 watt, 2 outlets</t>
  </si>
  <si>
    <t>Smart PTO Plug In system, Battery  E-PTO</t>
  </si>
  <si>
    <t>Outrigger Controls on top of tail shelf with Covers</t>
  </si>
  <si>
    <t>24" Basket Lifter</t>
  </si>
  <si>
    <t xml:space="preserve">ROTOBEC </t>
  </si>
  <si>
    <t xml:space="preserve">ELITE 910 </t>
  </si>
  <si>
    <t>LOG LOADER 26'5'' EXTENDABLE BOOM - INSTALLED</t>
  </si>
  <si>
    <t>ELITE 915</t>
  </si>
  <si>
    <t>LOG LOADER 28' EXTENDABLE BOOM - INSTALLED</t>
  </si>
  <si>
    <t xml:space="preserve">BRANDON </t>
  </si>
  <si>
    <t xml:space="preserve">25' STORM BODY </t>
  </si>
  <si>
    <t xml:space="preserve">25' SOLID SIDE STORM BODY INSTALLED </t>
  </si>
  <si>
    <t>25' REMOVABLE SIDE BODY WITH BUNKS</t>
  </si>
  <si>
    <t>25' REMOVABLE SIDE BODY INSTALLED</t>
  </si>
  <si>
    <t>4642 LOG GRAPPLE</t>
  </si>
  <si>
    <t xml:space="preserve">STANDARD LOG GRAPPLE INSTALLED </t>
  </si>
  <si>
    <t>Lighting</t>
  </si>
  <si>
    <t>LED WARNING SYSTEM: Two Flashers Mounted in Cab Shield, Two Rear Post Flashers with S/T</t>
  </si>
  <si>
    <t>LED WARNING SYSTEM: One Cab Mounted Beacon, Two Rear Mounted Flashers with S/T</t>
  </si>
  <si>
    <t>LED WARNING SYSTEM: Front Cabshield and Two Rear mounted flashers</t>
  </si>
  <si>
    <t>LED WARNING SYSTEM: Front Grill and Two Rear mounted flashers</t>
  </si>
  <si>
    <t>LED WARNING SYSTEM: Two Rear Mounted LED Combo Flashers &amp; S/T</t>
  </si>
  <si>
    <t>(1) WHELEN LIGHT BAR: MINI</t>
  </si>
  <si>
    <t>SoundOff</t>
  </si>
  <si>
    <t>(1) SOUNDOFF LIGHT BAR: MINI</t>
  </si>
  <si>
    <t>(1) ECCO LIGHT BAR: MINI</t>
  </si>
  <si>
    <t>Code 3</t>
  </si>
  <si>
    <t>THIRD BRAKE LIGHT MOUNT</t>
  </si>
  <si>
    <t>(1) WHELEN LIGHT BAR: FULL</t>
  </si>
  <si>
    <t>(1) SOUNDOFF LIGHT BAR: FULL</t>
  </si>
  <si>
    <t>(1) ECCO LIGHT BAR: FULL</t>
  </si>
  <si>
    <t>(1) WHELEN LIGHT BAR: FULL W/ALLEY AND TAKEDOWNS</t>
  </si>
  <si>
    <t>(1) WHELEN LIGHT BAR: FULL W/ALLEY, TAKEDOWNS and STOP AND TAILS</t>
  </si>
  <si>
    <t>(1) SOUNDOFF LIGHT BAR: TRI COLOR</t>
  </si>
  <si>
    <t>(1) ECCO LIGHT BAR: FULL W/ALLEY, TAKEDOWNS and STOP AND TAILS</t>
  </si>
  <si>
    <t>(2) WHELEN IONS - SINGLE COLOR</t>
  </si>
  <si>
    <t>(2) WHELEN IONS - DUAL COLOR</t>
  </si>
  <si>
    <t>(2) BUYERS 6-LED FLASHERS</t>
  </si>
  <si>
    <t>(2) ECCO MEGA THINS DUAL COLOR</t>
  </si>
  <si>
    <t>(2) SOUNDOFF M POWER - TRI COLOR</t>
  </si>
  <si>
    <t>(2) WHELEN VERTEX LED FLASHERS</t>
  </si>
  <si>
    <t>(2) WHELEN DUAL COLOR VXE LED FLASHERS</t>
  </si>
  <si>
    <t>(2) WHELEN TRI COLOR U-SERIES LED FLASHERS</t>
  </si>
  <si>
    <t>Maxxima</t>
  </si>
  <si>
    <t>(2) ECCO BULLETS</t>
  </si>
  <si>
    <t>(1) WHELEN LED LIGHT BEACON: SMALL basic</t>
  </si>
  <si>
    <t>(1) WHELEN LED LIGHT BEACON: SMALL deluxe</t>
  </si>
  <si>
    <t>(1) SOUNDOFF LED BEACON</t>
  </si>
  <si>
    <t>(2) SOUNDOFF MINI LED BEACONS</t>
  </si>
  <si>
    <t>(1) WHELEN DASH AVENGER - AMBER</t>
  </si>
  <si>
    <t>(1) SOUNDOFF VISOR LIGHT - AMBER</t>
  </si>
  <si>
    <t>(1) MAXXIMA LED ARROW STICK: SMALL</t>
  </si>
  <si>
    <t>(1) ECCO LED ARROW STICK: SMALL</t>
  </si>
  <si>
    <t>(1) SOUNDOFF LED ARROW STICK: MEDIUM</t>
  </si>
  <si>
    <t>(1) WHELEN LED ARROW STICK: MEDIUM</t>
  </si>
  <si>
    <t>(1) WHELEN LED TRAFFIC ADVISOR: LARGE</t>
  </si>
  <si>
    <t>(2) WHELEN OVAL or ROUND LED SINGLE FLASHERS</t>
  </si>
  <si>
    <t>(2) WHELEN OVAL SPOT, PUDDLE &amp; FLASHERS</t>
  </si>
  <si>
    <t>(2) LED OVAL - Three way combo S/T, B/U and Flashers</t>
  </si>
  <si>
    <t>(2) MID MOUNT (BODY) LED FLASHERS</t>
  </si>
  <si>
    <t>ROOF MARKER LIGHT - FLASH OPTION</t>
  </si>
  <si>
    <t>SWITCH PANEL - STANDARD 4-SWITCH</t>
  </si>
  <si>
    <t>SWITCH PANEL - DELUXE 6-SWITCH</t>
  </si>
  <si>
    <t>(1) WHELEN CORE SYSTEM</t>
  </si>
  <si>
    <t>(1) SOUNDOFF BLUEPRINT SYSTEM</t>
  </si>
  <si>
    <t>Havis</t>
  </si>
  <si>
    <t>HAVIS CONSOLE - BASIC</t>
  </si>
  <si>
    <t>HAVIS CONSOLE - DELUXE</t>
  </si>
  <si>
    <t>UPGRADE: FACTORY CHASSIS S/T LIGHTS TO MAXXIMA LED LIGHTS</t>
  </si>
  <si>
    <t>Van Body</t>
  </si>
  <si>
    <t xml:space="preserve">16' VAN BODY </t>
  </si>
  <si>
    <t xml:space="preserve">102" OW x 96" IH -ALUM. ROOF-HARDWOOD FLOOR </t>
  </si>
  <si>
    <t>Add 2' for Van Body</t>
  </si>
  <si>
    <t xml:space="preserve">16' REEFR BODY </t>
  </si>
  <si>
    <t xml:space="preserve">102" OW x 96" IH -ALUM. ROOF- ALUM. FLOOR </t>
  </si>
  <si>
    <t>Add 2' for Reefer Body</t>
  </si>
  <si>
    <t xml:space="preserve">CARRIER </t>
  </si>
  <si>
    <t xml:space="preserve">SUPRA S7 </t>
  </si>
  <si>
    <t xml:space="preserve">DEISEL POWERED SELF CONTAINED TRUCK REEFER UNIT </t>
  </si>
  <si>
    <t>SUPRA S8</t>
  </si>
  <si>
    <t>SUPRA S9</t>
  </si>
  <si>
    <t xml:space="preserve">ELECTRIC STAND BY  OPTION </t>
  </si>
  <si>
    <t xml:space="preserve">230 VAC OR 460VAC ELECTRIC STAND-BY OPTION FOR REEFER </t>
  </si>
  <si>
    <t xml:space="preserve">REEFER UNIT INSTALLATION </t>
  </si>
  <si>
    <t xml:space="preserve">INSTALL UNIT IN NEW REEFER BODY </t>
  </si>
  <si>
    <t xml:space="preserve">REEFER UNIT CATWALK </t>
  </si>
  <si>
    <t>ALUM. CAT WALK FOR REEFER UNIT ACCESS</t>
  </si>
  <si>
    <t>Aluminum Lift Gate</t>
  </si>
  <si>
    <t>2500 lbs lift gate</t>
  </si>
  <si>
    <t>3300 lbs lift gate</t>
  </si>
  <si>
    <t>Etrac</t>
  </si>
  <si>
    <t xml:space="preserve">ONE ROW OF ADDITIONAL E-TRACK PER ROW </t>
  </si>
  <si>
    <t xml:space="preserve">door switch </t>
  </si>
  <si>
    <t xml:space="preserve">SHUTS REEFER UNIT OFF WHEN DOOR OPENS </t>
  </si>
  <si>
    <t>N/A</t>
  </si>
  <si>
    <t>IH</t>
  </si>
  <si>
    <t>7400 Sgl Axle Dump Plow</t>
  </si>
  <si>
    <t>Used good</t>
  </si>
  <si>
    <t>KW</t>
  </si>
  <si>
    <t>T170 Non CDL Utlilty Truck</t>
  </si>
  <si>
    <t>T800 Tri Axle Roll Off</t>
  </si>
  <si>
    <t>V95502</t>
  </si>
  <si>
    <t>Frtl</t>
  </si>
  <si>
    <t>M2 Tandem Axle Dump Plow</t>
  </si>
  <si>
    <t>7600 T/A Dump/Plow Truck</t>
  </si>
  <si>
    <t>BU2450</t>
  </si>
  <si>
    <t>114SD Sgl Axle Dump Plow</t>
  </si>
  <si>
    <t>BU2451</t>
  </si>
  <si>
    <t>HD6516</t>
  </si>
  <si>
    <t>114SD T/A Axle Dump Plow</t>
  </si>
  <si>
    <t>AD5135</t>
  </si>
  <si>
    <t>M2 Sgl Axle Dump Plow</t>
  </si>
  <si>
    <t>7500 Sgl Axle Dump Plow</t>
  </si>
  <si>
    <t>FB3155</t>
  </si>
  <si>
    <t>4700 Sgl Axle Dump Plow</t>
  </si>
  <si>
    <t>GF9588</t>
  </si>
  <si>
    <t>114 SD Tandem Axle Dump Plow</t>
  </si>
  <si>
    <t>Respondent: Tri State Truck Center,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</si>
</sst>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_([$$-409]* #,##0.00_);_([$$-409]* \(#,##0.00\);_([$$-409]* &quot;-&quot;??_);_(@_)"/>
    <numFmt numFmtId="166" formatCode="&quot;$&quot;#,##0"/>
  </numFmts>
  <fonts count="15" x14ac:knownFonts="1">
    <font>
      <sz val="11"/>
      <color theme="1"/>
      <name val="Calibri"/>
      <family val="2"/>
      <scheme val="minor"/>
    </font>
    <font>
      <b/>
      <sz val="12"/>
      <color theme="1"/>
      <name val="Franklin Gothic Book"/>
      <family val="2"/>
    </font>
    <font>
      <sz val="12"/>
      <color theme="1"/>
      <name val="Franklin Gothic Book"/>
      <family val="2"/>
    </font>
    <font>
      <sz val="12"/>
      <name val="Franklin Gothic Book"/>
      <family val="2"/>
    </font>
    <font>
      <sz val="11"/>
      <color theme="1"/>
      <name val="Calibri"/>
      <family val="2"/>
      <scheme val="minor"/>
    </font>
    <font>
      <b/>
      <sz val="11"/>
      <color theme="1"/>
      <name val="Calibri"/>
      <family val="2"/>
      <scheme val="minor"/>
    </font>
    <font>
      <sz val="11"/>
      <name val="Calibri"/>
      <family val="2"/>
      <scheme val="minor"/>
    </font>
    <font>
      <sz val="11"/>
      <color indexed="8"/>
      <name val="Calibri"/>
      <family val="2"/>
    </font>
    <font>
      <sz val="11"/>
      <color indexed="8"/>
      <name val="Calibri"/>
      <family val="2"/>
      <scheme val="minor"/>
    </font>
    <font>
      <sz val="10"/>
      <color theme="1"/>
      <name val="Calibri"/>
      <family val="2"/>
      <scheme val="minor"/>
    </font>
    <font>
      <sz val="11"/>
      <color rgb="FF000000"/>
      <name val="Calibri"/>
      <family val="2"/>
      <scheme val="minor"/>
    </font>
    <font>
      <sz val="11"/>
      <name val="Calibri"/>
      <family val="2"/>
    </font>
    <font>
      <b/>
      <sz val="11"/>
      <color rgb="FFFF5100"/>
      <name val="Calibri"/>
      <family val="2"/>
      <scheme val="minor"/>
    </font>
    <font>
      <i/>
      <sz val="11"/>
      <color theme="1"/>
      <name val="Calibri"/>
      <family val="2"/>
      <scheme val="minor"/>
    </font>
    <font>
      <sz val="12"/>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bottom style="thin">
        <color theme="0" tint="-0.24994659260841701"/>
      </bottom>
      <diagonal/>
    </border>
    <border>
      <left style="thin">
        <color indexed="64"/>
      </left>
      <right style="thin">
        <color indexed="64"/>
      </right>
      <top/>
      <bottom style="thin">
        <color indexed="64"/>
      </bottom>
      <diagonal/>
    </border>
    <border>
      <left/>
      <right/>
      <top style="thin">
        <color theme="0" tint="-0.24994659260841701"/>
      </top>
      <bottom style="thin">
        <color theme="0" tint="-0.24994659260841701"/>
      </bottom>
      <diagonal/>
    </border>
    <border>
      <left/>
      <right style="thin">
        <color auto="1"/>
      </right>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medium">
        <color rgb="FF000000"/>
      </left>
      <right style="medium">
        <color rgb="FF000000"/>
      </right>
      <top style="medium">
        <color rgb="FFCCCCCC"/>
      </top>
      <bottom style="medium">
        <color rgb="FF000000"/>
      </bottom>
      <diagonal/>
    </border>
  </borders>
  <cellStyleXfs count="3">
    <xf numFmtId="0" fontId="0" fillId="0" borderId="0"/>
    <xf numFmtId="44" fontId="4" fillId="0" borderId="0" applyFont="0" applyFill="0" applyBorder="0" applyAlignment="0" applyProtection="0"/>
    <xf numFmtId="0" fontId="7" fillId="0" borderId="0"/>
  </cellStyleXfs>
  <cellXfs count="83">
    <xf numFmtId="0" fontId="0" fillId="0" borderId="0" xfId="0"/>
    <xf numFmtId="49" fontId="2" fillId="2" borderId="2" xfId="0" applyNumberFormat="1" applyFont="1" applyFill="1" applyBorder="1" applyProtection="1">
      <protection hidden="1"/>
    </xf>
    <xf numFmtId="49" fontId="1" fillId="0" borderId="1" xfId="0" applyNumberFormat="1" applyFont="1" applyBorder="1" applyProtection="1">
      <protection hidden="1"/>
    </xf>
    <xf numFmtId="49" fontId="1" fillId="0" borderId="1" xfId="0" applyNumberFormat="1" applyFont="1" applyBorder="1" applyAlignment="1" applyProtection="1">
      <alignment wrapText="1"/>
      <protection hidden="1"/>
    </xf>
    <xf numFmtId="0" fontId="2" fillId="0" borderId="3" xfId="0" applyFont="1" applyBorder="1" applyAlignment="1" applyProtection="1">
      <alignment wrapText="1"/>
      <protection hidden="1"/>
    </xf>
    <xf numFmtId="49" fontId="2" fillId="2" borderId="2" xfId="0" applyNumberFormat="1" applyFont="1" applyFill="1" applyBorder="1" applyAlignment="1" applyProtection="1">
      <alignment wrapText="1"/>
      <protection hidden="1"/>
    </xf>
    <xf numFmtId="164" fontId="1" fillId="0" borderId="1" xfId="0" applyNumberFormat="1" applyFont="1" applyBorder="1" applyProtection="1">
      <protection hidden="1"/>
    </xf>
    <xf numFmtId="164" fontId="2" fillId="0" borderId="3" xfId="0" applyNumberFormat="1" applyFont="1" applyBorder="1" applyProtection="1">
      <protection hidden="1"/>
    </xf>
    <xf numFmtId="164" fontId="2" fillId="2" borderId="2" xfId="0" applyNumberFormat="1" applyFont="1" applyFill="1" applyBorder="1" applyProtection="1">
      <protection hidden="1"/>
    </xf>
    <xf numFmtId="164" fontId="1" fillId="0" borderId="4" xfId="0" applyNumberFormat="1" applyFont="1" applyBorder="1" applyProtection="1">
      <protection hidden="1"/>
    </xf>
    <xf numFmtId="164" fontId="2" fillId="0" borderId="5" xfId="0" applyNumberFormat="1" applyFont="1" applyBorder="1" applyProtection="1">
      <protection hidden="1"/>
    </xf>
    <xf numFmtId="0" fontId="2" fillId="0" borderId="6" xfId="0" applyFont="1" applyBorder="1" applyProtection="1">
      <protection hidden="1"/>
    </xf>
    <xf numFmtId="49" fontId="2" fillId="2" borderId="7" xfId="0" applyNumberFormat="1" applyFont="1" applyFill="1" applyBorder="1" applyAlignment="1" applyProtection="1">
      <alignment horizontal="left"/>
      <protection hidden="1"/>
    </xf>
    <xf numFmtId="49" fontId="2" fillId="0" borderId="8" xfId="0" applyNumberFormat="1" applyFont="1" applyBorder="1" applyAlignment="1" applyProtection="1">
      <alignment horizontal="left"/>
      <protection hidden="1"/>
    </xf>
    <xf numFmtId="49" fontId="2" fillId="0" borderId="0" xfId="0" applyNumberFormat="1" applyFont="1" applyAlignment="1" applyProtection="1">
      <alignment horizontal="left"/>
      <protection hidden="1"/>
    </xf>
    <xf numFmtId="164" fontId="2" fillId="0" borderId="8" xfId="0" applyNumberFormat="1" applyFont="1" applyBorder="1" applyProtection="1">
      <protection hidden="1"/>
    </xf>
    <xf numFmtId="164" fontId="2" fillId="0" borderId="0" xfId="0" applyNumberFormat="1" applyFont="1" applyProtection="1">
      <protection hidden="1"/>
    </xf>
    <xf numFmtId="49" fontId="3" fillId="3" borderId="9" xfId="0" applyNumberFormat="1" applyFont="1" applyFill="1" applyBorder="1" applyAlignment="1" applyProtection="1">
      <alignment horizontal="left"/>
      <protection hidden="1"/>
    </xf>
    <xf numFmtId="9" fontId="0" fillId="3" borderId="9" xfId="0" applyNumberFormat="1" applyFill="1" applyBorder="1"/>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xf>
    <xf numFmtId="44" fontId="0" fillId="0" borderId="0" xfId="1" applyFont="1" applyFill="1" applyBorder="1" applyAlignment="1">
      <alignment horizontal="left"/>
    </xf>
    <xf numFmtId="44" fontId="6" fillId="0" borderId="0" xfId="0" applyNumberFormat="1" applyFont="1"/>
    <xf numFmtId="165" fontId="0" fillId="0" borderId="0" xfId="0" applyNumberFormat="1"/>
    <xf numFmtId="3" fontId="0" fillId="0" borderId="0" xfId="0" applyNumberFormat="1" applyAlignment="1">
      <alignment horizontal="left"/>
    </xf>
    <xf numFmtId="0" fontId="8" fillId="0" borderId="0" xfId="2" applyFont="1" applyAlignment="1">
      <alignment horizontal="left" vertical="center" wrapText="1"/>
    </xf>
    <xf numFmtId="0" fontId="9" fillId="0" borderId="0" xfId="0" applyFont="1"/>
    <xf numFmtId="0" fontId="10" fillId="0" borderId="0" xfId="0" applyFont="1" applyAlignment="1">
      <alignment horizontal="left"/>
    </xf>
    <xf numFmtId="0" fontId="0" fillId="0" borderId="0" xfId="0" applyAlignment="1" applyProtection="1">
      <alignment horizontal="left"/>
      <protection hidden="1"/>
    </xf>
    <xf numFmtId="0" fontId="0" fillId="0" borderId="0" xfId="0" applyAlignment="1" applyProtection="1">
      <alignment horizontal="left" vertical="center"/>
      <protection hidden="1"/>
    </xf>
    <xf numFmtId="44" fontId="0" fillId="0" borderId="0" xfId="1" applyFont="1" applyFill="1" applyBorder="1" applyAlignment="1" applyProtection="1">
      <alignment horizontal="left"/>
      <protection hidden="1"/>
    </xf>
    <xf numFmtId="0" fontId="0" fillId="0" borderId="0" xfId="0" applyAlignment="1">
      <alignment horizontal="left" wrapText="1"/>
    </xf>
    <xf numFmtId="44" fontId="0" fillId="0" borderId="0" xfId="1" applyFont="1" applyFill="1" applyBorder="1" applyAlignment="1" applyProtection="1">
      <alignment horizontal="left"/>
      <protection locked="0"/>
    </xf>
    <xf numFmtId="0" fontId="0" fillId="0" borderId="0" xfId="0" applyAlignment="1">
      <alignment horizontal="left" vertical="center" wrapText="1"/>
    </xf>
    <xf numFmtId="44" fontId="6" fillId="0" borderId="0" xfId="1" applyFont="1" applyFill="1" applyBorder="1" applyAlignment="1">
      <alignment horizontal="left"/>
    </xf>
    <xf numFmtId="0" fontId="10" fillId="0" borderId="0" xfId="0" applyFont="1" applyAlignment="1" applyProtection="1">
      <alignment horizontal="left"/>
      <protection hidden="1"/>
    </xf>
    <xf numFmtId="0" fontId="10" fillId="0" borderId="0" xfId="0" applyFont="1" applyAlignment="1" applyProtection="1">
      <alignment horizontal="left" vertical="center"/>
      <protection hidden="1"/>
    </xf>
    <xf numFmtId="0" fontId="6" fillId="0" borderId="0" xfId="0" applyFont="1" applyAlignment="1">
      <alignment horizontal="left" vertical="center"/>
    </xf>
    <xf numFmtId="0" fontId="6" fillId="0" borderId="0" xfId="0" applyFont="1" applyAlignment="1">
      <alignment vertical="top"/>
    </xf>
    <xf numFmtId="0" fontId="11" fillId="0" borderId="0" xfId="0" applyFont="1" applyAlignment="1">
      <alignment horizontal="left" vertical="top" wrapText="1"/>
    </xf>
    <xf numFmtId="44" fontId="11" fillId="0" borderId="0" xfId="0" applyNumberFormat="1" applyFont="1" applyAlignment="1">
      <alignment horizontal="right" vertical="top" shrinkToFit="1"/>
    </xf>
    <xf numFmtId="0" fontId="6" fillId="0" borderId="0" xfId="0" applyFont="1"/>
    <xf numFmtId="0" fontId="11" fillId="0" borderId="0" xfId="0" applyFont="1" applyAlignment="1">
      <alignment horizontal="left" vertical="top"/>
    </xf>
    <xf numFmtId="0" fontId="11" fillId="0" borderId="0" xfId="0" applyFont="1" applyAlignment="1">
      <alignment horizontal="left" vertical="center" wrapText="1"/>
    </xf>
    <xf numFmtId="44" fontId="11" fillId="0" borderId="10" xfId="0" applyNumberFormat="1" applyFont="1" applyBorder="1" applyAlignment="1">
      <alignment vertical="top" shrinkToFi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44" fontId="11" fillId="0" borderId="12" xfId="0" applyNumberFormat="1" applyFont="1" applyBorder="1" applyAlignment="1">
      <alignment vertical="top" shrinkToFit="1"/>
    </xf>
    <xf numFmtId="0" fontId="11" fillId="0" borderId="13" xfId="0" applyFont="1" applyBorder="1" applyAlignment="1">
      <alignment vertical="top" wrapText="1"/>
    </xf>
    <xf numFmtId="0" fontId="11" fillId="0" borderId="12" xfId="0" applyFont="1" applyBorder="1" applyAlignment="1">
      <alignment vertical="top" wrapText="1"/>
    </xf>
    <xf numFmtId="0" fontId="6" fillId="0" borderId="12" xfId="0" applyFont="1" applyBorder="1" applyAlignment="1">
      <alignment vertical="top" wrapText="1"/>
    </xf>
    <xf numFmtId="44" fontId="0" fillId="0" borderId="0" xfId="1" applyFont="1" applyFill="1" applyBorder="1" applyAlignment="1" applyProtection="1">
      <alignment horizontal="left"/>
      <protection locked="0" hidden="1"/>
    </xf>
    <xf numFmtId="0" fontId="12" fillId="0" borderId="0" xfId="0" applyFont="1" applyAlignment="1">
      <alignment horizontal="left" vertical="center"/>
    </xf>
    <xf numFmtId="0" fontId="6" fillId="0" borderId="0" xfId="0" applyFont="1" applyAlignment="1">
      <alignment horizontal="left"/>
    </xf>
    <xf numFmtId="44" fontId="12" fillId="0" borderId="0" xfId="1" applyFont="1" applyFill="1" applyBorder="1" applyAlignment="1" applyProtection="1">
      <alignment horizontal="left"/>
      <protection hidden="1"/>
    </xf>
    <xf numFmtId="0" fontId="5" fillId="0" borderId="0" xfId="0" applyFont="1" applyAlignment="1">
      <alignment horizontal="left" wrapText="1"/>
    </xf>
    <xf numFmtId="12" fontId="0" fillId="0" borderId="0" xfId="0" applyNumberFormat="1" applyAlignment="1">
      <alignment horizontal="left"/>
    </xf>
    <xf numFmtId="0" fontId="13" fillId="0" borderId="0" xfId="0" applyFont="1" applyAlignment="1">
      <alignment vertical="center"/>
    </xf>
    <xf numFmtId="0" fontId="6" fillId="0" borderId="0" xfId="0" applyFont="1" applyAlignment="1">
      <alignment horizontal="left" vertical="center" wrapText="1"/>
    </xf>
    <xf numFmtId="166" fontId="6" fillId="0" borderId="0" xfId="0" applyNumberFormat="1" applyFont="1" applyAlignment="1">
      <alignment horizontal="left" vertical="center" wrapText="1" shrinkToFit="1"/>
    </xf>
    <xf numFmtId="44" fontId="6" fillId="0" borderId="0" xfId="1" applyFont="1" applyFill="1" applyBorder="1" applyAlignment="1">
      <alignment horizontal="left" wrapText="1"/>
    </xf>
    <xf numFmtId="0" fontId="0" fillId="0" borderId="0" xfId="0" applyAlignment="1" applyProtection="1">
      <alignment horizontal="left" vertical="center" wrapText="1"/>
      <protection hidden="1"/>
    </xf>
    <xf numFmtId="8" fontId="9" fillId="0" borderId="0" xfId="0" applyNumberFormat="1" applyFont="1"/>
    <xf numFmtId="44" fontId="0" fillId="0" borderId="0" xfId="1" applyFont="1" applyFill="1" applyAlignment="1">
      <alignment horizontal="left"/>
    </xf>
    <xf numFmtId="0" fontId="0" fillId="4" borderId="0" xfId="0" applyFill="1" applyAlignment="1">
      <alignment horizontal="left" vertical="center"/>
    </xf>
    <xf numFmtId="0" fontId="0" fillId="4" borderId="0" xfId="0" applyFill="1" applyAlignment="1">
      <alignment horizontal="left"/>
    </xf>
    <xf numFmtId="44" fontId="0" fillId="4" borderId="0" xfId="1" applyFont="1" applyFill="1" applyAlignment="1">
      <alignment horizontal="left"/>
    </xf>
    <xf numFmtId="0" fontId="14" fillId="5" borderId="14" xfId="0" quotePrefix="1" applyFont="1" applyFill="1" applyBorder="1" applyAlignment="1">
      <alignment horizontal="left"/>
    </xf>
    <xf numFmtId="8" fontId="0" fillId="0" borderId="0" xfId="0" applyNumberFormat="1" applyAlignment="1">
      <alignment horizontal="left"/>
    </xf>
    <xf numFmtId="4" fontId="0" fillId="0" borderId="0" xfId="0" applyNumberFormat="1" applyAlignment="1">
      <alignment horizontal="left"/>
    </xf>
    <xf numFmtId="6" fontId="0" fillId="0" borderId="0" xfId="0" applyNumberFormat="1" applyAlignment="1">
      <alignment horizontal="left"/>
    </xf>
    <xf numFmtId="44" fontId="0" fillId="0" borderId="0" xfId="0" applyNumberFormat="1"/>
    <xf numFmtId="164" fontId="2" fillId="2" borderId="7" xfId="0" applyNumberFormat="1" applyFont="1" applyFill="1" applyBorder="1" applyAlignment="1" applyProtection="1">
      <alignment wrapText="1"/>
      <protection hidden="1"/>
    </xf>
    <xf numFmtId="0" fontId="0" fillId="0" borderId="2" xfId="0" applyBorder="1" applyAlignment="1">
      <alignment wrapText="1"/>
    </xf>
    <xf numFmtId="49" fontId="1" fillId="0" borderId="1" xfId="0" applyNumberFormat="1" applyFont="1" applyBorder="1" applyAlignment="1" applyProtection="1">
      <alignment horizontal="left"/>
      <protection hidden="1"/>
    </xf>
    <xf numFmtId="0" fontId="0" fillId="0" borderId="1" xfId="0" applyBorder="1"/>
    <xf numFmtId="49" fontId="2" fillId="0" borderId="3" xfId="0" applyNumberFormat="1" applyFont="1" applyBorder="1" applyAlignment="1" applyProtection="1">
      <alignment horizontal="left"/>
      <protection hidden="1"/>
    </xf>
    <xf numFmtId="0" fontId="0" fillId="0" borderId="3" xfId="0" applyBorder="1"/>
    <xf numFmtId="49" fontId="2" fillId="0" borderId="6" xfId="0" applyNumberFormat="1" applyFont="1" applyBorder="1" applyAlignment="1" applyProtection="1">
      <alignment horizontal="left"/>
      <protection hidden="1"/>
    </xf>
    <xf numFmtId="0" fontId="0" fillId="0" borderId="6" xfId="0" applyBorder="1"/>
    <xf numFmtId="0" fontId="0" fillId="0" borderId="0" xfId="0"/>
    <xf numFmtId="0" fontId="0" fillId="0" borderId="0" xfId="0" applyAlignment="1">
      <alignment horizontal="left" vertical="center"/>
    </xf>
  </cellXfs>
  <cellStyles count="3">
    <cellStyle name="Currency" xfId="1" builtinId="4"/>
    <cellStyle name="Normal" xfId="0" builtinId="0"/>
    <cellStyle name="Normal 7" xfId="2" xr:uid="{8C416C61-053F-458A-8F86-5CE9AE50B4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AK1597"/>
  <sheetViews>
    <sheetView tabSelected="1" zoomScaleNormal="100" workbookViewId="0">
      <selection activeCell="A9" sqref="A9"/>
    </sheetView>
  </sheetViews>
  <sheetFormatPr defaultRowHeight="15" x14ac:dyDescent="0.25"/>
  <cols>
    <col min="1" max="1" width="17.85546875" customWidth="1"/>
    <col min="2" max="2" width="21.28515625" customWidth="1"/>
    <col min="3" max="3" width="24.140625" customWidth="1"/>
    <col min="4" max="4" width="32.42578125" customWidth="1"/>
    <col min="5" max="5" width="47.85546875" customWidth="1"/>
    <col min="6" max="6" width="31.7109375" customWidth="1"/>
    <col min="7" max="7" width="44.85546875" customWidth="1"/>
    <col min="8" max="8" width="19.42578125" customWidth="1"/>
    <col min="9" max="12" width="12.5703125" bestFit="1" customWidth="1"/>
    <col min="13" max="13" width="12.5703125" customWidth="1"/>
    <col min="14" max="37" width="12.5703125" bestFit="1" customWidth="1"/>
  </cols>
  <sheetData>
    <row r="1" spans="1:37" ht="15" customHeight="1" x14ac:dyDescent="0.3">
      <c r="A1" s="75" t="s">
        <v>0</v>
      </c>
      <c r="B1" s="76"/>
      <c r="C1" s="2"/>
      <c r="D1" s="2"/>
      <c r="E1" s="3"/>
      <c r="F1" s="6"/>
      <c r="G1" s="9"/>
    </row>
    <row r="2" spans="1:37" ht="16.5" x14ac:dyDescent="0.3">
      <c r="A2" s="77" t="s">
        <v>18</v>
      </c>
      <c r="B2" s="78"/>
      <c r="C2" s="78"/>
      <c r="D2" s="78"/>
      <c r="E2" s="78"/>
      <c r="F2" s="7"/>
      <c r="G2" s="10"/>
    </row>
    <row r="3" spans="1:37" ht="16.5" x14ac:dyDescent="0.3">
      <c r="A3" s="77" t="s">
        <v>19</v>
      </c>
      <c r="B3" s="78"/>
      <c r="C3" s="78"/>
      <c r="D3" s="78"/>
      <c r="E3" s="4"/>
      <c r="F3" s="7"/>
      <c r="G3" s="10"/>
    </row>
    <row r="4" spans="1:37" ht="16.5" x14ac:dyDescent="0.3">
      <c r="A4" s="77" t="s">
        <v>12</v>
      </c>
      <c r="B4" s="78"/>
      <c r="C4" s="78"/>
      <c r="D4" s="78"/>
      <c r="E4" s="4"/>
      <c r="F4" s="7"/>
      <c r="G4" s="10"/>
    </row>
    <row r="5" spans="1:37" ht="16.5" x14ac:dyDescent="0.3">
      <c r="A5" s="79" t="s">
        <v>1914</v>
      </c>
      <c r="B5" s="80"/>
      <c r="C5" s="80"/>
      <c r="D5" s="80"/>
      <c r="E5" s="11"/>
      <c r="F5" s="11"/>
      <c r="G5" s="11"/>
    </row>
    <row r="6" spans="1:37" ht="16.5" x14ac:dyDescent="0.3">
      <c r="A6" s="12"/>
      <c r="B6" s="12"/>
      <c r="C6" s="12"/>
      <c r="D6" s="12"/>
      <c r="E6" s="12"/>
      <c r="F6" s="12"/>
      <c r="G6" s="73" t="s">
        <v>11</v>
      </c>
      <c r="H6" s="17" t="s">
        <v>20</v>
      </c>
      <c r="I6" s="17" t="s">
        <v>20</v>
      </c>
      <c r="J6" s="17" t="s">
        <v>20</v>
      </c>
      <c r="K6" s="17" t="s">
        <v>20</v>
      </c>
      <c r="L6" s="17" t="s">
        <v>20</v>
      </c>
      <c r="M6" s="17" t="s">
        <v>20</v>
      </c>
      <c r="N6" s="17" t="s">
        <v>20</v>
      </c>
      <c r="O6" s="17" t="s">
        <v>20</v>
      </c>
      <c r="P6" s="17" t="s">
        <v>20</v>
      </c>
      <c r="Q6" s="17" t="s">
        <v>20</v>
      </c>
      <c r="R6" s="17" t="s">
        <v>20</v>
      </c>
      <c r="S6" s="17" t="s">
        <v>20</v>
      </c>
      <c r="T6" s="17" t="s">
        <v>20</v>
      </c>
      <c r="U6" s="17" t="s">
        <v>20</v>
      </c>
      <c r="V6" s="17" t="s">
        <v>20</v>
      </c>
      <c r="W6" s="17" t="s">
        <v>20</v>
      </c>
      <c r="X6" s="17" t="s">
        <v>20</v>
      </c>
      <c r="Y6" s="17" t="s">
        <v>20</v>
      </c>
      <c r="Z6" s="17" t="s">
        <v>20</v>
      </c>
      <c r="AA6" s="17" t="s">
        <v>20</v>
      </c>
      <c r="AB6" s="17" t="s">
        <v>20</v>
      </c>
      <c r="AC6" s="17" t="s">
        <v>20</v>
      </c>
      <c r="AD6" s="17" t="s">
        <v>20</v>
      </c>
      <c r="AE6" s="17" t="s">
        <v>20</v>
      </c>
      <c r="AF6" s="17" t="s">
        <v>20</v>
      </c>
      <c r="AG6" s="17" t="s">
        <v>20</v>
      </c>
      <c r="AH6" s="17" t="s">
        <v>20</v>
      </c>
      <c r="AI6" s="17" t="s">
        <v>20</v>
      </c>
      <c r="AJ6" s="17" t="s">
        <v>20</v>
      </c>
      <c r="AK6" s="17" t="s">
        <v>20</v>
      </c>
    </row>
    <row r="7" spans="1:37" ht="16.5" x14ac:dyDescent="0.3">
      <c r="A7" s="1" t="s">
        <v>5</v>
      </c>
      <c r="B7" s="1" t="s">
        <v>4</v>
      </c>
      <c r="C7" s="1" t="s">
        <v>1</v>
      </c>
      <c r="D7" s="1" t="s">
        <v>10</v>
      </c>
      <c r="E7" s="5" t="s">
        <v>2</v>
      </c>
      <c r="F7" s="8" t="s">
        <v>6</v>
      </c>
      <c r="G7" s="74"/>
      <c r="H7" s="18">
        <v>0.01</v>
      </c>
      <c r="I7" s="18">
        <v>0.02</v>
      </c>
      <c r="J7" s="18">
        <v>0.03</v>
      </c>
      <c r="K7" s="18">
        <v>0.04</v>
      </c>
      <c r="L7" s="18">
        <v>0.05</v>
      </c>
      <c r="M7" s="18">
        <v>0.06</v>
      </c>
      <c r="N7" s="18">
        <v>7.0000000000000007E-2</v>
      </c>
      <c r="O7" s="18">
        <v>0.08</v>
      </c>
      <c r="P7" s="18">
        <v>0.09</v>
      </c>
      <c r="Q7" s="18">
        <v>0.1</v>
      </c>
      <c r="R7" s="18">
        <v>0.11</v>
      </c>
      <c r="S7" s="18">
        <v>0.12</v>
      </c>
      <c r="T7" s="18">
        <v>0.13</v>
      </c>
      <c r="U7" s="18">
        <v>0.14000000000000001</v>
      </c>
      <c r="V7" s="18">
        <v>0.15</v>
      </c>
      <c r="W7" s="18">
        <v>0.16</v>
      </c>
      <c r="X7" s="18">
        <v>0.17</v>
      </c>
      <c r="Y7" s="18">
        <v>0.18</v>
      </c>
      <c r="Z7" s="18">
        <v>0.19</v>
      </c>
      <c r="AA7" s="18">
        <v>0.2</v>
      </c>
      <c r="AB7" s="18">
        <v>0.21</v>
      </c>
      <c r="AC7" s="18">
        <v>0.22</v>
      </c>
      <c r="AD7" s="18">
        <v>0.23</v>
      </c>
      <c r="AE7" s="18">
        <v>0.24</v>
      </c>
      <c r="AF7" s="18">
        <v>0.25</v>
      </c>
      <c r="AG7" s="18">
        <v>0.26</v>
      </c>
      <c r="AH7" s="18">
        <v>0.27</v>
      </c>
      <c r="AI7" s="18">
        <v>0.28000000000000003</v>
      </c>
      <c r="AJ7" s="18">
        <v>0.28999999999999998</v>
      </c>
      <c r="AK7" s="18">
        <v>0.3</v>
      </c>
    </row>
    <row r="8" spans="1:37" x14ac:dyDescent="0.25">
      <c r="A8" s="19" t="s">
        <v>21</v>
      </c>
      <c r="B8" s="20" t="s">
        <v>22</v>
      </c>
      <c r="C8" s="19" t="s">
        <v>23</v>
      </c>
      <c r="D8" s="21" t="s">
        <v>24</v>
      </c>
      <c r="E8" s="21" t="s">
        <v>25</v>
      </c>
      <c r="F8" s="22">
        <v>114186</v>
      </c>
      <c r="G8" t="s">
        <v>26</v>
      </c>
      <c r="H8" s="72">
        <f>F8*1.01</f>
        <v>115327.86</v>
      </c>
      <c r="I8" s="72">
        <f>F8*1.02</f>
        <v>116469.72</v>
      </c>
      <c r="J8" s="72">
        <f>F8*1.03</f>
        <v>117611.58</v>
      </c>
      <c r="K8" s="72">
        <f>F8*1.04</f>
        <v>118753.44</v>
      </c>
      <c r="L8" s="72">
        <f>F8*1.05</f>
        <v>119895.3</v>
      </c>
      <c r="M8" s="72">
        <f>F8*1.06</f>
        <v>121037.16</v>
      </c>
      <c r="N8" s="72">
        <f>F8*1.07</f>
        <v>122179.02</v>
      </c>
      <c r="O8" s="72">
        <f>F8*1.08</f>
        <v>123320.88</v>
      </c>
      <c r="P8" s="72">
        <f>F8*1.09</f>
        <v>124462.74</v>
      </c>
      <c r="Q8" s="72">
        <f>F8*1.1</f>
        <v>125604.6</v>
      </c>
      <c r="R8" s="72">
        <f>F8*1.11</f>
        <v>126746.46</v>
      </c>
      <c r="S8" s="72">
        <f>F8*1.12</f>
        <v>127888.32000000001</v>
      </c>
      <c r="T8" s="72">
        <f>F8*1.13</f>
        <v>129030.18</v>
      </c>
      <c r="U8" s="72">
        <f>F8*1.14</f>
        <v>130172.04</v>
      </c>
      <c r="V8" s="72">
        <f>F8*1.15</f>
        <v>131313.9</v>
      </c>
      <c r="W8" s="72">
        <f>F8*1.16</f>
        <v>132455.75999999998</v>
      </c>
      <c r="X8" s="72">
        <f>F8*1.17</f>
        <v>133597.62</v>
      </c>
      <c r="Y8" s="72">
        <f>F8*1.18</f>
        <v>134739.47999999998</v>
      </c>
      <c r="Z8" s="72">
        <f>F8*1.19</f>
        <v>135881.34</v>
      </c>
      <c r="AA8" s="72">
        <f>F8*1.2</f>
        <v>137023.19999999998</v>
      </c>
      <c r="AB8" s="72">
        <f>F8*1.21</f>
        <v>138165.06</v>
      </c>
      <c r="AC8" s="72">
        <f>F8*1.22</f>
        <v>139306.91999999998</v>
      </c>
      <c r="AD8" s="72">
        <f>F8*1.23</f>
        <v>140448.78</v>
      </c>
      <c r="AE8" s="72">
        <f>F8*1.24</f>
        <v>141590.63999999998</v>
      </c>
      <c r="AF8" s="72">
        <f>F8*1.25</f>
        <v>142732.5</v>
      </c>
      <c r="AG8" s="72">
        <f>F8*1.26</f>
        <v>143874.36000000002</v>
      </c>
      <c r="AH8" s="72">
        <f>F8*1.27</f>
        <v>145016.22</v>
      </c>
      <c r="AI8" s="72">
        <f>F8*1.28</f>
        <v>146158.08000000002</v>
      </c>
      <c r="AJ8" s="72">
        <f>F8*1.29</f>
        <v>147299.94</v>
      </c>
      <c r="AK8" s="72">
        <f>F8*1.3</f>
        <v>148441.80000000002</v>
      </c>
    </row>
    <row r="9" spans="1:37" x14ac:dyDescent="0.25">
      <c r="A9" s="19" t="s">
        <v>27</v>
      </c>
      <c r="B9" s="20" t="s">
        <v>22</v>
      </c>
      <c r="C9" s="19" t="s">
        <v>23</v>
      </c>
      <c r="D9" s="21" t="s">
        <v>28</v>
      </c>
      <c r="E9" s="21" t="s">
        <v>25</v>
      </c>
      <c r="F9" s="22">
        <v>118975</v>
      </c>
      <c r="G9" t="s">
        <v>26</v>
      </c>
      <c r="H9" s="72">
        <f t="shared" ref="H9:H72" si="0">F9*1.01</f>
        <v>120164.75</v>
      </c>
      <c r="I9" s="72">
        <f t="shared" ref="I9:I72" si="1">F9*1.02</f>
        <v>121354.5</v>
      </c>
      <c r="J9" s="72">
        <f t="shared" ref="J9:J27" si="2">F9*1.03</f>
        <v>122544.25</v>
      </c>
      <c r="K9" s="72">
        <f t="shared" ref="K9:K27" si="3">F9*1.04</f>
        <v>123734</v>
      </c>
      <c r="L9" s="72">
        <f t="shared" ref="L9:L27" si="4">F9*1.05</f>
        <v>124923.75</v>
      </c>
      <c r="M9" s="72">
        <f t="shared" ref="M9:M72" si="5">F9*1.06</f>
        <v>126113.5</v>
      </c>
      <c r="N9" s="72">
        <f t="shared" ref="N9:N27" si="6">F9*1.07</f>
        <v>127303.25000000001</v>
      </c>
      <c r="O9" s="72">
        <f t="shared" ref="O9:O27" si="7">F9*1.08</f>
        <v>128493.00000000001</v>
      </c>
      <c r="P9" s="72">
        <f t="shared" ref="P9:P27" si="8">F9*1.09</f>
        <v>129682.75000000001</v>
      </c>
      <c r="Q9" s="72">
        <f t="shared" ref="Q9:Q27" si="9">F9*1.1</f>
        <v>130872.50000000001</v>
      </c>
      <c r="R9" s="72">
        <f t="shared" ref="R9:R27" si="10">F9*1.11</f>
        <v>132062.25</v>
      </c>
      <c r="S9" s="72">
        <f t="shared" ref="S9:S27" si="11">F9*1.12</f>
        <v>133252</v>
      </c>
      <c r="T9" s="72">
        <f t="shared" ref="T9:T27" si="12">F9*1.13</f>
        <v>134441.75</v>
      </c>
      <c r="U9" s="72">
        <f t="shared" ref="U9:U27" si="13">F9*1.14</f>
        <v>135631.5</v>
      </c>
      <c r="V9" s="72">
        <f t="shared" ref="V9:V27" si="14">F9*1.15</f>
        <v>136821.25</v>
      </c>
      <c r="W9" s="72">
        <f t="shared" ref="W9:W27" si="15">F9*1.16</f>
        <v>138011</v>
      </c>
      <c r="X9" s="72">
        <f t="shared" ref="X9:X27" si="16">F9*1.17</f>
        <v>139200.75</v>
      </c>
      <c r="Y9" s="72">
        <f t="shared" ref="Y9:Y27" si="17">F9*1.18</f>
        <v>140390.5</v>
      </c>
      <c r="Z9" s="72">
        <f t="shared" ref="Z9:Z27" si="18">F9*1.19</f>
        <v>141580.25</v>
      </c>
      <c r="AA9" s="72">
        <f t="shared" ref="AA9:AA27" si="19">F9*1.2</f>
        <v>142770</v>
      </c>
      <c r="AB9" s="72">
        <f t="shared" ref="AB9:AB27" si="20">F9*1.21</f>
        <v>143959.75</v>
      </c>
      <c r="AC9" s="72">
        <f t="shared" ref="AC9:AC27" si="21">F9*1.22</f>
        <v>145149.5</v>
      </c>
      <c r="AD9" s="72">
        <f t="shared" ref="AD9:AD27" si="22">F9*1.23</f>
        <v>146339.25</v>
      </c>
      <c r="AE9" s="72">
        <f t="shared" ref="AE9:AE27" si="23">F9*1.24</f>
        <v>147529</v>
      </c>
      <c r="AF9" s="72">
        <f t="shared" ref="AF9:AF27" si="24">F9*1.25</f>
        <v>148718.75</v>
      </c>
      <c r="AG9" s="72">
        <f t="shared" ref="AG9:AG27" si="25">F9*1.26</f>
        <v>149908.5</v>
      </c>
      <c r="AH9" s="72">
        <f t="shared" ref="AH9:AH27" si="26">F9*1.27</f>
        <v>151098.25</v>
      </c>
      <c r="AI9" s="72">
        <f t="shared" ref="AI9:AI27" si="27">F9*1.28</f>
        <v>152288</v>
      </c>
      <c r="AJ9" s="72">
        <f t="shared" ref="AJ9:AJ27" si="28">F9*1.29</f>
        <v>153477.75</v>
      </c>
      <c r="AK9" s="72">
        <f t="shared" ref="AK9:AK27" si="29">F9*1.3</f>
        <v>154667.5</v>
      </c>
    </row>
    <row r="10" spans="1:37" x14ac:dyDescent="0.25">
      <c r="A10" s="19" t="s">
        <v>29</v>
      </c>
      <c r="B10" s="20" t="s">
        <v>30</v>
      </c>
      <c r="C10" s="19" t="s">
        <v>23</v>
      </c>
      <c r="D10" s="21" t="s">
        <v>31</v>
      </c>
      <c r="E10" s="21" t="s">
        <v>32</v>
      </c>
      <c r="F10" s="22">
        <v>126700</v>
      </c>
      <c r="G10" t="s">
        <v>26</v>
      </c>
      <c r="H10" s="72">
        <f t="shared" si="0"/>
        <v>127967</v>
      </c>
      <c r="I10" s="72">
        <f t="shared" si="1"/>
        <v>129234</v>
      </c>
      <c r="J10" s="72">
        <f t="shared" si="2"/>
        <v>130501</v>
      </c>
      <c r="K10" s="72">
        <f t="shared" si="3"/>
        <v>131768</v>
      </c>
      <c r="L10" s="72">
        <f t="shared" si="4"/>
        <v>133035</v>
      </c>
      <c r="M10" s="72">
        <f t="shared" si="5"/>
        <v>134302</v>
      </c>
      <c r="N10" s="72">
        <f t="shared" si="6"/>
        <v>135569</v>
      </c>
      <c r="O10" s="72">
        <f t="shared" si="7"/>
        <v>136836</v>
      </c>
      <c r="P10" s="72">
        <f t="shared" si="8"/>
        <v>138103</v>
      </c>
      <c r="Q10" s="72">
        <f t="shared" si="9"/>
        <v>139370</v>
      </c>
      <c r="R10" s="72">
        <f t="shared" si="10"/>
        <v>140637</v>
      </c>
      <c r="S10" s="72">
        <f t="shared" si="11"/>
        <v>141904</v>
      </c>
      <c r="T10" s="72">
        <f t="shared" si="12"/>
        <v>143171</v>
      </c>
      <c r="U10" s="72">
        <f t="shared" si="13"/>
        <v>144438</v>
      </c>
      <c r="V10" s="72">
        <f t="shared" si="14"/>
        <v>145705</v>
      </c>
      <c r="W10" s="72">
        <f t="shared" si="15"/>
        <v>146972</v>
      </c>
      <c r="X10" s="72">
        <f t="shared" si="16"/>
        <v>148239</v>
      </c>
      <c r="Y10" s="72">
        <f t="shared" si="17"/>
        <v>149506</v>
      </c>
      <c r="Z10" s="72">
        <f t="shared" si="18"/>
        <v>150773</v>
      </c>
      <c r="AA10" s="72">
        <f t="shared" si="19"/>
        <v>152040</v>
      </c>
      <c r="AB10" s="72">
        <f t="shared" si="20"/>
        <v>153307</v>
      </c>
      <c r="AC10" s="72">
        <f t="shared" si="21"/>
        <v>154574</v>
      </c>
      <c r="AD10" s="72">
        <f t="shared" si="22"/>
        <v>155841</v>
      </c>
      <c r="AE10" s="72">
        <f t="shared" si="23"/>
        <v>157108</v>
      </c>
      <c r="AF10" s="72">
        <f t="shared" si="24"/>
        <v>158375</v>
      </c>
      <c r="AG10" s="72">
        <f t="shared" si="25"/>
        <v>159642</v>
      </c>
      <c r="AH10" s="72">
        <f t="shared" si="26"/>
        <v>160909</v>
      </c>
      <c r="AI10" s="72">
        <f t="shared" si="27"/>
        <v>162176</v>
      </c>
      <c r="AJ10" s="72">
        <f t="shared" si="28"/>
        <v>163443</v>
      </c>
      <c r="AK10" s="72">
        <f t="shared" si="29"/>
        <v>164710</v>
      </c>
    </row>
    <row r="11" spans="1:37" x14ac:dyDescent="0.25">
      <c r="A11" s="19" t="s">
        <v>33</v>
      </c>
      <c r="B11" s="20" t="s">
        <v>30</v>
      </c>
      <c r="C11" s="19" t="s">
        <v>23</v>
      </c>
      <c r="D11" s="21" t="s">
        <v>34</v>
      </c>
      <c r="E11" s="21" t="s">
        <v>32</v>
      </c>
      <c r="F11" s="22">
        <v>149070</v>
      </c>
      <c r="G11" t="s">
        <v>26</v>
      </c>
      <c r="H11" s="72">
        <f t="shared" si="0"/>
        <v>150560.70000000001</v>
      </c>
      <c r="I11" s="72">
        <f t="shared" si="1"/>
        <v>152051.4</v>
      </c>
      <c r="J11" s="72">
        <f t="shared" si="2"/>
        <v>153542.1</v>
      </c>
      <c r="K11" s="72">
        <f t="shared" si="3"/>
        <v>155032.80000000002</v>
      </c>
      <c r="L11" s="72">
        <f t="shared" si="4"/>
        <v>156523.5</v>
      </c>
      <c r="M11" s="72">
        <f t="shared" si="5"/>
        <v>158014.20000000001</v>
      </c>
      <c r="N11" s="72">
        <f t="shared" si="6"/>
        <v>159504.90000000002</v>
      </c>
      <c r="O11" s="72">
        <f t="shared" si="7"/>
        <v>160995.6</v>
      </c>
      <c r="P11" s="72">
        <f t="shared" si="8"/>
        <v>162486.30000000002</v>
      </c>
      <c r="Q11" s="72">
        <f t="shared" si="9"/>
        <v>163977</v>
      </c>
      <c r="R11" s="72">
        <f t="shared" si="10"/>
        <v>165467.70000000001</v>
      </c>
      <c r="S11" s="72">
        <f t="shared" si="11"/>
        <v>166958.40000000002</v>
      </c>
      <c r="T11" s="72">
        <f t="shared" si="12"/>
        <v>168449.09999999998</v>
      </c>
      <c r="U11" s="72">
        <f t="shared" si="13"/>
        <v>169939.8</v>
      </c>
      <c r="V11" s="72">
        <f t="shared" si="14"/>
        <v>171430.5</v>
      </c>
      <c r="W11" s="72">
        <f t="shared" si="15"/>
        <v>172921.19999999998</v>
      </c>
      <c r="X11" s="72">
        <f t="shared" si="16"/>
        <v>174411.9</v>
      </c>
      <c r="Y11" s="72">
        <f t="shared" si="17"/>
        <v>175902.59999999998</v>
      </c>
      <c r="Z11" s="72">
        <f t="shared" si="18"/>
        <v>177393.3</v>
      </c>
      <c r="AA11" s="72">
        <f t="shared" si="19"/>
        <v>178884</v>
      </c>
      <c r="AB11" s="72">
        <f t="shared" si="20"/>
        <v>180374.69999999998</v>
      </c>
      <c r="AC11" s="72">
        <f t="shared" si="21"/>
        <v>181865.4</v>
      </c>
      <c r="AD11" s="72">
        <f t="shared" si="22"/>
        <v>183356.1</v>
      </c>
      <c r="AE11" s="72">
        <f t="shared" si="23"/>
        <v>184846.8</v>
      </c>
      <c r="AF11" s="72">
        <f t="shared" si="24"/>
        <v>186337.5</v>
      </c>
      <c r="AG11" s="72">
        <f t="shared" si="25"/>
        <v>187828.2</v>
      </c>
      <c r="AH11" s="72">
        <f t="shared" si="26"/>
        <v>189318.9</v>
      </c>
      <c r="AI11" s="72">
        <f t="shared" si="27"/>
        <v>190809.60000000001</v>
      </c>
      <c r="AJ11" s="72">
        <f t="shared" si="28"/>
        <v>192300.30000000002</v>
      </c>
      <c r="AK11" s="72">
        <f t="shared" si="29"/>
        <v>193791</v>
      </c>
    </row>
    <row r="12" spans="1:37" x14ac:dyDescent="0.25">
      <c r="A12" s="19" t="s">
        <v>35</v>
      </c>
      <c r="B12" s="20" t="s">
        <v>30</v>
      </c>
      <c r="C12" s="19" t="s">
        <v>23</v>
      </c>
      <c r="D12" s="21" t="s">
        <v>36</v>
      </c>
      <c r="E12" s="21" t="s">
        <v>32</v>
      </c>
      <c r="F12" s="22">
        <v>150160</v>
      </c>
      <c r="G12" t="s">
        <v>26</v>
      </c>
      <c r="H12" s="72">
        <f t="shared" si="0"/>
        <v>151661.6</v>
      </c>
      <c r="I12" s="72">
        <f t="shared" si="1"/>
        <v>153163.20000000001</v>
      </c>
      <c r="J12" s="72">
        <f t="shared" si="2"/>
        <v>154664.80000000002</v>
      </c>
      <c r="K12" s="72">
        <f t="shared" si="3"/>
        <v>156166.39999999999</v>
      </c>
      <c r="L12" s="72">
        <f t="shared" si="4"/>
        <v>157668</v>
      </c>
      <c r="M12" s="72">
        <f t="shared" si="5"/>
        <v>159169.60000000001</v>
      </c>
      <c r="N12" s="72">
        <f t="shared" si="6"/>
        <v>160671.20000000001</v>
      </c>
      <c r="O12" s="72">
        <f t="shared" si="7"/>
        <v>162172.80000000002</v>
      </c>
      <c r="P12" s="72">
        <f t="shared" si="8"/>
        <v>163674.40000000002</v>
      </c>
      <c r="Q12" s="72">
        <f t="shared" si="9"/>
        <v>165176</v>
      </c>
      <c r="R12" s="72">
        <f t="shared" si="10"/>
        <v>166677.6</v>
      </c>
      <c r="S12" s="72">
        <f t="shared" si="11"/>
        <v>168179.20000000001</v>
      </c>
      <c r="T12" s="72">
        <f t="shared" si="12"/>
        <v>169680.8</v>
      </c>
      <c r="U12" s="72">
        <f t="shared" si="13"/>
        <v>171182.4</v>
      </c>
      <c r="V12" s="72">
        <f t="shared" si="14"/>
        <v>172684</v>
      </c>
      <c r="W12" s="72">
        <f t="shared" si="15"/>
        <v>174185.59999999998</v>
      </c>
      <c r="X12" s="72">
        <f t="shared" si="16"/>
        <v>175687.19999999998</v>
      </c>
      <c r="Y12" s="72">
        <f t="shared" si="17"/>
        <v>177188.8</v>
      </c>
      <c r="Z12" s="72">
        <f t="shared" si="18"/>
        <v>178690.4</v>
      </c>
      <c r="AA12" s="72">
        <f t="shared" si="19"/>
        <v>180192</v>
      </c>
      <c r="AB12" s="72">
        <f t="shared" si="20"/>
        <v>181693.6</v>
      </c>
      <c r="AC12" s="72">
        <f t="shared" si="21"/>
        <v>183195.19999999998</v>
      </c>
      <c r="AD12" s="72">
        <f t="shared" si="22"/>
        <v>184696.8</v>
      </c>
      <c r="AE12" s="72">
        <f t="shared" si="23"/>
        <v>186198.39999999999</v>
      </c>
      <c r="AF12" s="72">
        <f t="shared" si="24"/>
        <v>187700</v>
      </c>
      <c r="AG12" s="72">
        <f t="shared" si="25"/>
        <v>189201.6</v>
      </c>
      <c r="AH12" s="72">
        <f t="shared" si="26"/>
        <v>190703.2</v>
      </c>
      <c r="AI12" s="72">
        <f t="shared" si="27"/>
        <v>192204.80000000002</v>
      </c>
      <c r="AJ12" s="72">
        <f t="shared" si="28"/>
        <v>193706.4</v>
      </c>
      <c r="AK12" s="72">
        <f t="shared" si="29"/>
        <v>195208</v>
      </c>
    </row>
    <row r="13" spans="1:37" x14ac:dyDescent="0.25">
      <c r="A13" s="19" t="s">
        <v>37</v>
      </c>
      <c r="B13" s="20" t="s">
        <v>30</v>
      </c>
      <c r="C13" s="19" t="s">
        <v>23</v>
      </c>
      <c r="D13" s="21" t="s">
        <v>38</v>
      </c>
      <c r="E13" s="21" t="s">
        <v>25</v>
      </c>
      <c r="F13" s="22">
        <v>125593</v>
      </c>
      <c r="G13" t="s">
        <v>26</v>
      </c>
      <c r="H13" s="72">
        <f t="shared" si="0"/>
        <v>126848.93000000001</v>
      </c>
      <c r="I13" s="72">
        <f t="shared" si="1"/>
        <v>128104.86</v>
      </c>
      <c r="J13" s="72">
        <f t="shared" si="2"/>
        <v>129360.79000000001</v>
      </c>
      <c r="K13" s="72">
        <f t="shared" si="3"/>
        <v>130616.72</v>
      </c>
      <c r="L13" s="72">
        <f t="shared" si="4"/>
        <v>131872.65</v>
      </c>
      <c r="M13" s="72">
        <f t="shared" si="5"/>
        <v>133128.58000000002</v>
      </c>
      <c r="N13" s="72">
        <f t="shared" si="6"/>
        <v>134384.51</v>
      </c>
      <c r="O13" s="72">
        <f t="shared" si="7"/>
        <v>135640.44</v>
      </c>
      <c r="P13" s="72">
        <f t="shared" si="8"/>
        <v>136896.37000000002</v>
      </c>
      <c r="Q13" s="72">
        <f t="shared" si="9"/>
        <v>138152.30000000002</v>
      </c>
      <c r="R13" s="72">
        <f t="shared" si="10"/>
        <v>139408.23000000001</v>
      </c>
      <c r="S13" s="72">
        <f t="shared" si="11"/>
        <v>140664.16</v>
      </c>
      <c r="T13" s="72">
        <f t="shared" si="12"/>
        <v>141920.09</v>
      </c>
      <c r="U13" s="72">
        <f t="shared" si="13"/>
        <v>143176.01999999999</v>
      </c>
      <c r="V13" s="72">
        <f t="shared" si="14"/>
        <v>144431.94999999998</v>
      </c>
      <c r="W13" s="72">
        <f t="shared" si="15"/>
        <v>145687.87999999998</v>
      </c>
      <c r="X13" s="72">
        <f t="shared" si="16"/>
        <v>146943.81</v>
      </c>
      <c r="Y13" s="72">
        <f t="shared" si="17"/>
        <v>148199.74</v>
      </c>
      <c r="Z13" s="72">
        <f t="shared" si="18"/>
        <v>149455.66999999998</v>
      </c>
      <c r="AA13" s="72">
        <f t="shared" si="19"/>
        <v>150711.6</v>
      </c>
      <c r="AB13" s="72">
        <f t="shared" si="20"/>
        <v>151967.53</v>
      </c>
      <c r="AC13" s="72">
        <f t="shared" si="21"/>
        <v>153223.46</v>
      </c>
      <c r="AD13" s="72">
        <f t="shared" si="22"/>
        <v>154479.38999999998</v>
      </c>
      <c r="AE13" s="72">
        <f t="shared" si="23"/>
        <v>155735.32</v>
      </c>
      <c r="AF13" s="72">
        <f t="shared" si="24"/>
        <v>156991.25</v>
      </c>
      <c r="AG13" s="72">
        <f t="shared" si="25"/>
        <v>158247.18</v>
      </c>
      <c r="AH13" s="72">
        <f t="shared" si="26"/>
        <v>159503.11000000002</v>
      </c>
      <c r="AI13" s="72">
        <f t="shared" si="27"/>
        <v>160759.04000000001</v>
      </c>
      <c r="AJ13" s="72">
        <f t="shared" si="28"/>
        <v>162014.97</v>
      </c>
      <c r="AK13" s="72">
        <f t="shared" si="29"/>
        <v>163270.9</v>
      </c>
    </row>
    <row r="14" spans="1:37" x14ac:dyDescent="0.25">
      <c r="A14" s="19" t="s">
        <v>39</v>
      </c>
      <c r="B14" s="20" t="s">
        <v>30</v>
      </c>
      <c r="C14" s="19" t="s">
        <v>23</v>
      </c>
      <c r="D14" s="21" t="s">
        <v>40</v>
      </c>
      <c r="E14" s="21" t="s">
        <v>25</v>
      </c>
      <c r="F14" s="22">
        <v>408858</v>
      </c>
      <c r="G14" t="s">
        <v>26</v>
      </c>
      <c r="H14" s="72">
        <f t="shared" si="0"/>
        <v>412946.58</v>
      </c>
      <c r="I14" s="72">
        <f t="shared" si="1"/>
        <v>417035.16000000003</v>
      </c>
      <c r="J14" s="72">
        <f t="shared" si="2"/>
        <v>421123.74</v>
      </c>
      <c r="K14" s="72">
        <f t="shared" si="3"/>
        <v>425212.32</v>
      </c>
      <c r="L14" s="72">
        <f t="shared" si="4"/>
        <v>429300.9</v>
      </c>
      <c r="M14" s="72">
        <f t="shared" si="5"/>
        <v>433389.48000000004</v>
      </c>
      <c r="N14" s="72">
        <f t="shared" si="6"/>
        <v>437478.06</v>
      </c>
      <c r="O14" s="72">
        <f t="shared" si="7"/>
        <v>441566.64</v>
      </c>
      <c r="P14" s="72">
        <f t="shared" si="8"/>
        <v>445655.22000000003</v>
      </c>
      <c r="Q14" s="72">
        <f t="shared" si="9"/>
        <v>449743.80000000005</v>
      </c>
      <c r="R14" s="72">
        <f t="shared" si="10"/>
        <v>453832.38000000006</v>
      </c>
      <c r="S14" s="72">
        <f t="shared" si="11"/>
        <v>457920.96</v>
      </c>
      <c r="T14" s="72">
        <f t="shared" si="12"/>
        <v>462009.54</v>
      </c>
      <c r="U14" s="72">
        <f t="shared" si="13"/>
        <v>466098.11999999994</v>
      </c>
      <c r="V14" s="72">
        <f t="shared" si="14"/>
        <v>470186.69999999995</v>
      </c>
      <c r="W14" s="72">
        <f t="shared" si="15"/>
        <v>474275.27999999997</v>
      </c>
      <c r="X14" s="72">
        <f t="shared" si="16"/>
        <v>478363.86</v>
      </c>
      <c r="Y14" s="72">
        <f t="shared" si="17"/>
        <v>482452.44</v>
      </c>
      <c r="Z14" s="72">
        <f t="shared" si="18"/>
        <v>486541.01999999996</v>
      </c>
      <c r="AA14" s="72">
        <f t="shared" si="19"/>
        <v>490629.6</v>
      </c>
      <c r="AB14" s="72">
        <f t="shared" si="20"/>
        <v>494718.18</v>
      </c>
      <c r="AC14" s="72">
        <f t="shared" si="21"/>
        <v>498806.76</v>
      </c>
      <c r="AD14" s="72">
        <f t="shared" si="22"/>
        <v>502895.33999999997</v>
      </c>
      <c r="AE14" s="72">
        <f t="shared" si="23"/>
        <v>506983.92</v>
      </c>
      <c r="AF14" s="72">
        <f t="shared" si="24"/>
        <v>511072.5</v>
      </c>
      <c r="AG14" s="72">
        <f t="shared" si="25"/>
        <v>515161.08</v>
      </c>
      <c r="AH14" s="72">
        <f t="shared" si="26"/>
        <v>519249.66000000003</v>
      </c>
      <c r="AI14" s="72">
        <f t="shared" si="27"/>
        <v>523338.23999999999</v>
      </c>
      <c r="AJ14" s="72">
        <f t="shared" si="28"/>
        <v>527426.82000000007</v>
      </c>
      <c r="AK14" s="72">
        <f t="shared" si="29"/>
        <v>531515.4</v>
      </c>
    </row>
    <row r="15" spans="1:37" x14ac:dyDescent="0.25">
      <c r="A15" s="19" t="s">
        <v>41</v>
      </c>
      <c r="B15" s="20" t="s">
        <v>30</v>
      </c>
      <c r="C15" s="19" t="s">
        <v>23</v>
      </c>
      <c r="D15" s="21" t="s">
        <v>42</v>
      </c>
      <c r="E15" s="21" t="s">
        <v>32</v>
      </c>
      <c r="F15" s="22">
        <v>534942</v>
      </c>
      <c r="G15" t="s">
        <v>26</v>
      </c>
      <c r="H15" s="72">
        <f t="shared" si="0"/>
        <v>540291.42000000004</v>
      </c>
      <c r="I15" s="72">
        <f t="shared" si="1"/>
        <v>545640.84</v>
      </c>
      <c r="J15" s="72">
        <f t="shared" si="2"/>
        <v>550990.26</v>
      </c>
      <c r="K15" s="72">
        <f t="shared" si="3"/>
        <v>556339.68000000005</v>
      </c>
      <c r="L15" s="72">
        <f t="shared" si="4"/>
        <v>561689.1</v>
      </c>
      <c r="M15" s="72">
        <f t="shared" si="5"/>
        <v>567038.52</v>
      </c>
      <c r="N15" s="72">
        <f t="shared" si="6"/>
        <v>572387.94000000006</v>
      </c>
      <c r="O15" s="72">
        <f t="shared" si="7"/>
        <v>577737.36</v>
      </c>
      <c r="P15" s="72">
        <f t="shared" si="8"/>
        <v>583086.78</v>
      </c>
      <c r="Q15" s="72">
        <f t="shared" si="9"/>
        <v>588436.20000000007</v>
      </c>
      <c r="R15" s="72">
        <f t="shared" si="10"/>
        <v>593785.62</v>
      </c>
      <c r="S15" s="72">
        <f t="shared" si="11"/>
        <v>599135.04</v>
      </c>
      <c r="T15" s="72">
        <f t="shared" si="12"/>
        <v>604484.46</v>
      </c>
      <c r="U15" s="72">
        <f t="shared" si="13"/>
        <v>609833.88</v>
      </c>
      <c r="V15" s="72">
        <f t="shared" si="14"/>
        <v>615183.29999999993</v>
      </c>
      <c r="W15" s="72">
        <f t="shared" si="15"/>
        <v>620532.72</v>
      </c>
      <c r="X15" s="72">
        <f t="shared" si="16"/>
        <v>625882.14</v>
      </c>
      <c r="Y15" s="72">
        <f t="shared" si="17"/>
        <v>631231.55999999994</v>
      </c>
      <c r="Z15" s="72">
        <f t="shared" si="18"/>
        <v>636580.98</v>
      </c>
      <c r="AA15" s="72">
        <f t="shared" si="19"/>
        <v>641930.4</v>
      </c>
      <c r="AB15" s="72">
        <f t="shared" si="20"/>
        <v>647279.81999999995</v>
      </c>
      <c r="AC15" s="72">
        <f t="shared" si="21"/>
        <v>652629.24</v>
      </c>
      <c r="AD15" s="72">
        <f t="shared" si="22"/>
        <v>657978.66</v>
      </c>
      <c r="AE15" s="72">
        <f t="shared" si="23"/>
        <v>663328.07999999996</v>
      </c>
      <c r="AF15" s="72">
        <f t="shared" si="24"/>
        <v>668677.5</v>
      </c>
      <c r="AG15" s="72">
        <f t="shared" si="25"/>
        <v>674026.92</v>
      </c>
      <c r="AH15" s="72">
        <f t="shared" si="26"/>
        <v>679376.34</v>
      </c>
      <c r="AI15" s="72">
        <f t="shared" si="27"/>
        <v>684725.76000000001</v>
      </c>
      <c r="AJ15" s="72">
        <f t="shared" si="28"/>
        <v>690075.18</v>
      </c>
      <c r="AK15" s="72">
        <f t="shared" si="29"/>
        <v>695424.6</v>
      </c>
    </row>
    <row r="16" spans="1:37" x14ac:dyDescent="0.25">
      <c r="A16" s="19" t="s">
        <v>43</v>
      </c>
      <c r="B16" s="20" t="s">
        <v>22</v>
      </c>
      <c r="C16" s="19" t="s">
        <v>44</v>
      </c>
      <c r="D16" s="21" t="s">
        <v>45</v>
      </c>
      <c r="E16" s="21" t="s">
        <v>32</v>
      </c>
      <c r="F16" s="22">
        <v>146186</v>
      </c>
      <c r="G16" t="s">
        <v>26</v>
      </c>
      <c r="H16" s="72">
        <f t="shared" si="0"/>
        <v>147647.86000000002</v>
      </c>
      <c r="I16" s="72">
        <f t="shared" si="1"/>
        <v>149109.72</v>
      </c>
      <c r="J16" s="72">
        <f t="shared" si="2"/>
        <v>150571.58000000002</v>
      </c>
      <c r="K16" s="72">
        <f t="shared" si="3"/>
        <v>152033.44</v>
      </c>
      <c r="L16" s="72">
        <f t="shared" si="4"/>
        <v>153495.30000000002</v>
      </c>
      <c r="M16" s="72">
        <f t="shared" si="5"/>
        <v>154957.16</v>
      </c>
      <c r="N16" s="72">
        <f t="shared" si="6"/>
        <v>156419.02000000002</v>
      </c>
      <c r="O16" s="72">
        <f t="shared" si="7"/>
        <v>157880.88</v>
      </c>
      <c r="P16" s="72">
        <f t="shared" si="8"/>
        <v>159342.74000000002</v>
      </c>
      <c r="Q16" s="72">
        <f t="shared" si="9"/>
        <v>160804.6</v>
      </c>
      <c r="R16" s="72">
        <f t="shared" si="10"/>
        <v>162266.46000000002</v>
      </c>
      <c r="S16" s="72">
        <f t="shared" si="11"/>
        <v>163728.32000000001</v>
      </c>
      <c r="T16" s="72">
        <f t="shared" si="12"/>
        <v>165190.18</v>
      </c>
      <c r="U16" s="72">
        <f t="shared" si="13"/>
        <v>166652.03999999998</v>
      </c>
      <c r="V16" s="72">
        <f t="shared" si="14"/>
        <v>168113.9</v>
      </c>
      <c r="W16" s="72">
        <f t="shared" si="15"/>
        <v>169575.75999999998</v>
      </c>
      <c r="X16" s="72">
        <f t="shared" si="16"/>
        <v>171037.62</v>
      </c>
      <c r="Y16" s="72">
        <f t="shared" si="17"/>
        <v>172499.47999999998</v>
      </c>
      <c r="Z16" s="72">
        <f t="shared" si="18"/>
        <v>173961.34</v>
      </c>
      <c r="AA16" s="72">
        <f t="shared" si="19"/>
        <v>175423.19999999998</v>
      </c>
      <c r="AB16" s="72">
        <f t="shared" si="20"/>
        <v>176885.06</v>
      </c>
      <c r="AC16" s="72">
        <f t="shared" si="21"/>
        <v>178346.91999999998</v>
      </c>
      <c r="AD16" s="72">
        <f t="shared" si="22"/>
        <v>179808.78</v>
      </c>
      <c r="AE16" s="72">
        <f t="shared" si="23"/>
        <v>181270.63999999998</v>
      </c>
      <c r="AF16" s="72">
        <f t="shared" si="24"/>
        <v>182732.5</v>
      </c>
      <c r="AG16" s="72">
        <f t="shared" si="25"/>
        <v>184194.36000000002</v>
      </c>
      <c r="AH16" s="72">
        <f t="shared" si="26"/>
        <v>185656.22</v>
      </c>
      <c r="AI16" s="72">
        <f t="shared" si="27"/>
        <v>187118.08000000002</v>
      </c>
      <c r="AJ16" s="72">
        <f t="shared" si="28"/>
        <v>188579.94</v>
      </c>
      <c r="AK16" s="72">
        <f t="shared" si="29"/>
        <v>190041.80000000002</v>
      </c>
    </row>
    <row r="17" spans="1:37" x14ac:dyDescent="0.25">
      <c r="A17" s="19" t="s">
        <v>46</v>
      </c>
      <c r="B17" s="20" t="s">
        <v>30</v>
      </c>
      <c r="C17" s="19" t="s">
        <v>44</v>
      </c>
      <c r="D17" s="21" t="s">
        <v>47</v>
      </c>
      <c r="E17" s="21" t="s">
        <v>32</v>
      </c>
      <c r="F17" s="22">
        <v>164273</v>
      </c>
      <c r="G17" t="s">
        <v>26</v>
      </c>
      <c r="H17" s="72">
        <f t="shared" si="0"/>
        <v>165915.73000000001</v>
      </c>
      <c r="I17" s="72">
        <f t="shared" si="1"/>
        <v>167558.46</v>
      </c>
      <c r="J17" s="72">
        <f t="shared" si="2"/>
        <v>169201.19</v>
      </c>
      <c r="K17" s="72">
        <f t="shared" si="3"/>
        <v>170843.92</v>
      </c>
      <c r="L17" s="72">
        <f t="shared" si="4"/>
        <v>172486.65</v>
      </c>
      <c r="M17" s="72">
        <f t="shared" si="5"/>
        <v>174129.38</v>
      </c>
      <c r="N17" s="72">
        <f t="shared" si="6"/>
        <v>175772.11000000002</v>
      </c>
      <c r="O17" s="72">
        <f t="shared" si="7"/>
        <v>177414.84000000003</v>
      </c>
      <c r="P17" s="72">
        <f t="shared" si="8"/>
        <v>179057.57</v>
      </c>
      <c r="Q17" s="72">
        <f t="shared" si="9"/>
        <v>180700.30000000002</v>
      </c>
      <c r="R17" s="72">
        <f t="shared" si="10"/>
        <v>182343.03000000003</v>
      </c>
      <c r="S17" s="72">
        <f t="shared" si="11"/>
        <v>183985.76</v>
      </c>
      <c r="T17" s="72">
        <f t="shared" si="12"/>
        <v>185628.49</v>
      </c>
      <c r="U17" s="72">
        <f t="shared" si="13"/>
        <v>187271.21999999997</v>
      </c>
      <c r="V17" s="72">
        <f t="shared" si="14"/>
        <v>188913.94999999998</v>
      </c>
      <c r="W17" s="72">
        <f t="shared" si="15"/>
        <v>190556.68</v>
      </c>
      <c r="X17" s="72">
        <f t="shared" si="16"/>
        <v>192199.40999999997</v>
      </c>
      <c r="Y17" s="72">
        <f t="shared" si="17"/>
        <v>193842.13999999998</v>
      </c>
      <c r="Z17" s="72">
        <f t="shared" si="18"/>
        <v>195484.87</v>
      </c>
      <c r="AA17" s="72">
        <f t="shared" si="19"/>
        <v>197127.6</v>
      </c>
      <c r="AB17" s="72">
        <f t="shared" si="20"/>
        <v>198770.33</v>
      </c>
      <c r="AC17" s="72">
        <f t="shared" si="21"/>
        <v>200413.06</v>
      </c>
      <c r="AD17" s="72">
        <f t="shared" si="22"/>
        <v>202055.79</v>
      </c>
      <c r="AE17" s="72">
        <f t="shared" si="23"/>
        <v>203698.52</v>
      </c>
      <c r="AF17" s="72">
        <f t="shared" si="24"/>
        <v>205341.25</v>
      </c>
      <c r="AG17" s="72">
        <f t="shared" si="25"/>
        <v>206983.98</v>
      </c>
      <c r="AH17" s="72">
        <f t="shared" si="26"/>
        <v>208626.71</v>
      </c>
      <c r="AI17" s="72">
        <f t="shared" si="27"/>
        <v>210269.44</v>
      </c>
      <c r="AJ17" s="72">
        <f t="shared" si="28"/>
        <v>211912.17</v>
      </c>
      <c r="AK17" s="72">
        <f t="shared" si="29"/>
        <v>213554.9</v>
      </c>
    </row>
    <row r="18" spans="1:37" x14ac:dyDescent="0.25">
      <c r="A18" s="19" t="s">
        <v>48</v>
      </c>
      <c r="B18" s="20" t="s">
        <v>30</v>
      </c>
      <c r="C18" s="19" t="s">
        <v>49</v>
      </c>
      <c r="D18" s="21" t="s">
        <v>50</v>
      </c>
      <c r="E18" s="21" t="s">
        <v>25</v>
      </c>
      <c r="F18" s="22">
        <v>107920</v>
      </c>
      <c r="G18" t="s">
        <v>26</v>
      </c>
      <c r="H18" s="72">
        <f t="shared" si="0"/>
        <v>108999.2</v>
      </c>
      <c r="I18" s="72">
        <f t="shared" si="1"/>
        <v>110078.40000000001</v>
      </c>
      <c r="J18" s="72">
        <f t="shared" si="2"/>
        <v>111157.6</v>
      </c>
      <c r="K18" s="72">
        <f t="shared" si="3"/>
        <v>112236.8</v>
      </c>
      <c r="L18" s="72">
        <f t="shared" si="4"/>
        <v>113316</v>
      </c>
      <c r="M18" s="72">
        <f t="shared" si="5"/>
        <v>114395.20000000001</v>
      </c>
      <c r="N18" s="72">
        <f t="shared" si="6"/>
        <v>115474.40000000001</v>
      </c>
      <c r="O18" s="72">
        <f t="shared" si="7"/>
        <v>116553.60000000001</v>
      </c>
      <c r="P18" s="72">
        <f t="shared" si="8"/>
        <v>117632.8</v>
      </c>
      <c r="Q18" s="72">
        <f t="shared" si="9"/>
        <v>118712.00000000001</v>
      </c>
      <c r="R18" s="72">
        <f t="shared" si="10"/>
        <v>119791.20000000001</v>
      </c>
      <c r="S18" s="72">
        <f t="shared" si="11"/>
        <v>120870.40000000001</v>
      </c>
      <c r="T18" s="72">
        <f t="shared" si="12"/>
        <v>121949.59999999999</v>
      </c>
      <c r="U18" s="72">
        <f t="shared" si="13"/>
        <v>123028.79999999999</v>
      </c>
      <c r="V18" s="72">
        <f t="shared" si="14"/>
        <v>124107.99999999999</v>
      </c>
      <c r="W18" s="72">
        <f t="shared" si="15"/>
        <v>125187.2</v>
      </c>
      <c r="X18" s="72">
        <f t="shared" si="16"/>
        <v>126266.4</v>
      </c>
      <c r="Y18" s="72">
        <f t="shared" si="17"/>
        <v>127345.59999999999</v>
      </c>
      <c r="Z18" s="72">
        <f t="shared" si="18"/>
        <v>128424.79999999999</v>
      </c>
      <c r="AA18" s="72">
        <f t="shared" si="19"/>
        <v>129504</v>
      </c>
      <c r="AB18" s="72">
        <f t="shared" si="20"/>
        <v>130583.2</v>
      </c>
      <c r="AC18" s="72">
        <f t="shared" si="21"/>
        <v>131662.39999999999</v>
      </c>
      <c r="AD18" s="72">
        <f t="shared" si="22"/>
        <v>132741.6</v>
      </c>
      <c r="AE18" s="72">
        <f t="shared" si="23"/>
        <v>133820.79999999999</v>
      </c>
      <c r="AF18" s="72">
        <f t="shared" si="24"/>
        <v>134900</v>
      </c>
      <c r="AG18" s="72">
        <f t="shared" si="25"/>
        <v>135979.20000000001</v>
      </c>
      <c r="AH18" s="72">
        <f t="shared" si="26"/>
        <v>137058.4</v>
      </c>
      <c r="AI18" s="72">
        <f t="shared" si="27"/>
        <v>138137.60000000001</v>
      </c>
      <c r="AJ18" s="72">
        <f t="shared" si="28"/>
        <v>139216.80000000002</v>
      </c>
      <c r="AK18" s="72">
        <f t="shared" si="29"/>
        <v>140296</v>
      </c>
    </row>
    <row r="19" spans="1:37" x14ac:dyDescent="0.25">
      <c r="A19" s="19" t="s">
        <v>51</v>
      </c>
      <c r="B19" s="20" t="s">
        <v>30</v>
      </c>
      <c r="C19" s="19" t="s">
        <v>49</v>
      </c>
      <c r="D19" s="21" t="s">
        <v>52</v>
      </c>
      <c r="E19" s="21" t="s">
        <v>25</v>
      </c>
      <c r="F19" s="22">
        <v>85000</v>
      </c>
      <c r="G19" t="s">
        <v>26</v>
      </c>
      <c r="H19" s="72">
        <f t="shared" si="0"/>
        <v>85850</v>
      </c>
      <c r="I19" s="72">
        <f t="shared" si="1"/>
        <v>86700</v>
      </c>
      <c r="J19" s="72">
        <f t="shared" si="2"/>
        <v>87550</v>
      </c>
      <c r="K19" s="72">
        <f t="shared" si="3"/>
        <v>88400</v>
      </c>
      <c r="L19" s="72">
        <f t="shared" si="4"/>
        <v>89250</v>
      </c>
      <c r="M19" s="72">
        <f t="shared" si="5"/>
        <v>90100</v>
      </c>
      <c r="N19" s="72">
        <f t="shared" si="6"/>
        <v>90950</v>
      </c>
      <c r="O19" s="72">
        <f t="shared" si="7"/>
        <v>91800</v>
      </c>
      <c r="P19" s="72">
        <f t="shared" si="8"/>
        <v>92650</v>
      </c>
      <c r="Q19" s="72">
        <f t="shared" si="9"/>
        <v>93500.000000000015</v>
      </c>
      <c r="R19" s="72">
        <f t="shared" si="10"/>
        <v>94350.000000000015</v>
      </c>
      <c r="S19" s="72">
        <f t="shared" si="11"/>
        <v>95200.000000000015</v>
      </c>
      <c r="T19" s="72">
        <f t="shared" si="12"/>
        <v>96049.999999999985</v>
      </c>
      <c r="U19" s="72">
        <f t="shared" si="13"/>
        <v>96899.999999999985</v>
      </c>
      <c r="V19" s="72">
        <f t="shared" si="14"/>
        <v>97749.999999999985</v>
      </c>
      <c r="W19" s="72">
        <f t="shared" si="15"/>
        <v>98600</v>
      </c>
      <c r="X19" s="72">
        <f t="shared" si="16"/>
        <v>99450</v>
      </c>
      <c r="Y19" s="72">
        <f t="shared" si="17"/>
        <v>100300</v>
      </c>
      <c r="Z19" s="72">
        <f t="shared" si="18"/>
        <v>101150</v>
      </c>
      <c r="AA19" s="72">
        <f t="shared" si="19"/>
        <v>102000</v>
      </c>
      <c r="AB19" s="72">
        <f t="shared" si="20"/>
        <v>102850</v>
      </c>
      <c r="AC19" s="72">
        <f t="shared" si="21"/>
        <v>103700</v>
      </c>
      <c r="AD19" s="72">
        <f t="shared" si="22"/>
        <v>104550</v>
      </c>
      <c r="AE19" s="72">
        <f t="shared" si="23"/>
        <v>105400</v>
      </c>
      <c r="AF19" s="72">
        <f t="shared" si="24"/>
        <v>106250</v>
      </c>
      <c r="AG19" s="72">
        <f t="shared" si="25"/>
        <v>107100</v>
      </c>
      <c r="AH19" s="72">
        <f t="shared" si="26"/>
        <v>107950</v>
      </c>
      <c r="AI19" s="72">
        <f t="shared" si="27"/>
        <v>108800</v>
      </c>
      <c r="AJ19" s="72">
        <f t="shared" si="28"/>
        <v>109650</v>
      </c>
      <c r="AK19" s="72">
        <f t="shared" si="29"/>
        <v>110500</v>
      </c>
    </row>
    <row r="20" spans="1:37" x14ac:dyDescent="0.25">
      <c r="A20" s="19" t="s">
        <v>53</v>
      </c>
      <c r="B20" s="20" t="s">
        <v>30</v>
      </c>
      <c r="C20" s="19" t="s">
        <v>49</v>
      </c>
      <c r="D20" s="21" t="s">
        <v>54</v>
      </c>
      <c r="E20" s="21" t="s">
        <v>25</v>
      </c>
      <c r="F20" s="22">
        <v>148000</v>
      </c>
      <c r="G20" t="s">
        <v>26</v>
      </c>
      <c r="H20" s="72">
        <f t="shared" si="0"/>
        <v>149480</v>
      </c>
      <c r="I20" s="72">
        <f t="shared" si="1"/>
        <v>150960</v>
      </c>
      <c r="J20" s="72">
        <f t="shared" si="2"/>
        <v>152440</v>
      </c>
      <c r="K20" s="72">
        <f t="shared" si="3"/>
        <v>153920</v>
      </c>
      <c r="L20" s="72">
        <f t="shared" si="4"/>
        <v>155400</v>
      </c>
      <c r="M20" s="72">
        <f t="shared" si="5"/>
        <v>156880</v>
      </c>
      <c r="N20" s="72">
        <f t="shared" si="6"/>
        <v>158360</v>
      </c>
      <c r="O20" s="72">
        <f t="shared" si="7"/>
        <v>159840</v>
      </c>
      <c r="P20" s="72">
        <f t="shared" si="8"/>
        <v>161320</v>
      </c>
      <c r="Q20" s="72">
        <f t="shared" si="9"/>
        <v>162800</v>
      </c>
      <c r="R20" s="72">
        <f t="shared" si="10"/>
        <v>164280</v>
      </c>
      <c r="S20" s="72">
        <f t="shared" si="11"/>
        <v>165760.00000000003</v>
      </c>
      <c r="T20" s="72">
        <f t="shared" si="12"/>
        <v>167239.99999999997</v>
      </c>
      <c r="U20" s="72">
        <f t="shared" si="13"/>
        <v>168720</v>
      </c>
      <c r="V20" s="72">
        <f t="shared" si="14"/>
        <v>170200</v>
      </c>
      <c r="W20" s="72">
        <f t="shared" si="15"/>
        <v>171680</v>
      </c>
      <c r="X20" s="72">
        <f t="shared" si="16"/>
        <v>173160</v>
      </c>
      <c r="Y20" s="72">
        <f t="shared" si="17"/>
        <v>174640</v>
      </c>
      <c r="Z20" s="72">
        <f t="shared" si="18"/>
        <v>176120</v>
      </c>
      <c r="AA20" s="72">
        <f t="shared" si="19"/>
        <v>177600</v>
      </c>
      <c r="AB20" s="72">
        <f t="shared" si="20"/>
        <v>179080</v>
      </c>
      <c r="AC20" s="72">
        <f t="shared" si="21"/>
        <v>180560</v>
      </c>
      <c r="AD20" s="72">
        <f t="shared" si="22"/>
        <v>182040</v>
      </c>
      <c r="AE20" s="72">
        <f t="shared" si="23"/>
        <v>183520</v>
      </c>
      <c r="AF20" s="72">
        <f t="shared" si="24"/>
        <v>185000</v>
      </c>
      <c r="AG20" s="72">
        <f t="shared" si="25"/>
        <v>186480</v>
      </c>
      <c r="AH20" s="72">
        <f t="shared" si="26"/>
        <v>187960</v>
      </c>
      <c r="AI20" s="72">
        <f t="shared" si="27"/>
        <v>189440</v>
      </c>
      <c r="AJ20" s="72">
        <f t="shared" si="28"/>
        <v>190920</v>
      </c>
      <c r="AK20" s="72">
        <f t="shared" si="29"/>
        <v>192400</v>
      </c>
    </row>
    <row r="21" spans="1:37" x14ac:dyDescent="0.25">
      <c r="A21" s="19" t="s">
        <v>55</v>
      </c>
      <c r="B21" s="20"/>
      <c r="C21" s="19"/>
      <c r="D21" s="21"/>
      <c r="E21" s="21"/>
      <c r="F21" s="2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37" x14ac:dyDescent="0.25">
      <c r="A22" s="19">
        <v>1</v>
      </c>
      <c r="B22" s="20"/>
      <c r="C22" s="19" t="s">
        <v>56</v>
      </c>
      <c r="D22" s="21" t="s">
        <v>57</v>
      </c>
      <c r="E22" s="21" t="s">
        <v>58</v>
      </c>
      <c r="F22" s="23">
        <v>2569</v>
      </c>
      <c r="G22" s="24"/>
      <c r="H22" s="72">
        <f t="shared" si="0"/>
        <v>2594.69</v>
      </c>
      <c r="I22" s="72">
        <f t="shared" si="1"/>
        <v>2620.38</v>
      </c>
      <c r="J22" s="72">
        <f t="shared" si="2"/>
        <v>2646.07</v>
      </c>
      <c r="K22" s="72">
        <f t="shared" si="3"/>
        <v>2671.76</v>
      </c>
      <c r="L22" s="72">
        <f t="shared" si="4"/>
        <v>2697.4500000000003</v>
      </c>
      <c r="M22" s="72">
        <f t="shared" si="5"/>
        <v>2723.1400000000003</v>
      </c>
      <c r="N22" s="72">
        <f t="shared" si="6"/>
        <v>2748.8300000000004</v>
      </c>
      <c r="O22" s="72">
        <f t="shared" si="7"/>
        <v>2774.52</v>
      </c>
      <c r="P22" s="72">
        <f t="shared" si="8"/>
        <v>2800.21</v>
      </c>
      <c r="Q22" s="72">
        <f t="shared" si="9"/>
        <v>2825.9</v>
      </c>
      <c r="R22" s="72">
        <f t="shared" si="10"/>
        <v>2851.59</v>
      </c>
      <c r="S22" s="72">
        <f t="shared" si="11"/>
        <v>2877.28</v>
      </c>
      <c r="T22" s="72">
        <f t="shared" si="12"/>
        <v>2902.97</v>
      </c>
      <c r="U22" s="72">
        <f t="shared" si="13"/>
        <v>2928.66</v>
      </c>
      <c r="V22" s="72">
        <f t="shared" si="14"/>
        <v>2954.35</v>
      </c>
      <c r="W22" s="72">
        <f t="shared" si="15"/>
        <v>2980.04</v>
      </c>
      <c r="X22" s="72">
        <f t="shared" si="16"/>
        <v>3005.73</v>
      </c>
      <c r="Y22" s="72">
        <f t="shared" si="17"/>
        <v>3031.4199999999996</v>
      </c>
      <c r="Z22" s="72">
        <f t="shared" si="18"/>
        <v>3057.1099999999997</v>
      </c>
      <c r="AA22" s="72">
        <f t="shared" si="19"/>
        <v>3082.7999999999997</v>
      </c>
      <c r="AB22" s="72">
        <f t="shared" si="20"/>
        <v>3108.49</v>
      </c>
      <c r="AC22" s="72">
        <f t="shared" si="21"/>
        <v>3134.18</v>
      </c>
      <c r="AD22" s="72">
        <f t="shared" si="22"/>
        <v>3159.87</v>
      </c>
      <c r="AE22" s="72">
        <f t="shared" si="23"/>
        <v>3185.56</v>
      </c>
      <c r="AF22" s="72">
        <f t="shared" si="24"/>
        <v>3211.25</v>
      </c>
      <c r="AG22" s="72">
        <f t="shared" si="25"/>
        <v>3236.94</v>
      </c>
      <c r="AH22" s="72">
        <f t="shared" si="26"/>
        <v>3262.63</v>
      </c>
      <c r="AI22" s="72">
        <f t="shared" si="27"/>
        <v>3288.32</v>
      </c>
      <c r="AJ22" s="72">
        <f t="shared" si="28"/>
        <v>3314.01</v>
      </c>
      <c r="AK22" s="72">
        <f t="shared" si="29"/>
        <v>3339.7000000000003</v>
      </c>
    </row>
    <row r="23" spans="1:37" x14ac:dyDescent="0.25">
      <c r="A23" s="19">
        <v>2</v>
      </c>
      <c r="B23" s="20"/>
      <c r="C23" s="19" t="s">
        <v>56</v>
      </c>
      <c r="D23" s="21" t="s">
        <v>59</v>
      </c>
      <c r="E23" s="21" t="s">
        <v>60</v>
      </c>
      <c r="F23" s="23">
        <v>4985</v>
      </c>
      <c r="G23" s="24"/>
      <c r="H23" s="72">
        <f t="shared" si="0"/>
        <v>5034.8500000000004</v>
      </c>
      <c r="I23" s="72">
        <f t="shared" si="1"/>
        <v>5084.7</v>
      </c>
      <c r="J23" s="72">
        <f t="shared" si="2"/>
        <v>5134.55</v>
      </c>
      <c r="K23" s="72">
        <f t="shared" si="3"/>
        <v>5184.4000000000005</v>
      </c>
      <c r="L23" s="72">
        <f t="shared" si="4"/>
        <v>5234.25</v>
      </c>
      <c r="M23" s="72">
        <f t="shared" si="5"/>
        <v>5284.1</v>
      </c>
      <c r="N23" s="72">
        <f t="shared" si="6"/>
        <v>5333.9500000000007</v>
      </c>
      <c r="O23" s="72">
        <f t="shared" si="7"/>
        <v>5383.8</v>
      </c>
      <c r="P23" s="72">
        <f t="shared" si="8"/>
        <v>5433.6500000000005</v>
      </c>
      <c r="Q23" s="72">
        <f t="shared" si="9"/>
        <v>5483.5</v>
      </c>
      <c r="R23" s="72">
        <f t="shared" si="10"/>
        <v>5533.35</v>
      </c>
      <c r="S23" s="72">
        <f t="shared" si="11"/>
        <v>5583.2000000000007</v>
      </c>
      <c r="T23" s="72">
        <f t="shared" si="12"/>
        <v>5633.0499999999993</v>
      </c>
      <c r="U23" s="72">
        <f t="shared" si="13"/>
        <v>5682.9</v>
      </c>
      <c r="V23" s="72">
        <f t="shared" si="14"/>
        <v>5732.75</v>
      </c>
      <c r="W23" s="72">
        <f t="shared" si="15"/>
        <v>5782.5999999999995</v>
      </c>
      <c r="X23" s="72">
        <f t="shared" si="16"/>
        <v>5832.45</v>
      </c>
      <c r="Y23" s="72">
        <f t="shared" si="17"/>
        <v>5882.2999999999993</v>
      </c>
      <c r="Z23" s="72">
        <f t="shared" si="18"/>
        <v>5932.15</v>
      </c>
      <c r="AA23" s="72">
        <f t="shared" si="19"/>
        <v>5982</v>
      </c>
      <c r="AB23" s="72">
        <f t="shared" si="20"/>
        <v>6031.8499999999995</v>
      </c>
      <c r="AC23" s="72">
        <f t="shared" si="21"/>
        <v>6081.7</v>
      </c>
      <c r="AD23" s="72">
        <f t="shared" si="22"/>
        <v>6131.55</v>
      </c>
      <c r="AE23" s="72">
        <f t="shared" si="23"/>
        <v>6181.4</v>
      </c>
      <c r="AF23" s="72">
        <f t="shared" si="24"/>
        <v>6231.25</v>
      </c>
      <c r="AG23" s="72">
        <f t="shared" si="25"/>
        <v>6281.1</v>
      </c>
      <c r="AH23" s="72">
        <f t="shared" si="26"/>
        <v>6330.95</v>
      </c>
      <c r="AI23" s="72">
        <f t="shared" si="27"/>
        <v>6380.8</v>
      </c>
      <c r="AJ23" s="72">
        <f t="shared" si="28"/>
        <v>6430.6500000000005</v>
      </c>
      <c r="AK23" s="72">
        <f t="shared" si="29"/>
        <v>6480.5</v>
      </c>
    </row>
    <row r="24" spans="1:37" x14ac:dyDescent="0.25">
      <c r="A24" s="19">
        <v>3</v>
      </c>
      <c r="B24" s="20"/>
      <c r="C24" s="19" t="s">
        <v>56</v>
      </c>
      <c r="D24" s="21" t="s">
        <v>59</v>
      </c>
      <c r="E24" s="21" t="s">
        <v>61</v>
      </c>
      <c r="F24" s="23">
        <v>7321</v>
      </c>
      <c r="G24" s="24"/>
      <c r="H24" s="72">
        <f t="shared" si="0"/>
        <v>7394.21</v>
      </c>
      <c r="I24" s="72">
        <f t="shared" si="1"/>
        <v>7467.42</v>
      </c>
      <c r="J24" s="72">
        <f t="shared" si="2"/>
        <v>7540.63</v>
      </c>
      <c r="K24" s="72">
        <f t="shared" si="3"/>
        <v>7613.84</v>
      </c>
      <c r="L24" s="72">
        <f t="shared" si="4"/>
        <v>7687.05</v>
      </c>
      <c r="M24" s="72">
        <f t="shared" si="5"/>
        <v>7760.26</v>
      </c>
      <c r="N24" s="72">
        <f t="shared" si="6"/>
        <v>7833.47</v>
      </c>
      <c r="O24" s="72">
        <f t="shared" si="7"/>
        <v>7906.68</v>
      </c>
      <c r="P24" s="72">
        <f t="shared" si="8"/>
        <v>7979.89</v>
      </c>
      <c r="Q24" s="72">
        <f t="shared" si="9"/>
        <v>8053.1</v>
      </c>
      <c r="R24" s="72">
        <f t="shared" si="10"/>
        <v>8126.31</v>
      </c>
      <c r="S24" s="72">
        <f t="shared" si="11"/>
        <v>8199.52</v>
      </c>
      <c r="T24" s="72">
        <f t="shared" si="12"/>
        <v>8272.73</v>
      </c>
      <c r="U24" s="72">
        <f t="shared" si="13"/>
        <v>8345.9399999999987</v>
      </c>
      <c r="V24" s="72">
        <f t="shared" si="14"/>
        <v>8419.15</v>
      </c>
      <c r="W24" s="72">
        <f t="shared" si="15"/>
        <v>8492.3599999999988</v>
      </c>
      <c r="X24" s="72">
        <f t="shared" si="16"/>
        <v>8565.57</v>
      </c>
      <c r="Y24" s="72">
        <f t="shared" si="17"/>
        <v>8638.7799999999988</v>
      </c>
      <c r="Z24" s="72">
        <f t="shared" si="18"/>
        <v>8711.99</v>
      </c>
      <c r="AA24" s="72">
        <f t="shared" si="19"/>
        <v>8785.1999999999989</v>
      </c>
      <c r="AB24" s="72">
        <f t="shared" si="20"/>
        <v>8858.41</v>
      </c>
      <c r="AC24" s="72">
        <f t="shared" si="21"/>
        <v>8931.619999999999</v>
      </c>
      <c r="AD24" s="72">
        <f t="shared" si="22"/>
        <v>9004.83</v>
      </c>
      <c r="AE24" s="72">
        <f t="shared" si="23"/>
        <v>9078.0399999999991</v>
      </c>
      <c r="AF24" s="72">
        <f t="shared" si="24"/>
        <v>9151.25</v>
      </c>
      <c r="AG24" s="72">
        <f t="shared" si="25"/>
        <v>9224.4600000000009</v>
      </c>
      <c r="AH24" s="72">
        <f t="shared" si="26"/>
        <v>9297.67</v>
      </c>
      <c r="AI24" s="72">
        <f t="shared" si="27"/>
        <v>9370.880000000001</v>
      </c>
      <c r="AJ24" s="72">
        <f t="shared" si="28"/>
        <v>9444.09</v>
      </c>
      <c r="AK24" s="72">
        <f t="shared" si="29"/>
        <v>9517.3000000000011</v>
      </c>
    </row>
    <row r="25" spans="1:37" x14ac:dyDescent="0.25">
      <c r="A25" s="19">
        <v>4</v>
      </c>
      <c r="B25" s="20"/>
      <c r="C25" s="19" t="s">
        <v>56</v>
      </c>
      <c r="D25" s="21" t="s">
        <v>59</v>
      </c>
      <c r="E25" s="21" t="s">
        <v>62</v>
      </c>
      <c r="F25" s="23">
        <v>9512</v>
      </c>
      <c r="G25" s="24"/>
      <c r="H25" s="72">
        <f t="shared" si="0"/>
        <v>9607.1200000000008</v>
      </c>
      <c r="I25" s="72">
        <f t="shared" si="1"/>
        <v>9702.24</v>
      </c>
      <c r="J25" s="72">
        <f t="shared" si="2"/>
        <v>9797.36</v>
      </c>
      <c r="K25" s="72">
        <f t="shared" si="3"/>
        <v>9892.48</v>
      </c>
      <c r="L25" s="72">
        <f t="shared" si="4"/>
        <v>9987.6</v>
      </c>
      <c r="M25" s="72">
        <f t="shared" si="5"/>
        <v>10082.720000000001</v>
      </c>
      <c r="N25" s="72">
        <f t="shared" si="6"/>
        <v>10177.84</v>
      </c>
      <c r="O25" s="72">
        <f t="shared" si="7"/>
        <v>10272.960000000001</v>
      </c>
      <c r="P25" s="72">
        <f t="shared" si="8"/>
        <v>10368.08</v>
      </c>
      <c r="Q25" s="72">
        <f t="shared" si="9"/>
        <v>10463.200000000001</v>
      </c>
      <c r="R25" s="72">
        <f t="shared" si="10"/>
        <v>10558.320000000002</v>
      </c>
      <c r="S25" s="72">
        <f t="shared" si="11"/>
        <v>10653.44</v>
      </c>
      <c r="T25" s="72">
        <f t="shared" si="12"/>
        <v>10748.56</v>
      </c>
      <c r="U25" s="72">
        <f t="shared" si="13"/>
        <v>10843.679999999998</v>
      </c>
      <c r="V25" s="72">
        <f t="shared" si="14"/>
        <v>10938.8</v>
      </c>
      <c r="W25" s="72">
        <f t="shared" si="15"/>
        <v>11033.92</v>
      </c>
      <c r="X25" s="72">
        <f t="shared" si="16"/>
        <v>11129.039999999999</v>
      </c>
      <c r="Y25" s="72">
        <f t="shared" si="17"/>
        <v>11224.16</v>
      </c>
      <c r="Z25" s="72">
        <f t="shared" si="18"/>
        <v>11319.279999999999</v>
      </c>
      <c r="AA25" s="72">
        <f t="shared" si="19"/>
        <v>11414.4</v>
      </c>
      <c r="AB25" s="72">
        <f t="shared" si="20"/>
        <v>11509.52</v>
      </c>
      <c r="AC25" s="72">
        <f t="shared" si="21"/>
        <v>11604.64</v>
      </c>
      <c r="AD25" s="72">
        <f t="shared" si="22"/>
        <v>11699.76</v>
      </c>
      <c r="AE25" s="72">
        <f t="shared" si="23"/>
        <v>11794.88</v>
      </c>
      <c r="AF25" s="72">
        <f t="shared" si="24"/>
        <v>11890</v>
      </c>
      <c r="AG25" s="72">
        <f t="shared" si="25"/>
        <v>11985.12</v>
      </c>
      <c r="AH25" s="72">
        <f t="shared" si="26"/>
        <v>12080.24</v>
      </c>
      <c r="AI25" s="72">
        <f t="shared" si="27"/>
        <v>12175.36</v>
      </c>
      <c r="AJ25" s="72">
        <f t="shared" si="28"/>
        <v>12270.48</v>
      </c>
      <c r="AK25" s="72">
        <f t="shared" si="29"/>
        <v>12365.6</v>
      </c>
    </row>
    <row r="26" spans="1:37" x14ac:dyDescent="0.25">
      <c r="A26" s="19">
        <v>5</v>
      </c>
      <c r="B26" s="20"/>
      <c r="C26" s="19" t="s">
        <v>56</v>
      </c>
      <c r="D26" s="21" t="s">
        <v>63</v>
      </c>
      <c r="E26" s="21" t="s">
        <v>64</v>
      </c>
      <c r="F26" s="23">
        <v>11480</v>
      </c>
      <c r="G26" s="24"/>
      <c r="H26" s="72">
        <f t="shared" si="0"/>
        <v>11594.8</v>
      </c>
      <c r="I26" s="72">
        <f t="shared" si="1"/>
        <v>11709.6</v>
      </c>
      <c r="J26" s="72">
        <f t="shared" si="2"/>
        <v>11824.4</v>
      </c>
      <c r="K26" s="72">
        <f t="shared" si="3"/>
        <v>11939.2</v>
      </c>
      <c r="L26" s="72">
        <f t="shared" si="4"/>
        <v>12054</v>
      </c>
      <c r="M26" s="72">
        <f t="shared" si="5"/>
        <v>12168.800000000001</v>
      </c>
      <c r="N26" s="72">
        <f t="shared" si="6"/>
        <v>12283.6</v>
      </c>
      <c r="O26" s="72">
        <f t="shared" si="7"/>
        <v>12398.400000000001</v>
      </c>
      <c r="P26" s="72">
        <f t="shared" si="8"/>
        <v>12513.2</v>
      </c>
      <c r="Q26" s="72">
        <f t="shared" si="9"/>
        <v>12628.000000000002</v>
      </c>
      <c r="R26" s="72">
        <f t="shared" si="10"/>
        <v>12742.800000000001</v>
      </c>
      <c r="S26" s="72">
        <f t="shared" si="11"/>
        <v>12857.6</v>
      </c>
      <c r="T26" s="72">
        <f t="shared" si="12"/>
        <v>12972.4</v>
      </c>
      <c r="U26" s="72">
        <f t="shared" si="13"/>
        <v>13087.199999999999</v>
      </c>
      <c r="V26" s="72">
        <f t="shared" si="14"/>
        <v>13201.999999999998</v>
      </c>
      <c r="W26" s="72">
        <f t="shared" si="15"/>
        <v>13316.8</v>
      </c>
      <c r="X26" s="72">
        <f t="shared" si="16"/>
        <v>13431.599999999999</v>
      </c>
      <c r="Y26" s="72">
        <f t="shared" si="17"/>
        <v>13546.4</v>
      </c>
      <c r="Z26" s="72">
        <f t="shared" si="18"/>
        <v>13661.199999999999</v>
      </c>
      <c r="AA26" s="72">
        <f t="shared" si="19"/>
        <v>13776</v>
      </c>
      <c r="AB26" s="72">
        <f t="shared" si="20"/>
        <v>13890.8</v>
      </c>
      <c r="AC26" s="72">
        <f t="shared" si="21"/>
        <v>14005.6</v>
      </c>
      <c r="AD26" s="72">
        <f t="shared" si="22"/>
        <v>14120.4</v>
      </c>
      <c r="AE26" s="72">
        <f t="shared" si="23"/>
        <v>14235.2</v>
      </c>
      <c r="AF26" s="72">
        <f t="shared" si="24"/>
        <v>14350</v>
      </c>
      <c r="AG26" s="72">
        <f t="shared" si="25"/>
        <v>14464.8</v>
      </c>
      <c r="AH26" s="72">
        <f t="shared" si="26"/>
        <v>14579.6</v>
      </c>
      <c r="AI26" s="72">
        <f t="shared" si="27"/>
        <v>14694.4</v>
      </c>
      <c r="AJ26" s="72">
        <f t="shared" si="28"/>
        <v>14809.2</v>
      </c>
      <c r="AK26" s="72">
        <f t="shared" si="29"/>
        <v>14924</v>
      </c>
    </row>
    <row r="27" spans="1:37" x14ac:dyDescent="0.25">
      <c r="A27" s="19">
        <v>6</v>
      </c>
      <c r="B27" s="20"/>
      <c r="C27" s="19" t="s">
        <v>56</v>
      </c>
      <c r="D27" s="21" t="s">
        <v>63</v>
      </c>
      <c r="E27" s="21" t="s">
        <v>65</v>
      </c>
      <c r="F27" s="23">
        <v>13197</v>
      </c>
      <c r="G27" s="24"/>
      <c r="H27" s="72">
        <f t="shared" si="0"/>
        <v>13328.97</v>
      </c>
      <c r="I27" s="72">
        <f t="shared" si="1"/>
        <v>13460.94</v>
      </c>
      <c r="J27" s="72">
        <f t="shared" si="2"/>
        <v>13592.91</v>
      </c>
      <c r="K27" s="72">
        <f t="shared" si="3"/>
        <v>13724.880000000001</v>
      </c>
      <c r="L27" s="72">
        <f t="shared" si="4"/>
        <v>13856.85</v>
      </c>
      <c r="M27" s="72">
        <f t="shared" si="5"/>
        <v>13988.820000000002</v>
      </c>
      <c r="N27" s="72">
        <f t="shared" si="6"/>
        <v>14120.79</v>
      </c>
      <c r="O27" s="72">
        <f t="shared" si="7"/>
        <v>14252.76</v>
      </c>
      <c r="P27" s="72">
        <f t="shared" si="8"/>
        <v>14384.730000000001</v>
      </c>
      <c r="Q27" s="72">
        <f t="shared" si="9"/>
        <v>14516.7</v>
      </c>
      <c r="R27" s="72">
        <f t="shared" si="10"/>
        <v>14648.670000000002</v>
      </c>
      <c r="S27" s="72">
        <f t="shared" si="11"/>
        <v>14780.640000000001</v>
      </c>
      <c r="T27" s="72">
        <f t="shared" si="12"/>
        <v>14912.609999999999</v>
      </c>
      <c r="U27" s="72">
        <f t="shared" si="13"/>
        <v>15044.579999999998</v>
      </c>
      <c r="V27" s="72">
        <f t="shared" si="14"/>
        <v>15176.55</v>
      </c>
      <c r="W27" s="72">
        <f t="shared" si="15"/>
        <v>15308.519999999999</v>
      </c>
      <c r="X27" s="72">
        <f t="shared" si="16"/>
        <v>15440.49</v>
      </c>
      <c r="Y27" s="72">
        <f t="shared" si="17"/>
        <v>15572.46</v>
      </c>
      <c r="Z27" s="72">
        <f t="shared" si="18"/>
        <v>15704.429999999998</v>
      </c>
      <c r="AA27" s="72">
        <f t="shared" si="19"/>
        <v>15836.4</v>
      </c>
      <c r="AB27" s="72">
        <f t="shared" si="20"/>
        <v>15968.369999999999</v>
      </c>
      <c r="AC27" s="72">
        <f t="shared" si="21"/>
        <v>16100.34</v>
      </c>
      <c r="AD27" s="72">
        <f t="shared" si="22"/>
        <v>16232.31</v>
      </c>
      <c r="AE27" s="72">
        <f t="shared" si="23"/>
        <v>16364.28</v>
      </c>
      <c r="AF27" s="72">
        <f t="shared" si="24"/>
        <v>16496.25</v>
      </c>
      <c r="AG27" s="72">
        <f t="shared" si="25"/>
        <v>16628.22</v>
      </c>
      <c r="AH27" s="72">
        <f t="shared" si="26"/>
        <v>16760.189999999999</v>
      </c>
      <c r="AI27" s="72">
        <f t="shared" si="27"/>
        <v>16892.16</v>
      </c>
      <c r="AJ27" s="72">
        <f t="shared" si="28"/>
        <v>17024.13</v>
      </c>
      <c r="AK27" s="72">
        <f t="shared" si="29"/>
        <v>17156.100000000002</v>
      </c>
    </row>
    <row r="28" spans="1:37" x14ac:dyDescent="0.25">
      <c r="A28" s="19">
        <v>7</v>
      </c>
      <c r="B28" s="20"/>
      <c r="C28" s="19" t="s">
        <v>56</v>
      </c>
      <c r="D28" s="21" t="s">
        <v>63</v>
      </c>
      <c r="E28" s="21" t="s">
        <v>66</v>
      </c>
      <c r="F28" s="23">
        <v>15386</v>
      </c>
      <c r="G28" s="24"/>
      <c r="H28" s="72">
        <f t="shared" si="0"/>
        <v>15539.86</v>
      </c>
      <c r="I28" s="72">
        <f t="shared" si="1"/>
        <v>15693.720000000001</v>
      </c>
      <c r="J28" s="72">
        <f t="shared" ref="J28:J91" si="30">F28*1.03</f>
        <v>15847.58</v>
      </c>
      <c r="K28" s="72">
        <f t="shared" ref="K28:K91" si="31">F28*1.04</f>
        <v>16001.44</v>
      </c>
      <c r="L28" s="72">
        <f t="shared" ref="L28:L91" si="32">F28*1.05</f>
        <v>16155.300000000001</v>
      </c>
      <c r="M28" s="72">
        <f t="shared" si="5"/>
        <v>16309.160000000002</v>
      </c>
      <c r="N28" s="72">
        <f t="shared" ref="N28:N91" si="33">F28*1.07</f>
        <v>16463.02</v>
      </c>
      <c r="O28" s="72">
        <f t="shared" ref="O28:O91" si="34">F28*1.08</f>
        <v>16616.88</v>
      </c>
      <c r="P28" s="72">
        <f t="shared" ref="P28:P91" si="35">F28*1.09</f>
        <v>16770.740000000002</v>
      </c>
      <c r="Q28" s="72">
        <f t="shared" ref="Q28:Q91" si="36">F28*1.1</f>
        <v>16924.600000000002</v>
      </c>
      <c r="R28" s="72">
        <f t="shared" ref="R28:R91" si="37">F28*1.11</f>
        <v>17078.460000000003</v>
      </c>
      <c r="S28" s="72">
        <f t="shared" ref="S28:S91" si="38">F28*1.12</f>
        <v>17232.320000000003</v>
      </c>
      <c r="T28" s="72">
        <f t="shared" ref="T28:T91" si="39">F28*1.13</f>
        <v>17386.179999999997</v>
      </c>
      <c r="U28" s="72">
        <f t="shared" ref="U28:U91" si="40">F28*1.14</f>
        <v>17540.039999999997</v>
      </c>
      <c r="V28" s="72">
        <f t="shared" ref="V28:V91" si="41">F28*1.15</f>
        <v>17693.899999999998</v>
      </c>
      <c r="W28" s="72">
        <f t="shared" ref="W28:W91" si="42">F28*1.16</f>
        <v>17847.759999999998</v>
      </c>
      <c r="X28" s="72">
        <f t="shared" ref="X28:X91" si="43">F28*1.17</f>
        <v>18001.62</v>
      </c>
      <c r="Y28" s="72">
        <f t="shared" ref="Y28:Y91" si="44">F28*1.18</f>
        <v>18155.48</v>
      </c>
      <c r="Z28" s="72">
        <f t="shared" ref="Z28:Z91" si="45">F28*1.19</f>
        <v>18309.34</v>
      </c>
      <c r="AA28" s="72">
        <f t="shared" ref="AA28:AA91" si="46">F28*1.2</f>
        <v>18463.2</v>
      </c>
      <c r="AB28" s="72">
        <f t="shared" ref="AB28:AB91" si="47">F28*1.21</f>
        <v>18617.059999999998</v>
      </c>
      <c r="AC28" s="72">
        <f t="shared" ref="AC28:AC91" si="48">F28*1.22</f>
        <v>18770.919999999998</v>
      </c>
      <c r="AD28" s="72">
        <f t="shared" ref="AD28:AD91" si="49">F28*1.23</f>
        <v>18924.78</v>
      </c>
      <c r="AE28" s="72">
        <f t="shared" ref="AE28:AE91" si="50">F28*1.24</f>
        <v>19078.64</v>
      </c>
      <c r="AF28" s="72">
        <f t="shared" ref="AF28:AF91" si="51">F28*1.25</f>
        <v>19232.5</v>
      </c>
      <c r="AG28" s="72">
        <f t="shared" ref="AG28:AG91" si="52">F28*1.26</f>
        <v>19386.36</v>
      </c>
      <c r="AH28" s="72">
        <f t="shared" ref="AH28:AH91" si="53">F28*1.27</f>
        <v>19540.22</v>
      </c>
      <c r="AI28" s="72">
        <f t="shared" ref="AI28:AI91" si="54">F28*1.28</f>
        <v>19694.080000000002</v>
      </c>
      <c r="AJ28" s="72">
        <f t="shared" ref="AJ28:AJ91" si="55">F28*1.29</f>
        <v>19847.940000000002</v>
      </c>
      <c r="AK28" s="72">
        <f t="shared" ref="AK28:AK91" si="56">F28*1.3</f>
        <v>20001.8</v>
      </c>
    </row>
    <row r="29" spans="1:37" x14ac:dyDescent="0.25">
      <c r="A29" s="19">
        <v>8</v>
      </c>
      <c r="B29" s="20"/>
      <c r="C29" s="19" t="s">
        <v>56</v>
      </c>
      <c r="D29" s="21" t="s">
        <v>67</v>
      </c>
      <c r="E29" s="21" t="s">
        <v>65</v>
      </c>
      <c r="F29" s="23">
        <v>9077</v>
      </c>
      <c r="G29" s="24"/>
      <c r="H29" s="72">
        <f t="shared" si="0"/>
        <v>9167.77</v>
      </c>
      <c r="I29" s="72">
        <f t="shared" si="1"/>
        <v>9258.5400000000009</v>
      </c>
      <c r="J29" s="72">
        <f t="shared" si="30"/>
        <v>9349.31</v>
      </c>
      <c r="K29" s="72">
        <f t="shared" si="31"/>
        <v>9440.08</v>
      </c>
      <c r="L29" s="72">
        <f t="shared" si="32"/>
        <v>9530.85</v>
      </c>
      <c r="M29" s="72">
        <f t="shared" si="5"/>
        <v>9621.6200000000008</v>
      </c>
      <c r="N29" s="72">
        <f t="shared" si="33"/>
        <v>9712.3900000000012</v>
      </c>
      <c r="O29" s="72">
        <f t="shared" si="34"/>
        <v>9803.16</v>
      </c>
      <c r="P29" s="72">
        <f t="shared" si="35"/>
        <v>9893.93</v>
      </c>
      <c r="Q29" s="72">
        <f t="shared" si="36"/>
        <v>9984.7000000000007</v>
      </c>
      <c r="R29" s="72">
        <f t="shared" si="37"/>
        <v>10075.470000000001</v>
      </c>
      <c r="S29" s="72">
        <f t="shared" si="38"/>
        <v>10166.240000000002</v>
      </c>
      <c r="T29" s="72">
        <f t="shared" si="39"/>
        <v>10257.009999999998</v>
      </c>
      <c r="U29" s="72">
        <f t="shared" si="40"/>
        <v>10347.779999999999</v>
      </c>
      <c r="V29" s="72">
        <f t="shared" si="41"/>
        <v>10438.549999999999</v>
      </c>
      <c r="W29" s="72">
        <f t="shared" si="42"/>
        <v>10529.32</v>
      </c>
      <c r="X29" s="72">
        <f t="shared" si="43"/>
        <v>10620.09</v>
      </c>
      <c r="Y29" s="72">
        <f t="shared" si="44"/>
        <v>10710.859999999999</v>
      </c>
      <c r="Z29" s="72">
        <f t="shared" si="45"/>
        <v>10801.63</v>
      </c>
      <c r="AA29" s="72">
        <f t="shared" si="46"/>
        <v>10892.4</v>
      </c>
      <c r="AB29" s="72">
        <f t="shared" si="47"/>
        <v>10983.17</v>
      </c>
      <c r="AC29" s="72">
        <f t="shared" si="48"/>
        <v>11073.94</v>
      </c>
      <c r="AD29" s="72">
        <f t="shared" si="49"/>
        <v>11164.71</v>
      </c>
      <c r="AE29" s="72">
        <f t="shared" si="50"/>
        <v>11255.48</v>
      </c>
      <c r="AF29" s="72">
        <f t="shared" si="51"/>
        <v>11346.25</v>
      </c>
      <c r="AG29" s="72">
        <f t="shared" si="52"/>
        <v>11437.02</v>
      </c>
      <c r="AH29" s="72">
        <f t="shared" si="53"/>
        <v>11527.79</v>
      </c>
      <c r="AI29" s="72">
        <f t="shared" si="54"/>
        <v>11618.56</v>
      </c>
      <c r="AJ29" s="72">
        <f t="shared" si="55"/>
        <v>11709.33</v>
      </c>
      <c r="AK29" s="72">
        <f t="shared" si="56"/>
        <v>11800.1</v>
      </c>
    </row>
    <row r="30" spans="1:37" x14ac:dyDescent="0.25">
      <c r="A30" s="19">
        <v>9</v>
      </c>
      <c r="B30" s="20"/>
      <c r="C30" s="19" t="s">
        <v>56</v>
      </c>
      <c r="D30" s="21" t="s">
        <v>68</v>
      </c>
      <c r="E30" s="21" t="s">
        <v>69</v>
      </c>
      <c r="F30" s="23">
        <v>10511</v>
      </c>
      <c r="G30" s="24"/>
      <c r="H30" s="72">
        <f t="shared" si="0"/>
        <v>10616.11</v>
      </c>
      <c r="I30" s="72">
        <f t="shared" si="1"/>
        <v>10721.22</v>
      </c>
      <c r="J30" s="72">
        <f t="shared" si="30"/>
        <v>10826.33</v>
      </c>
      <c r="K30" s="72">
        <f t="shared" si="31"/>
        <v>10931.44</v>
      </c>
      <c r="L30" s="72">
        <f t="shared" si="32"/>
        <v>11036.550000000001</v>
      </c>
      <c r="M30" s="72">
        <f t="shared" si="5"/>
        <v>11141.66</v>
      </c>
      <c r="N30" s="72">
        <f t="shared" si="33"/>
        <v>11246.77</v>
      </c>
      <c r="O30" s="72">
        <f t="shared" si="34"/>
        <v>11351.880000000001</v>
      </c>
      <c r="P30" s="72">
        <f t="shared" si="35"/>
        <v>11456.990000000002</v>
      </c>
      <c r="Q30" s="72">
        <f t="shared" si="36"/>
        <v>11562.1</v>
      </c>
      <c r="R30" s="72">
        <f t="shared" si="37"/>
        <v>11667.210000000001</v>
      </c>
      <c r="S30" s="72">
        <f t="shared" si="38"/>
        <v>11772.320000000002</v>
      </c>
      <c r="T30" s="72">
        <f t="shared" si="39"/>
        <v>11877.429999999998</v>
      </c>
      <c r="U30" s="72">
        <f t="shared" si="40"/>
        <v>11982.539999999999</v>
      </c>
      <c r="V30" s="72">
        <f t="shared" si="41"/>
        <v>12087.65</v>
      </c>
      <c r="W30" s="72">
        <f t="shared" si="42"/>
        <v>12192.759999999998</v>
      </c>
      <c r="X30" s="72">
        <f t="shared" si="43"/>
        <v>12297.869999999999</v>
      </c>
      <c r="Y30" s="72">
        <f t="shared" si="44"/>
        <v>12402.98</v>
      </c>
      <c r="Z30" s="72">
        <f t="shared" si="45"/>
        <v>12508.09</v>
      </c>
      <c r="AA30" s="72">
        <f t="shared" si="46"/>
        <v>12613.199999999999</v>
      </c>
      <c r="AB30" s="72">
        <f t="shared" si="47"/>
        <v>12718.31</v>
      </c>
      <c r="AC30" s="72">
        <f t="shared" si="48"/>
        <v>12823.42</v>
      </c>
      <c r="AD30" s="72">
        <f t="shared" si="49"/>
        <v>12928.53</v>
      </c>
      <c r="AE30" s="72">
        <f t="shared" si="50"/>
        <v>13033.64</v>
      </c>
      <c r="AF30" s="72">
        <f t="shared" si="51"/>
        <v>13138.75</v>
      </c>
      <c r="AG30" s="72">
        <f t="shared" si="52"/>
        <v>13243.86</v>
      </c>
      <c r="AH30" s="72">
        <f t="shared" si="53"/>
        <v>13348.97</v>
      </c>
      <c r="AI30" s="72">
        <f t="shared" si="54"/>
        <v>13454.08</v>
      </c>
      <c r="AJ30" s="72">
        <f t="shared" si="55"/>
        <v>13559.19</v>
      </c>
      <c r="AK30" s="72">
        <f t="shared" si="56"/>
        <v>13664.300000000001</v>
      </c>
    </row>
    <row r="31" spans="1:37" x14ac:dyDescent="0.25">
      <c r="A31" s="19">
        <v>10</v>
      </c>
      <c r="B31" s="20"/>
      <c r="C31" s="19" t="s">
        <v>56</v>
      </c>
      <c r="D31" s="21" t="s">
        <v>68</v>
      </c>
      <c r="E31" s="21" t="s">
        <v>66</v>
      </c>
      <c r="F31" s="23">
        <v>12078</v>
      </c>
      <c r="G31" s="24"/>
      <c r="H31" s="72">
        <f t="shared" si="0"/>
        <v>12198.78</v>
      </c>
      <c r="I31" s="72">
        <f t="shared" si="1"/>
        <v>12319.56</v>
      </c>
      <c r="J31" s="72">
        <f t="shared" si="30"/>
        <v>12440.34</v>
      </c>
      <c r="K31" s="72">
        <f t="shared" si="31"/>
        <v>12561.12</v>
      </c>
      <c r="L31" s="72">
        <f t="shared" si="32"/>
        <v>12681.9</v>
      </c>
      <c r="M31" s="72">
        <f t="shared" si="5"/>
        <v>12802.68</v>
      </c>
      <c r="N31" s="72">
        <f t="shared" si="33"/>
        <v>12923.460000000001</v>
      </c>
      <c r="O31" s="72">
        <f t="shared" si="34"/>
        <v>13044.240000000002</v>
      </c>
      <c r="P31" s="72">
        <f t="shared" si="35"/>
        <v>13165.02</v>
      </c>
      <c r="Q31" s="72">
        <f t="shared" si="36"/>
        <v>13285.800000000001</v>
      </c>
      <c r="R31" s="72">
        <f t="shared" si="37"/>
        <v>13406.580000000002</v>
      </c>
      <c r="S31" s="72">
        <f t="shared" si="38"/>
        <v>13527.36</v>
      </c>
      <c r="T31" s="72">
        <f t="shared" si="39"/>
        <v>13648.14</v>
      </c>
      <c r="U31" s="72">
        <f t="shared" si="40"/>
        <v>13768.919999999998</v>
      </c>
      <c r="V31" s="72">
        <f t="shared" si="41"/>
        <v>13889.699999999999</v>
      </c>
      <c r="W31" s="72">
        <f t="shared" si="42"/>
        <v>14010.48</v>
      </c>
      <c r="X31" s="72">
        <f t="shared" si="43"/>
        <v>14131.259999999998</v>
      </c>
      <c r="Y31" s="72">
        <f t="shared" si="44"/>
        <v>14252.039999999999</v>
      </c>
      <c r="Z31" s="72">
        <f t="shared" si="45"/>
        <v>14372.82</v>
      </c>
      <c r="AA31" s="72">
        <f t="shared" si="46"/>
        <v>14493.6</v>
      </c>
      <c r="AB31" s="72">
        <f t="shared" si="47"/>
        <v>14614.38</v>
      </c>
      <c r="AC31" s="72">
        <f t="shared" si="48"/>
        <v>14735.16</v>
      </c>
      <c r="AD31" s="72">
        <f t="shared" si="49"/>
        <v>14855.94</v>
      </c>
      <c r="AE31" s="72">
        <f t="shared" si="50"/>
        <v>14976.72</v>
      </c>
      <c r="AF31" s="72">
        <f t="shared" si="51"/>
        <v>15097.5</v>
      </c>
      <c r="AG31" s="72">
        <f t="shared" si="52"/>
        <v>15218.28</v>
      </c>
      <c r="AH31" s="72">
        <f t="shared" si="53"/>
        <v>15339.06</v>
      </c>
      <c r="AI31" s="72">
        <f t="shared" si="54"/>
        <v>15459.84</v>
      </c>
      <c r="AJ31" s="72">
        <f t="shared" si="55"/>
        <v>15580.62</v>
      </c>
      <c r="AK31" s="72">
        <f t="shared" si="56"/>
        <v>15701.4</v>
      </c>
    </row>
    <row r="32" spans="1:37" x14ac:dyDescent="0.25">
      <c r="A32" s="19">
        <v>11</v>
      </c>
      <c r="B32" s="20"/>
      <c r="C32" s="19" t="s">
        <v>56</v>
      </c>
      <c r="D32" s="21" t="s">
        <v>70</v>
      </c>
      <c r="E32" s="21" t="s">
        <v>71</v>
      </c>
      <c r="F32" s="23">
        <v>16577</v>
      </c>
      <c r="G32" s="24"/>
      <c r="H32" s="72">
        <f t="shared" si="0"/>
        <v>16742.77</v>
      </c>
      <c r="I32" s="72">
        <f t="shared" si="1"/>
        <v>16908.54</v>
      </c>
      <c r="J32" s="72">
        <f t="shared" si="30"/>
        <v>17074.310000000001</v>
      </c>
      <c r="K32" s="72">
        <f t="shared" si="31"/>
        <v>17240.080000000002</v>
      </c>
      <c r="L32" s="72">
        <f t="shared" si="32"/>
        <v>17405.850000000002</v>
      </c>
      <c r="M32" s="72">
        <f t="shared" si="5"/>
        <v>17571.620000000003</v>
      </c>
      <c r="N32" s="72">
        <f t="shared" si="33"/>
        <v>17737.39</v>
      </c>
      <c r="O32" s="72">
        <f t="shared" si="34"/>
        <v>17903.16</v>
      </c>
      <c r="P32" s="72">
        <f t="shared" si="35"/>
        <v>18068.93</v>
      </c>
      <c r="Q32" s="72">
        <f t="shared" si="36"/>
        <v>18234.7</v>
      </c>
      <c r="R32" s="72">
        <f t="shared" si="37"/>
        <v>18400.47</v>
      </c>
      <c r="S32" s="72">
        <f t="shared" si="38"/>
        <v>18566.240000000002</v>
      </c>
      <c r="T32" s="72">
        <f t="shared" si="39"/>
        <v>18732.009999999998</v>
      </c>
      <c r="U32" s="72">
        <f t="shared" si="40"/>
        <v>18897.78</v>
      </c>
      <c r="V32" s="72">
        <f t="shared" si="41"/>
        <v>19063.55</v>
      </c>
      <c r="W32" s="72">
        <f t="shared" si="42"/>
        <v>19229.32</v>
      </c>
      <c r="X32" s="72">
        <f t="shared" si="43"/>
        <v>19395.09</v>
      </c>
      <c r="Y32" s="72">
        <f t="shared" si="44"/>
        <v>19560.86</v>
      </c>
      <c r="Z32" s="72">
        <f t="shared" si="45"/>
        <v>19726.629999999997</v>
      </c>
      <c r="AA32" s="72">
        <f t="shared" si="46"/>
        <v>19892.399999999998</v>
      </c>
      <c r="AB32" s="72">
        <f t="shared" si="47"/>
        <v>20058.169999999998</v>
      </c>
      <c r="AC32" s="72">
        <f t="shared" si="48"/>
        <v>20223.939999999999</v>
      </c>
      <c r="AD32" s="72">
        <f t="shared" si="49"/>
        <v>20389.71</v>
      </c>
      <c r="AE32" s="72">
        <f t="shared" si="50"/>
        <v>20555.48</v>
      </c>
      <c r="AF32" s="72">
        <f t="shared" si="51"/>
        <v>20721.25</v>
      </c>
      <c r="AG32" s="72">
        <f t="shared" si="52"/>
        <v>20887.02</v>
      </c>
      <c r="AH32" s="72">
        <f t="shared" si="53"/>
        <v>21052.79</v>
      </c>
      <c r="AI32" s="72">
        <f t="shared" si="54"/>
        <v>21218.560000000001</v>
      </c>
      <c r="AJ32" s="72">
        <f t="shared" si="55"/>
        <v>21384.33</v>
      </c>
      <c r="AK32" s="72">
        <f t="shared" si="56"/>
        <v>21550.100000000002</v>
      </c>
    </row>
    <row r="33" spans="1:37" x14ac:dyDescent="0.25">
      <c r="A33" s="19">
        <v>12</v>
      </c>
      <c r="B33" s="20"/>
      <c r="C33" s="19" t="s">
        <v>72</v>
      </c>
      <c r="D33" s="21" t="s">
        <v>73</v>
      </c>
      <c r="E33" s="21" t="s">
        <v>74</v>
      </c>
      <c r="F33" s="23">
        <v>3101</v>
      </c>
      <c r="G33" s="24"/>
      <c r="H33" s="72">
        <f t="shared" si="0"/>
        <v>3132.01</v>
      </c>
      <c r="I33" s="72">
        <f t="shared" si="1"/>
        <v>3163.02</v>
      </c>
      <c r="J33" s="72">
        <f t="shared" si="30"/>
        <v>3194.03</v>
      </c>
      <c r="K33" s="72">
        <f t="shared" si="31"/>
        <v>3225.04</v>
      </c>
      <c r="L33" s="72">
        <f t="shared" si="32"/>
        <v>3256.05</v>
      </c>
      <c r="M33" s="72">
        <f t="shared" si="5"/>
        <v>3287.06</v>
      </c>
      <c r="N33" s="72">
        <f t="shared" si="33"/>
        <v>3318.07</v>
      </c>
      <c r="O33" s="72">
        <f t="shared" si="34"/>
        <v>3349.0800000000004</v>
      </c>
      <c r="P33" s="72">
        <f t="shared" si="35"/>
        <v>3380.09</v>
      </c>
      <c r="Q33" s="72">
        <f t="shared" si="36"/>
        <v>3411.1000000000004</v>
      </c>
      <c r="R33" s="72">
        <f t="shared" si="37"/>
        <v>3442.11</v>
      </c>
      <c r="S33" s="72">
        <f t="shared" si="38"/>
        <v>3473.1200000000003</v>
      </c>
      <c r="T33" s="72">
        <f t="shared" si="39"/>
        <v>3504.1299999999997</v>
      </c>
      <c r="U33" s="72">
        <f t="shared" si="40"/>
        <v>3535.14</v>
      </c>
      <c r="V33" s="72">
        <f t="shared" si="41"/>
        <v>3566.1499999999996</v>
      </c>
      <c r="W33" s="72">
        <f t="shared" si="42"/>
        <v>3597.16</v>
      </c>
      <c r="X33" s="72">
        <f t="shared" si="43"/>
        <v>3628.1699999999996</v>
      </c>
      <c r="Y33" s="72">
        <f t="shared" si="44"/>
        <v>3659.18</v>
      </c>
      <c r="Z33" s="72">
        <f t="shared" si="45"/>
        <v>3690.19</v>
      </c>
      <c r="AA33" s="72">
        <f t="shared" si="46"/>
        <v>3721.2</v>
      </c>
      <c r="AB33" s="72">
        <f t="shared" si="47"/>
        <v>3752.21</v>
      </c>
      <c r="AC33" s="72">
        <f t="shared" si="48"/>
        <v>3783.22</v>
      </c>
      <c r="AD33" s="72">
        <f t="shared" si="49"/>
        <v>3814.23</v>
      </c>
      <c r="AE33" s="72">
        <f t="shared" si="50"/>
        <v>3845.24</v>
      </c>
      <c r="AF33" s="72">
        <f t="shared" si="51"/>
        <v>3876.25</v>
      </c>
      <c r="AG33" s="72">
        <f t="shared" si="52"/>
        <v>3907.26</v>
      </c>
      <c r="AH33" s="72">
        <f t="shared" si="53"/>
        <v>3938.27</v>
      </c>
      <c r="AI33" s="72">
        <f t="shared" si="54"/>
        <v>3969.28</v>
      </c>
      <c r="AJ33" s="72">
        <f t="shared" si="55"/>
        <v>4000.29</v>
      </c>
      <c r="AK33" s="72">
        <f t="shared" si="56"/>
        <v>4031.3</v>
      </c>
    </row>
    <row r="34" spans="1:37" x14ac:dyDescent="0.25">
      <c r="A34" s="19">
        <v>13</v>
      </c>
      <c r="B34" s="20"/>
      <c r="C34" s="19" t="s">
        <v>75</v>
      </c>
      <c r="D34" s="21" t="s">
        <v>76</v>
      </c>
      <c r="E34" s="21" t="s">
        <v>77</v>
      </c>
      <c r="F34" s="23">
        <v>3328</v>
      </c>
      <c r="G34" s="24"/>
      <c r="H34" s="72">
        <f t="shared" si="0"/>
        <v>3361.28</v>
      </c>
      <c r="I34" s="72">
        <f t="shared" si="1"/>
        <v>3394.56</v>
      </c>
      <c r="J34" s="72">
        <f t="shared" si="30"/>
        <v>3427.84</v>
      </c>
      <c r="K34" s="72">
        <f t="shared" si="31"/>
        <v>3461.12</v>
      </c>
      <c r="L34" s="72">
        <f t="shared" si="32"/>
        <v>3494.4</v>
      </c>
      <c r="M34" s="72">
        <f t="shared" si="5"/>
        <v>3527.6800000000003</v>
      </c>
      <c r="N34" s="72">
        <f t="shared" si="33"/>
        <v>3560.96</v>
      </c>
      <c r="O34" s="72">
        <f t="shared" si="34"/>
        <v>3594.2400000000002</v>
      </c>
      <c r="P34" s="72">
        <f t="shared" si="35"/>
        <v>3627.5200000000004</v>
      </c>
      <c r="Q34" s="72">
        <f t="shared" si="36"/>
        <v>3660.8</v>
      </c>
      <c r="R34" s="72">
        <f t="shared" si="37"/>
        <v>3694.0800000000004</v>
      </c>
      <c r="S34" s="72">
        <f t="shared" si="38"/>
        <v>3727.3600000000006</v>
      </c>
      <c r="T34" s="72">
        <f t="shared" si="39"/>
        <v>3760.6399999999994</v>
      </c>
      <c r="U34" s="72">
        <f t="shared" si="40"/>
        <v>3793.9199999999996</v>
      </c>
      <c r="V34" s="72">
        <f t="shared" si="41"/>
        <v>3827.2</v>
      </c>
      <c r="W34" s="72">
        <f t="shared" si="42"/>
        <v>3860.4799999999996</v>
      </c>
      <c r="X34" s="72">
        <f t="shared" si="43"/>
        <v>3893.7599999999998</v>
      </c>
      <c r="Y34" s="72">
        <f t="shared" si="44"/>
        <v>3927.04</v>
      </c>
      <c r="Z34" s="72">
        <f t="shared" si="45"/>
        <v>3960.3199999999997</v>
      </c>
      <c r="AA34" s="72">
        <f t="shared" si="46"/>
        <v>3993.6</v>
      </c>
      <c r="AB34" s="72">
        <f t="shared" si="47"/>
        <v>4026.88</v>
      </c>
      <c r="AC34" s="72">
        <f t="shared" si="48"/>
        <v>4060.16</v>
      </c>
      <c r="AD34" s="72">
        <f t="shared" si="49"/>
        <v>4093.44</v>
      </c>
      <c r="AE34" s="72">
        <f t="shared" si="50"/>
        <v>4126.72</v>
      </c>
      <c r="AF34" s="72">
        <f t="shared" si="51"/>
        <v>4160</v>
      </c>
      <c r="AG34" s="72">
        <f t="shared" si="52"/>
        <v>4193.28</v>
      </c>
      <c r="AH34" s="72">
        <f t="shared" si="53"/>
        <v>4226.5600000000004</v>
      </c>
      <c r="AI34" s="72">
        <f t="shared" si="54"/>
        <v>4259.84</v>
      </c>
      <c r="AJ34" s="72">
        <f t="shared" si="55"/>
        <v>4293.12</v>
      </c>
      <c r="AK34" s="72">
        <f t="shared" si="56"/>
        <v>4326.4000000000005</v>
      </c>
    </row>
    <row r="35" spans="1:37" x14ac:dyDescent="0.25">
      <c r="A35" s="19">
        <v>14</v>
      </c>
      <c r="B35" s="20"/>
      <c r="C35" s="19" t="s">
        <v>75</v>
      </c>
      <c r="D35" s="21" t="s">
        <v>78</v>
      </c>
      <c r="E35" s="21" t="s">
        <v>77</v>
      </c>
      <c r="F35" s="23">
        <v>8026</v>
      </c>
      <c r="G35" s="24"/>
      <c r="H35" s="72">
        <f t="shared" si="0"/>
        <v>8106.26</v>
      </c>
      <c r="I35" s="72">
        <f t="shared" si="1"/>
        <v>8186.52</v>
      </c>
      <c r="J35" s="72">
        <f t="shared" si="30"/>
        <v>8266.7800000000007</v>
      </c>
      <c r="K35" s="72">
        <f t="shared" si="31"/>
        <v>8347.0400000000009</v>
      </c>
      <c r="L35" s="72">
        <f t="shared" si="32"/>
        <v>8427.3000000000011</v>
      </c>
      <c r="M35" s="72">
        <f t="shared" si="5"/>
        <v>8507.5600000000013</v>
      </c>
      <c r="N35" s="72">
        <f t="shared" si="33"/>
        <v>8587.82</v>
      </c>
      <c r="O35" s="72">
        <f t="shared" si="34"/>
        <v>8668.08</v>
      </c>
      <c r="P35" s="72">
        <f t="shared" si="35"/>
        <v>8748.34</v>
      </c>
      <c r="Q35" s="72">
        <f t="shared" si="36"/>
        <v>8828.6</v>
      </c>
      <c r="R35" s="72">
        <f t="shared" si="37"/>
        <v>8908.86</v>
      </c>
      <c r="S35" s="72">
        <f t="shared" si="38"/>
        <v>8989.1200000000008</v>
      </c>
      <c r="T35" s="72">
        <f t="shared" si="39"/>
        <v>9069.3799999999992</v>
      </c>
      <c r="U35" s="72">
        <f t="shared" si="40"/>
        <v>9149.64</v>
      </c>
      <c r="V35" s="72">
        <f t="shared" si="41"/>
        <v>9229.9</v>
      </c>
      <c r="W35" s="72">
        <f t="shared" si="42"/>
        <v>9310.16</v>
      </c>
      <c r="X35" s="72">
        <f t="shared" si="43"/>
        <v>9390.42</v>
      </c>
      <c r="Y35" s="72">
        <f t="shared" si="44"/>
        <v>9470.68</v>
      </c>
      <c r="Z35" s="72">
        <f t="shared" si="45"/>
        <v>9550.9399999999987</v>
      </c>
      <c r="AA35" s="72">
        <f t="shared" si="46"/>
        <v>9631.1999999999989</v>
      </c>
      <c r="AB35" s="72">
        <f t="shared" si="47"/>
        <v>9711.4599999999991</v>
      </c>
      <c r="AC35" s="72">
        <f t="shared" si="48"/>
        <v>9791.7199999999993</v>
      </c>
      <c r="AD35" s="72">
        <f t="shared" si="49"/>
        <v>9871.98</v>
      </c>
      <c r="AE35" s="72">
        <f t="shared" si="50"/>
        <v>9952.24</v>
      </c>
      <c r="AF35" s="72">
        <f t="shared" si="51"/>
        <v>10032.5</v>
      </c>
      <c r="AG35" s="72">
        <f t="shared" si="52"/>
        <v>10112.76</v>
      </c>
      <c r="AH35" s="72">
        <f t="shared" si="53"/>
        <v>10193.02</v>
      </c>
      <c r="AI35" s="72">
        <f t="shared" si="54"/>
        <v>10273.280000000001</v>
      </c>
      <c r="AJ35" s="72">
        <f t="shared" si="55"/>
        <v>10353.540000000001</v>
      </c>
      <c r="AK35" s="72">
        <f t="shared" si="56"/>
        <v>10433.800000000001</v>
      </c>
    </row>
    <row r="36" spans="1:37" x14ac:dyDescent="0.25">
      <c r="A36" s="19">
        <v>15</v>
      </c>
      <c r="B36" s="20"/>
      <c r="C36" s="19" t="s">
        <v>79</v>
      </c>
      <c r="D36" s="21" t="s">
        <v>80</v>
      </c>
      <c r="E36" s="21" t="s">
        <v>81</v>
      </c>
      <c r="F36" s="23">
        <v>2382</v>
      </c>
      <c r="G36" s="24"/>
      <c r="H36" s="72">
        <f t="shared" si="0"/>
        <v>2405.8200000000002</v>
      </c>
      <c r="I36" s="72">
        <f t="shared" si="1"/>
        <v>2429.64</v>
      </c>
      <c r="J36" s="72">
        <f t="shared" si="30"/>
        <v>2453.46</v>
      </c>
      <c r="K36" s="72">
        <f t="shared" si="31"/>
        <v>2477.2800000000002</v>
      </c>
      <c r="L36" s="72">
        <f t="shared" si="32"/>
        <v>2501.1</v>
      </c>
      <c r="M36" s="72">
        <f t="shared" si="5"/>
        <v>2524.92</v>
      </c>
      <c r="N36" s="72">
        <f t="shared" si="33"/>
        <v>2548.7400000000002</v>
      </c>
      <c r="O36" s="72">
        <f t="shared" si="34"/>
        <v>2572.56</v>
      </c>
      <c r="P36" s="72">
        <f t="shared" si="35"/>
        <v>2596.38</v>
      </c>
      <c r="Q36" s="72">
        <f t="shared" si="36"/>
        <v>2620.2000000000003</v>
      </c>
      <c r="R36" s="72">
        <f t="shared" si="37"/>
        <v>2644.0200000000004</v>
      </c>
      <c r="S36" s="72">
        <f t="shared" si="38"/>
        <v>2667.84</v>
      </c>
      <c r="T36" s="72">
        <f t="shared" si="39"/>
        <v>2691.66</v>
      </c>
      <c r="U36" s="72">
        <f t="shared" si="40"/>
        <v>2715.4799999999996</v>
      </c>
      <c r="V36" s="72">
        <f t="shared" si="41"/>
        <v>2739.2999999999997</v>
      </c>
      <c r="W36" s="72">
        <f t="shared" si="42"/>
        <v>2763.12</v>
      </c>
      <c r="X36" s="72">
        <f t="shared" si="43"/>
        <v>2786.94</v>
      </c>
      <c r="Y36" s="72">
        <f t="shared" si="44"/>
        <v>2810.7599999999998</v>
      </c>
      <c r="Z36" s="72">
        <f t="shared" si="45"/>
        <v>2834.58</v>
      </c>
      <c r="AA36" s="72">
        <f t="shared" si="46"/>
        <v>2858.4</v>
      </c>
      <c r="AB36" s="72">
        <f t="shared" si="47"/>
        <v>2882.22</v>
      </c>
      <c r="AC36" s="72">
        <f t="shared" si="48"/>
        <v>2906.04</v>
      </c>
      <c r="AD36" s="72">
        <f t="shared" si="49"/>
        <v>2929.86</v>
      </c>
      <c r="AE36" s="72">
        <f t="shared" si="50"/>
        <v>2953.68</v>
      </c>
      <c r="AF36" s="72">
        <f t="shared" si="51"/>
        <v>2977.5</v>
      </c>
      <c r="AG36" s="72">
        <f t="shared" si="52"/>
        <v>3001.32</v>
      </c>
      <c r="AH36" s="72">
        <f t="shared" si="53"/>
        <v>3025.14</v>
      </c>
      <c r="AI36" s="72">
        <f t="shared" si="54"/>
        <v>3048.96</v>
      </c>
      <c r="AJ36" s="72">
        <f t="shared" si="55"/>
        <v>3072.78</v>
      </c>
      <c r="AK36" s="72">
        <f t="shared" si="56"/>
        <v>3096.6</v>
      </c>
    </row>
    <row r="37" spans="1:37" x14ac:dyDescent="0.25">
      <c r="A37" s="19">
        <v>16</v>
      </c>
      <c r="B37" s="20"/>
      <c r="C37" s="19" t="s">
        <v>79</v>
      </c>
      <c r="D37" s="25" t="s">
        <v>82</v>
      </c>
      <c r="E37" s="21" t="s">
        <v>81</v>
      </c>
      <c r="F37" s="23">
        <v>4745</v>
      </c>
      <c r="G37" s="24"/>
      <c r="H37" s="72">
        <f t="shared" si="0"/>
        <v>4792.45</v>
      </c>
      <c r="I37" s="72">
        <f t="shared" si="1"/>
        <v>4839.8999999999996</v>
      </c>
      <c r="J37" s="72">
        <f t="shared" si="30"/>
        <v>4887.3500000000004</v>
      </c>
      <c r="K37" s="72">
        <f t="shared" si="31"/>
        <v>4934.8</v>
      </c>
      <c r="L37" s="72">
        <f t="shared" si="32"/>
        <v>4982.25</v>
      </c>
      <c r="M37" s="72">
        <f t="shared" si="5"/>
        <v>5029.7</v>
      </c>
      <c r="N37" s="72">
        <f t="shared" si="33"/>
        <v>5077.1500000000005</v>
      </c>
      <c r="O37" s="72">
        <f t="shared" si="34"/>
        <v>5124.6000000000004</v>
      </c>
      <c r="P37" s="72">
        <f t="shared" si="35"/>
        <v>5172.05</v>
      </c>
      <c r="Q37" s="72">
        <f t="shared" si="36"/>
        <v>5219.5</v>
      </c>
      <c r="R37" s="72">
        <f t="shared" si="37"/>
        <v>5266.9500000000007</v>
      </c>
      <c r="S37" s="72">
        <f t="shared" si="38"/>
        <v>5314.4000000000005</v>
      </c>
      <c r="T37" s="72">
        <f t="shared" si="39"/>
        <v>5361.8499999999995</v>
      </c>
      <c r="U37" s="72">
        <f t="shared" si="40"/>
        <v>5409.2999999999993</v>
      </c>
      <c r="V37" s="72">
        <f t="shared" si="41"/>
        <v>5456.75</v>
      </c>
      <c r="W37" s="72">
        <f t="shared" si="42"/>
        <v>5504.2</v>
      </c>
      <c r="X37" s="72">
        <f t="shared" si="43"/>
        <v>5551.65</v>
      </c>
      <c r="Y37" s="72">
        <f t="shared" si="44"/>
        <v>5599.0999999999995</v>
      </c>
      <c r="Z37" s="72">
        <f t="shared" si="45"/>
        <v>5646.55</v>
      </c>
      <c r="AA37" s="72">
        <f t="shared" si="46"/>
        <v>5694</v>
      </c>
      <c r="AB37" s="72">
        <f t="shared" si="47"/>
        <v>5741.45</v>
      </c>
      <c r="AC37" s="72">
        <f t="shared" si="48"/>
        <v>5788.9</v>
      </c>
      <c r="AD37" s="72">
        <f t="shared" si="49"/>
        <v>5836.35</v>
      </c>
      <c r="AE37" s="72">
        <f t="shared" si="50"/>
        <v>5883.8</v>
      </c>
      <c r="AF37" s="72">
        <f t="shared" si="51"/>
        <v>5931.25</v>
      </c>
      <c r="AG37" s="72">
        <f t="shared" si="52"/>
        <v>5978.7</v>
      </c>
      <c r="AH37" s="72">
        <f t="shared" si="53"/>
        <v>6026.15</v>
      </c>
      <c r="AI37" s="72">
        <f t="shared" si="54"/>
        <v>6073.6</v>
      </c>
      <c r="AJ37" s="72">
        <f t="shared" si="55"/>
        <v>6121.05</v>
      </c>
      <c r="AK37" s="72">
        <f t="shared" si="56"/>
        <v>6168.5</v>
      </c>
    </row>
    <row r="38" spans="1:37" x14ac:dyDescent="0.25">
      <c r="A38" s="19">
        <v>17</v>
      </c>
      <c r="B38" s="20"/>
      <c r="C38" s="19" t="s">
        <v>79</v>
      </c>
      <c r="D38" s="21" t="s">
        <v>83</v>
      </c>
      <c r="E38" s="21" t="s">
        <v>81</v>
      </c>
      <c r="F38" s="23">
        <v>6382</v>
      </c>
      <c r="G38" s="24"/>
      <c r="H38" s="72">
        <f t="shared" si="0"/>
        <v>6445.82</v>
      </c>
      <c r="I38" s="72">
        <f t="shared" si="1"/>
        <v>6509.64</v>
      </c>
      <c r="J38" s="72">
        <f t="shared" si="30"/>
        <v>6573.46</v>
      </c>
      <c r="K38" s="72">
        <f t="shared" si="31"/>
        <v>6637.2800000000007</v>
      </c>
      <c r="L38" s="72">
        <f t="shared" si="32"/>
        <v>6701.1</v>
      </c>
      <c r="M38" s="72">
        <f t="shared" si="5"/>
        <v>6764.92</v>
      </c>
      <c r="N38" s="72">
        <f t="shared" si="33"/>
        <v>6828.7400000000007</v>
      </c>
      <c r="O38" s="72">
        <f t="shared" si="34"/>
        <v>6892.56</v>
      </c>
      <c r="P38" s="72">
        <f t="shared" si="35"/>
        <v>6956.38</v>
      </c>
      <c r="Q38" s="72">
        <f t="shared" si="36"/>
        <v>7020.2000000000007</v>
      </c>
      <c r="R38" s="72">
        <f t="shared" si="37"/>
        <v>7084.02</v>
      </c>
      <c r="S38" s="72">
        <f t="shared" si="38"/>
        <v>7147.8400000000011</v>
      </c>
      <c r="T38" s="72">
        <f t="shared" si="39"/>
        <v>7211.6599999999989</v>
      </c>
      <c r="U38" s="72">
        <f t="shared" si="40"/>
        <v>7275.48</v>
      </c>
      <c r="V38" s="72">
        <f t="shared" si="41"/>
        <v>7339.2999999999993</v>
      </c>
      <c r="W38" s="72">
        <f t="shared" si="42"/>
        <v>7403.12</v>
      </c>
      <c r="X38" s="72">
        <f t="shared" si="43"/>
        <v>7466.94</v>
      </c>
      <c r="Y38" s="72">
        <f t="shared" si="44"/>
        <v>7530.7599999999993</v>
      </c>
      <c r="Z38" s="72">
        <f t="shared" si="45"/>
        <v>7594.58</v>
      </c>
      <c r="AA38" s="72">
        <f t="shared" si="46"/>
        <v>7658.4</v>
      </c>
      <c r="AB38" s="72">
        <f t="shared" si="47"/>
        <v>7722.2199999999993</v>
      </c>
      <c r="AC38" s="72">
        <f t="shared" si="48"/>
        <v>7786.04</v>
      </c>
      <c r="AD38" s="72">
        <f t="shared" si="49"/>
        <v>7849.86</v>
      </c>
      <c r="AE38" s="72">
        <f t="shared" si="50"/>
        <v>7913.68</v>
      </c>
      <c r="AF38" s="72">
        <f t="shared" si="51"/>
        <v>7977.5</v>
      </c>
      <c r="AG38" s="72">
        <f t="shared" si="52"/>
        <v>8041.32</v>
      </c>
      <c r="AH38" s="72">
        <f t="shared" si="53"/>
        <v>8105.14</v>
      </c>
      <c r="AI38" s="72">
        <f t="shared" si="54"/>
        <v>8168.96</v>
      </c>
      <c r="AJ38" s="72">
        <f t="shared" si="55"/>
        <v>8232.7800000000007</v>
      </c>
      <c r="AK38" s="72">
        <f t="shared" si="56"/>
        <v>8296.6</v>
      </c>
    </row>
    <row r="39" spans="1:37" x14ac:dyDescent="0.25">
      <c r="A39" s="19">
        <v>18</v>
      </c>
      <c r="B39" s="20"/>
      <c r="C39" s="19" t="s">
        <v>79</v>
      </c>
      <c r="D39" s="25" t="s">
        <v>84</v>
      </c>
      <c r="E39" s="21" t="s">
        <v>81</v>
      </c>
      <c r="F39" s="23">
        <v>6721</v>
      </c>
      <c r="G39" s="24"/>
      <c r="H39" s="72">
        <f t="shared" si="0"/>
        <v>6788.21</v>
      </c>
      <c r="I39" s="72">
        <f t="shared" si="1"/>
        <v>6855.42</v>
      </c>
      <c r="J39" s="72">
        <f t="shared" si="30"/>
        <v>6922.63</v>
      </c>
      <c r="K39" s="72">
        <f t="shared" si="31"/>
        <v>6989.84</v>
      </c>
      <c r="L39" s="72">
        <f t="shared" si="32"/>
        <v>7057.05</v>
      </c>
      <c r="M39" s="72">
        <f t="shared" si="5"/>
        <v>7124.26</v>
      </c>
      <c r="N39" s="72">
        <f t="shared" si="33"/>
        <v>7191.47</v>
      </c>
      <c r="O39" s="72">
        <f t="shared" si="34"/>
        <v>7258.68</v>
      </c>
      <c r="P39" s="72">
        <f t="shared" si="35"/>
        <v>7325.89</v>
      </c>
      <c r="Q39" s="72">
        <f t="shared" si="36"/>
        <v>7393.1</v>
      </c>
      <c r="R39" s="72">
        <f t="shared" si="37"/>
        <v>7460.31</v>
      </c>
      <c r="S39" s="72">
        <f t="shared" si="38"/>
        <v>7527.52</v>
      </c>
      <c r="T39" s="72">
        <f t="shared" si="39"/>
        <v>7594.73</v>
      </c>
      <c r="U39" s="72">
        <f t="shared" si="40"/>
        <v>7661.94</v>
      </c>
      <c r="V39" s="72">
        <f t="shared" si="41"/>
        <v>7729.15</v>
      </c>
      <c r="W39" s="72">
        <f t="shared" si="42"/>
        <v>7796.36</v>
      </c>
      <c r="X39" s="72">
        <f t="shared" si="43"/>
        <v>7863.57</v>
      </c>
      <c r="Y39" s="72">
        <f t="shared" si="44"/>
        <v>7930.78</v>
      </c>
      <c r="Z39" s="72">
        <f t="shared" si="45"/>
        <v>7997.99</v>
      </c>
      <c r="AA39" s="72">
        <f t="shared" si="46"/>
        <v>8065.2</v>
      </c>
      <c r="AB39" s="72">
        <f t="shared" si="47"/>
        <v>8132.41</v>
      </c>
      <c r="AC39" s="72">
        <f t="shared" si="48"/>
        <v>8199.619999999999</v>
      </c>
      <c r="AD39" s="72">
        <f t="shared" si="49"/>
        <v>8266.83</v>
      </c>
      <c r="AE39" s="72">
        <f t="shared" si="50"/>
        <v>8334.0399999999991</v>
      </c>
      <c r="AF39" s="72">
        <f t="shared" si="51"/>
        <v>8401.25</v>
      </c>
      <c r="AG39" s="72">
        <f t="shared" si="52"/>
        <v>8468.4600000000009</v>
      </c>
      <c r="AH39" s="72">
        <f t="shared" si="53"/>
        <v>8535.67</v>
      </c>
      <c r="AI39" s="72">
        <f t="shared" si="54"/>
        <v>8602.880000000001</v>
      </c>
      <c r="AJ39" s="72">
        <f t="shared" si="55"/>
        <v>8670.09</v>
      </c>
      <c r="AK39" s="72">
        <f t="shared" si="56"/>
        <v>8737.3000000000011</v>
      </c>
    </row>
    <row r="40" spans="1:37" x14ac:dyDescent="0.25">
      <c r="A40" s="19">
        <v>19</v>
      </c>
      <c r="B40" s="20"/>
      <c r="C40" s="19" t="s">
        <v>79</v>
      </c>
      <c r="D40" s="21" t="s">
        <v>85</v>
      </c>
      <c r="E40" s="21" t="s">
        <v>81</v>
      </c>
      <c r="F40" s="23">
        <v>38610</v>
      </c>
      <c r="G40" s="24"/>
      <c r="H40" s="72">
        <f t="shared" si="0"/>
        <v>38996.1</v>
      </c>
      <c r="I40" s="72">
        <f t="shared" si="1"/>
        <v>39382.199999999997</v>
      </c>
      <c r="J40" s="72">
        <f t="shared" si="30"/>
        <v>39768.300000000003</v>
      </c>
      <c r="K40" s="72">
        <f t="shared" si="31"/>
        <v>40154.400000000001</v>
      </c>
      <c r="L40" s="72">
        <f t="shared" si="32"/>
        <v>40540.5</v>
      </c>
      <c r="M40" s="72">
        <f t="shared" si="5"/>
        <v>40926.6</v>
      </c>
      <c r="N40" s="72">
        <f t="shared" si="33"/>
        <v>41312.700000000004</v>
      </c>
      <c r="O40" s="72">
        <f t="shared" si="34"/>
        <v>41698.800000000003</v>
      </c>
      <c r="P40" s="72">
        <f t="shared" si="35"/>
        <v>42084.9</v>
      </c>
      <c r="Q40" s="72">
        <f t="shared" si="36"/>
        <v>42471</v>
      </c>
      <c r="R40" s="72">
        <f t="shared" si="37"/>
        <v>42857.100000000006</v>
      </c>
      <c r="S40" s="72">
        <f t="shared" si="38"/>
        <v>43243.200000000004</v>
      </c>
      <c r="T40" s="72">
        <f t="shared" si="39"/>
        <v>43629.299999999996</v>
      </c>
      <c r="U40" s="72">
        <f t="shared" si="40"/>
        <v>44015.399999999994</v>
      </c>
      <c r="V40" s="72">
        <f t="shared" si="41"/>
        <v>44401.5</v>
      </c>
      <c r="W40" s="72">
        <f t="shared" si="42"/>
        <v>44787.6</v>
      </c>
      <c r="X40" s="72">
        <f t="shared" si="43"/>
        <v>45173.7</v>
      </c>
      <c r="Y40" s="72">
        <f t="shared" si="44"/>
        <v>45559.799999999996</v>
      </c>
      <c r="Z40" s="72">
        <f t="shared" si="45"/>
        <v>45945.9</v>
      </c>
      <c r="AA40" s="72">
        <f t="shared" si="46"/>
        <v>46332</v>
      </c>
      <c r="AB40" s="72">
        <f t="shared" si="47"/>
        <v>46718.1</v>
      </c>
      <c r="AC40" s="72">
        <f t="shared" si="48"/>
        <v>47104.2</v>
      </c>
      <c r="AD40" s="72">
        <f t="shared" si="49"/>
        <v>47490.3</v>
      </c>
      <c r="AE40" s="72">
        <f t="shared" si="50"/>
        <v>47876.4</v>
      </c>
      <c r="AF40" s="72">
        <f t="shared" si="51"/>
        <v>48262.5</v>
      </c>
      <c r="AG40" s="72">
        <f t="shared" si="52"/>
        <v>48648.6</v>
      </c>
      <c r="AH40" s="72">
        <f t="shared" si="53"/>
        <v>49034.7</v>
      </c>
      <c r="AI40" s="72">
        <f t="shared" si="54"/>
        <v>49420.800000000003</v>
      </c>
      <c r="AJ40" s="72">
        <f t="shared" si="55"/>
        <v>49806.9</v>
      </c>
      <c r="AK40" s="72">
        <f t="shared" si="56"/>
        <v>50193</v>
      </c>
    </row>
    <row r="41" spans="1:37" x14ac:dyDescent="0.25">
      <c r="A41" s="19">
        <v>20</v>
      </c>
      <c r="B41" s="20"/>
      <c r="C41" s="19" t="s">
        <v>79</v>
      </c>
      <c r="D41" s="21" t="s">
        <v>86</v>
      </c>
      <c r="E41" s="21" t="s">
        <v>81</v>
      </c>
      <c r="F41" s="23">
        <v>39380</v>
      </c>
      <c r="G41" s="24"/>
      <c r="H41" s="72">
        <f t="shared" si="0"/>
        <v>39773.800000000003</v>
      </c>
      <c r="I41" s="72">
        <f t="shared" si="1"/>
        <v>40167.599999999999</v>
      </c>
      <c r="J41" s="72">
        <f t="shared" si="30"/>
        <v>40561.4</v>
      </c>
      <c r="K41" s="72">
        <f t="shared" si="31"/>
        <v>40955.200000000004</v>
      </c>
      <c r="L41" s="72">
        <f t="shared" si="32"/>
        <v>41349</v>
      </c>
      <c r="M41" s="72">
        <f t="shared" si="5"/>
        <v>41742.800000000003</v>
      </c>
      <c r="N41" s="72">
        <f t="shared" si="33"/>
        <v>42136.600000000006</v>
      </c>
      <c r="O41" s="72">
        <f t="shared" si="34"/>
        <v>42530.400000000001</v>
      </c>
      <c r="P41" s="72">
        <f t="shared" si="35"/>
        <v>42924.200000000004</v>
      </c>
      <c r="Q41" s="72">
        <f t="shared" si="36"/>
        <v>43318</v>
      </c>
      <c r="R41" s="72">
        <f t="shared" si="37"/>
        <v>43711.8</v>
      </c>
      <c r="S41" s="72">
        <f t="shared" si="38"/>
        <v>44105.600000000006</v>
      </c>
      <c r="T41" s="72">
        <f t="shared" si="39"/>
        <v>44499.399999999994</v>
      </c>
      <c r="U41" s="72">
        <f t="shared" si="40"/>
        <v>44893.2</v>
      </c>
      <c r="V41" s="72">
        <f t="shared" si="41"/>
        <v>45287</v>
      </c>
      <c r="W41" s="72">
        <f t="shared" si="42"/>
        <v>45680.799999999996</v>
      </c>
      <c r="X41" s="72">
        <f t="shared" si="43"/>
        <v>46074.6</v>
      </c>
      <c r="Y41" s="72">
        <f t="shared" si="44"/>
        <v>46468.399999999994</v>
      </c>
      <c r="Z41" s="72">
        <f t="shared" si="45"/>
        <v>46862.2</v>
      </c>
      <c r="AA41" s="72">
        <f t="shared" si="46"/>
        <v>47256</v>
      </c>
      <c r="AB41" s="72">
        <f t="shared" si="47"/>
        <v>47649.799999999996</v>
      </c>
      <c r="AC41" s="72">
        <f t="shared" si="48"/>
        <v>48043.6</v>
      </c>
      <c r="AD41" s="72">
        <f t="shared" si="49"/>
        <v>48437.4</v>
      </c>
      <c r="AE41" s="72">
        <f t="shared" si="50"/>
        <v>48831.199999999997</v>
      </c>
      <c r="AF41" s="72">
        <f t="shared" si="51"/>
        <v>49225</v>
      </c>
      <c r="AG41" s="72">
        <f t="shared" si="52"/>
        <v>49618.8</v>
      </c>
      <c r="AH41" s="72">
        <f t="shared" si="53"/>
        <v>50012.6</v>
      </c>
      <c r="AI41" s="72">
        <f t="shared" si="54"/>
        <v>50406.400000000001</v>
      </c>
      <c r="AJ41" s="72">
        <f t="shared" si="55"/>
        <v>50800.200000000004</v>
      </c>
      <c r="AK41" s="72">
        <f t="shared" si="56"/>
        <v>51194</v>
      </c>
    </row>
    <row r="42" spans="1:37" x14ac:dyDescent="0.25">
      <c r="A42" s="19">
        <v>21</v>
      </c>
      <c r="B42" s="20"/>
      <c r="C42" s="19" t="s">
        <v>79</v>
      </c>
      <c r="D42" s="21" t="s">
        <v>87</v>
      </c>
      <c r="E42" s="21" t="s">
        <v>81</v>
      </c>
      <c r="F42" s="23">
        <v>39600</v>
      </c>
      <c r="G42" s="24"/>
      <c r="H42" s="72">
        <f t="shared" si="0"/>
        <v>39996</v>
      </c>
      <c r="I42" s="72">
        <f t="shared" si="1"/>
        <v>40392</v>
      </c>
      <c r="J42" s="72">
        <f t="shared" si="30"/>
        <v>40788</v>
      </c>
      <c r="K42" s="72">
        <f t="shared" si="31"/>
        <v>41184</v>
      </c>
      <c r="L42" s="72">
        <f t="shared" si="32"/>
        <v>41580</v>
      </c>
      <c r="M42" s="72">
        <f t="shared" si="5"/>
        <v>41976</v>
      </c>
      <c r="N42" s="72">
        <f t="shared" si="33"/>
        <v>42372</v>
      </c>
      <c r="O42" s="72">
        <f t="shared" si="34"/>
        <v>42768</v>
      </c>
      <c r="P42" s="72">
        <f t="shared" si="35"/>
        <v>43164</v>
      </c>
      <c r="Q42" s="72">
        <f t="shared" si="36"/>
        <v>43560</v>
      </c>
      <c r="R42" s="72">
        <f t="shared" si="37"/>
        <v>43956.000000000007</v>
      </c>
      <c r="S42" s="72">
        <f t="shared" si="38"/>
        <v>44352.000000000007</v>
      </c>
      <c r="T42" s="72">
        <f t="shared" si="39"/>
        <v>44747.999999999993</v>
      </c>
      <c r="U42" s="72">
        <f t="shared" si="40"/>
        <v>45143.999999999993</v>
      </c>
      <c r="V42" s="72">
        <f t="shared" si="41"/>
        <v>45540</v>
      </c>
      <c r="W42" s="72">
        <f t="shared" si="42"/>
        <v>45936</v>
      </c>
      <c r="X42" s="72">
        <f t="shared" si="43"/>
        <v>46332</v>
      </c>
      <c r="Y42" s="72">
        <f t="shared" si="44"/>
        <v>46728</v>
      </c>
      <c r="Z42" s="72">
        <f t="shared" si="45"/>
        <v>47124</v>
      </c>
      <c r="AA42" s="72">
        <f t="shared" si="46"/>
        <v>47520</v>
      </c>
      <c r="AB42" s="72">
        <f t="shared" si="47"/>
        <v>47916</v>
      </c>
      <c r="AC42" s="72">
        <f t="shared" si="48"/>
        <v>48312</v>
      </c>
      <c r="AD42" s="72">
        <f t="shared" si="49"/>
        <v>48708</v>
      </c>
      <c r="AE42" s="72">
        <f t="shared" si="50"/>
        <v>49104</v>
      </c>
      <c r="AF42" s="72">
        <f t="shared" si="51"/>
        <v>49500</v>
      </c>
      <c r="AG42" s="72">
        <f t="shared" si="52"/>
        <v>49896</v>
      </c>
      <c r="AH42" s="72">
        <f t="shared" si="53"/>
        <v>50292</v>
      </c>
      <c r="AI42" s="72">
        <f t="shared" si="54"/>
        <v>50688</v>
      </c>
      <c r="AJ42" s="72">
        <f t="shared" si="55"/>
        <v>51084</v>
      </c>
      <c r="AK42" s="72">
        <f t="shared" si="56"/>
        <v>51480</v>
      </c>
    </row>
    <row r="43" spans="1:37" x14ac:dyDescent="0.25">
      <c r="A43" s="19">
        <v>22</v>
      </c>
      <c r="B43" s="20"/>
      <c r="C43" s="19" t="s">
        <v>79</v>
      </c>
      <c r="D43" s="21" t="s">
        <v>88</v>
      </c>
      <c r="E43" s="21" t="s">
        <v>81</v>
      </c>
      <c r="F43" s="23">
        <v>49500</v>
      </c>
      <c r="G43" s="24"/>
      <c r="H43" s="72">
        <f t="shared" si="0"/>
        <v>49995</v>
      </c>
      <c r="I43" s="72">
        <f t="shared" si="1"/>
        <v>50490</v>
      </c>
      <c r="J43" s="72">
        <f t="shared" si="30"/>
        <v>50985</v>
      </c>
      <c r="K43" s="72">
        <f t="shared" si="31"/>
        <v>51480</v>
      </c>
      <c r="L43" s="72">
        <f t="shared" si="32"/>
        <v>51975</v>
      </c>
      <c r="M43" s="72">
        <f t="shared" si="5"/>
        <v>52470</v>
      </c>
      <c r="N43" s="72">
        <f t="shared" si="33"/>
        <v>52965</v>
      </c>
      <c r="O43" s="72">
        <f t="shared" si="34"/>
        <v>53460</v>
      </c>
      <c r="P43" s="72">
        <f t="shared" si="35"/>
        <v>53955.000000000007</v>
      </c>
      <c r="Q43" s="72">
        <f t="shared" si="36"/>
        <v>54450.000000000007</v>
      </c>
      <c r="R43" s="72">
        <f t="shared" si="37"/>
        <v>54945.000000000007</v>
      </c>
      <c r="S43" s="72">
        <f t="shared" si="38"/>
        <v>55440.000000000007</v>
      </c>
      <c r="T43" s="72">
        <f t="shared" si="39"/>
        <v>55934.999999999993</v>
      </c>
      <c r="U43" s="72">
        <f t="shared" si="40"/>
        <v>56429.999999999993</v>
      </c>
      <c r="V43" s="72">
        <f t="shared" si="41"/>
        <v>56924.999999999993</v>
      </c>
      <c r="W43" s="72">
        <f t="shared" si="42"/>
        <v>57419.999999999993</v>
      </c>
      <c r="X43" s="72">
        <f t="shared" si="43"/>
        <v>57915</v>
      </c>
      <c r="Y43" s="72">
        <f t="shared" si="44"/>
        <v>58410</v>
      </c>
      <c r="Z43" s="72">
        <f t="shared" si="45"/>
        <v>58905</v>
      </c>
      <c r="AA43" s="72">
        <f t="shared" si="46"/>
        <v>59400</v>
      </c>
      <c r="AB43" s="72">
        <f t="shared" si="47"/>
        <v>59895</v>
      </c>
      <c r="AC43" s="72">
        <f t="shared" si="48"/>
        <v>60390</v>
      </c>
      <c r="AD43" s="72">
        <f t="shared" si="49"/>
        <v>60885</v>
      </c>
      <c r="AE43" s="72">
        <f t="shared" si="50"/>
        <v>61380</v>
      </c>
      <c r="AF43" s="72">
        <f t="shared" si="51"/>
        <v>61875</v>
      </c>
      <c r="AG43" s="72">
        <f t="shared" si="52"/>
        <v>62370</v>
      </c>
      <c r="AH43" s="72">
        <f t="shared" si="53"/>
        <v>62865</v>
      </c>
      <c r="AI43" s="72">
        <f t="shared" si="54"/>
        <v>63360</v>
      </c>
      <c r="AJ43" s="72">
        <f t="shared" si="55"/>
        <v>63855</v>
      </c>
      <c r="AK43" s="72">
        <f t="shared" si="56"/>
        <v>64350</v>
      </c>
    </row>
    <row r="44" spans="1:37" x14ac:dyDescent="0.25">
      <c r="A44" s="19">
        <v>23</v>
      </c>
      <c r="B44" s="20"/>
      <c r="C44" s="19" t="s">
        <v>79</v>
      </c>
      <c r="D44" s="21" t="s">
        <v>89</v>
      </c>
      <c r="E44" s="21" t="s">
        <v>90</v>
      </c>
      <c r="F44" s="23">
        <v>185</v>
      </c>
      <c r="G44" s="24"/>
      <c r="H44" s="72">
        <f t="shared" si="0"/>
        <v>186.85</v>
      </c>
      <c r="I44" s="72">
        <f t="shared" si="1"/>
        <v>188.70000000000002</v>
      </c>
      <c r="J44" s="72">
        <f t="shared" si="30"/>
        <v>190.55</v>
      </c>
      <c r="K44" s="72">
        <f t="shared" si="31"/>
        <v>192.4</v>
      </c>
      <c r="L44" s="72">
        <f t="shared" si="32"/>
        <v>194.25</v>
      </c>
      <c r="M44" s="72">
        <f t="shared" si="5"/>
        <v>196.10000000000002</v>
      </c>
      <c r="N44" s="72">
        <f t="shared" si="33"/>
        <v>197.95000000000002</v>
      </c>
      <c r="O44" s="72">
        <f t="shared" si="34"/>
        <v>199.8</v>
      </c>
      <c r="P44" s="72">
        <f t="shared" si="35"/>
        <v>201.65</v>
      </c>
      <c r="Q44" s="72">
        <f t="shared" si="36"/>
        <v>203.50000000000003</v>
      </c>
      <c r="R44" s="72">
        <f t="shared" si="37"/>
        <v>205.35000000000002</v>
      </c>
      <c r="S44" s="72">
        <f t="shared" si="38"/>
        <v>207.20000000000002</v>
      </c>
      <c r="T44" s="72">
        <f t="shared" si="39"/>
        <v>209.04999999999998</v>
      </c>
      <c r="U44" s="72">
        <f t="shared" si="40"/>
        <v>210.89999999999998</v>
      </c>
      <c r="V44" s="72">
        <f t="shared" si="41"/>
        <v>212.74999999999997</v>
      </c>
      <c r="W44" s="72">
        <f t="shared" si="42"/>
        <v>214.6</v>
      </c>
      <c r="X44" s="72">
        <f t="shared" si="43"/>
        <v>216.45</v>
      </c>
      <c r="Y44" s="72">
        <f t="shared" si="44"/>
        <v>218.29999999999998</v>
      </c>
      <c r="Z44" s="72">
        <f t="shared" si="45"/>
        <v>220.14999999999998</v>
      </c>
      <c r="AA44" s="72">
        <f t="shared" si="46"/>
        <v>222</v>
      </c>
      <c r="AB44" s="72">
        <f t="shared" si="47"/>
        <v>223.85</v>
      </c>
      <c r="AC44" s="72">
        <f t="shared" si="48"/>
        <v>225.7</v>
      </c>
      <c r="AD44" s="72">
        <f t="shared" si="49"/>
        <v>227.54999999999998</v>
      </c>
      <c r="AE44" s="72">
        <f t="shared" si="50"/>
        <v>229.4</v>
      </c>
      <c r="AF44" s="72">
        <f t="shared" si="51"/>
        <v>231.25</v>
      </c>
      <c r="AG44" s="72">
        <f t="shared" si="52"/>
        <v>233.1</v>
      </c>
      <c r="AH44" s="72">
        <f t="shared" si="53"/>
        <v>234.95000000000002</v>
      </c>
      <c r="AI44" s="72">
        <f t="shared" si="54"/>
        <v>236.8</v>
      </c>
      <c r="AJ44" s="72">
        <f t="shared" si="55"/>
        <v>238.65</v>
      </c>
      <c r="AK44" s="72">
        <f t="shared" si="56"/>
        <v>240.5</v>
      </c>
    </row>
    <row r="45" spans="1:37" x14ac:dyDescent="0.25">
      <c r="A45" s="19">
        <v>24</v>
      </c>
      <c r="B45" s="20"/>
      <c r="C45" s="19" t="s">
        <v>79</v>
      </c>
      <c r="D45" s="21" t="s">
        <v>91</v>
      </c>
      <c r="E45" s="21" t="s">
        <v>90</v>
      </c>
      <c r="F45" s="23">
        <v>295</v>
      </c>
      <c r="G45" s="24"/>
      <c r="H45" s="72">
        <f t="shared" si="0"/>
        <v>297.95</v>
      </c>
      <c r="I45" s="72">
        <f t="shared" si="1"/>
        <v>300.89999999999998</v>
      </c>
      <c r="J45" s="72">
        <f t="shared" si="30"/>
        <v>303.85000000000002</v>
      </c>
      <c r="K45" s="72">
        <f t="shared" si="31"/>
        <v>306.8</v>
      </c>
      <c r="L45" s="72">
        <f t="shared" si="32"/>
        <v>309.75</v>
      </c>
      <c r="M45" s="72">
        <f t="shared" si="5"/>
        <v>312.7</v>
      </c>
      <c r="N45" s="72">
        <f t="shared" si="33"/>
        <v>315.65000000000003</v>
      </c>
      <c r="O45" s="72">
        <f t="shared" si="34"/>
        <v>318.60000000000002</v>
      </c>
      <c r="P45" s="72">
        <f t="shared" si="35"/>
        <v>321.55</v>
      </c>
      <c r="Q45" s="72">
        <f t="shared" si="36"/>
        <v>324.5</v>
      </c>
      <c r="R45" s="72">
        <f t="shared" si="37"/>
        <v>327.45000000000005</v>
      </c>
      <c r="S45" s="72">
        <f t="shared" si="38"/>
        <v>330.40000000000003</v>
      </c>
      <c r="T45" s="72">
        <f t="shared" si="39"/>
        <v>333.34999999999997</v>
      </c>
      <c r="U45" s="72">
        <f t="shared" si="40"/>
        <v>336.29999999999995</v>
      </c>
      <c r="V45" s="72">
        <f t="shared" si="41"/>
        <v>339.25</v>
      </c>
      <c r="W45" s="72">
        <f t="shared" si="42"/>
        <v>342.2</v>
      </c>
      <c r="X45" s="72">
        <f t="shared" si="43"/>
        <v>345.15</v>
      </c>
      <c r="Y45" s="72">
        <f t="shared" si="44"/>
        <v>348.09999999999997</v>
      </c>
      <c r="Z45" s="72">
        <f t="shared" si="45"/>
        <v>351.05</v>
      </c>
      <c r="AA45" s="72">
        <f t="shared" si="46"/>
        <v>354</v>
      </c>
      <c r="AB45" s="72">
        <f t="shared" si="47"/>
        <v>356.95</v>
      </c>
      <c r="AC45" s="72">
        <f t="shared" si="48"/>
        <v>359.9</v>
      </c>
      <c r="AD45" s="72">
        <f t="shared" si="49"/>
        <v>362.85</v>
      </c>
      <c r="AE45" s="72">
        <f t="shared" si="50"/>
        <v>365.8</v>
      </c>
      <c r="AF45" s="72">
        <f t="shared" si="51"/>
        <v>368.75</v>
      </c>
      <c r="AG45" s="72">
        <f t="shared" si="52"/>
        <v>371.7</v>
      </c>
      <c r="AH45" s="72">
        <f t="shared" si="53"/>
        <v>374.65</v>
      </c>
      <c r="AI45" s="72">
        <f t="shared" si="54"/>
        <v>377.6</v>
      </c>
      <c r="AJ45" s="72">
        <f t="shared" si="55"/>
        <v>380.55</v>
      </c>
      <c r="AK45" s="72">
        <f t="shared" si="56"/>
        <v>383.5</v>
      </c>
    </row>
    <row r="46" spans="1:37" x14ac:dyDescent="0.25">
      <c r="A46" s="19">
        <v>25</v>
      </c>
      <c r="B46" s="20"/>
      <c r="C46" s="19" t="s">
        <v>79</v>
      </c>
      <c r="D46" s="21" t="s">
        <v>92</v>
      </c>
      <c r="E46" s="21" t="s">
        <v>90</v>
      </c>
      <c r="F46" s="23">
        <v>1100</v>
      </c>
      <c r="G46" s="24"/>
      <c r="H46" s="72">
        <f t="shared" si="0"/>
        <v>1111</v>
      </c>
      <c r="I46" s="72">
        <f t="shared" si="1"/>
        <v>1122</v>
      </c>
      <c r="J46" s="72">
        <f t="shared" si="30"/>
        <v>1133</v>
      </c>
      <c r="K46" s="72">
        <f t="shared" si="31"/>
        <v>1144</v>
      </c>
      <c r="L46" s="72">
        <f t="shared" si="32"/>
        <v>1155</v>
      </c>
      <c r="M46" s="72">
        <f t="shared" si="5"/>
        <v>1166</v>
      </c>
      <c r="N46" s="72">
        <f t="shared" si="33"/>
        <v>1177</v>
      </c>
      <c r="O46" s="72">
        <f t="shared" si="34"/>
        <v>1188</v>
      </c>
      <c r="P46" s="72">
        <f t="shared" si="35"/>
        <v>1199</v>
      </c>
      <c r="Q46" s="72">
        <f t="shared" si="36"/>
        <v>1210</v>
      </c>
      <c r="R46" s="72">
        <f t="shared" si="37"/>
        <v>1221</v>
      </c>
      <c r="S46" s="72">
        <f t="shared" si="38"/>
        <v>1232.0000000000002</v>
      </c>
      <c r="T46" s="72">
        <f t="shared" si="39"/>
        <v>1242.9999999999998</v>
      </c>
      <c r="U46" s="72">
        <f t="shared" si="40"/>
        <v>1254</v>
      </c>
      <c r="V46" s="72">
        <f t="shared" si="41"/>
        <v>1265</v>
      </c>
      <c r="W46" s="72">
        <f t="shared" si="42"/>
        <v>1276</v>
      </c>
      <c r="X46" s="72">
        <f t="shared" si="43"/>
        <v>1287</v>
      </c>
      <c r="Y46" s="72">
        <f t="shared" si="44"/>
        <v>1298</v>
      </c>
      <c r="Z46" s="72">
        <f t="shared" si="45"/>
        <v>1309</v>
      </c>
      <c r="AA46" s="72">
        <f t="shared" si="46"/>
        <v>1320</v>
      </c>
      <c r="AB46" s="72">
        <f t="shared" si="47"/>
        <v>1331</v>
      </c>
      <c r="AC46" s="72">
        <f t="shared" si="48"/>
        <v>1342</v>
      </c>
      <c r="AD46" s="72">
        <f t="shared" si="49"/>
        <v>1353</v>
      </c>
      <c r="AE46" s="72">
        <f t="shared" si="50"/>
        <v>1364</v>
      </c>
      <c r="AF46" s="72">
        <f t="shared" si="51"/>
        <v>1375</v>
      </c>
      <c r="AG46" s="72">
        <f t="shared" si="52"/>
        <v>1386</v>
      </c>
      <c r="AH46" s="72">
        <f t="shared" si="53"/>
        <v>1397</v>
      </c>
      <c r="AI46" s="72">
        <f t="shared" si="54"/>
        <v>1408</v>
      </c>
      <c r="AJ46" s="72">
        <f t="shared" si="55"/>
        <v>1419</v>
      </c>
      <c r="AK46" s="72">
        <f t="shared" si="56"/>
        <v>1430</v>
      </c>
    </row>
    <row r="47" spans="1:37" x14ac:dyDescent="0.25">
      <c r="A47" s="19">
        <v>26</v>
      </c>
      <c r="B47" s="20"/>
      <c r="C47" s="19" t="s">
        <v>79</v>
      </c>
      <c r="D47" s="21" t="s">
        <v>93</v>
      </c>
      <c r="E47" s="21" t="s">
        <v>90</v>
      </c>
      <c r="F47" s="23">
        <v>1378</v>
      </c>
      <c r="G47" s="24"/>
      <c r="H47" s="72">
        <f t="shared" si="0"/>
        <v>1391.78</v>
      </c>
      <c r="I47" s="72">
        <f t="shared" si="1"/>
        <v>1405.56</v>
      </c>
      <c r="J47" s="72">
        <f t="shared" si="30"/>
        <v>1419.3400000000001</v>
      </c>
      <c r="K47" s="72">
        <f t="shared" si="31"/>
        <v>1433.1200000000001</v>
      </c>
      <c r="L47" s="72">
        <f t="shared" si="32"/>
        <v>1446.9</v>
      </c>
      <c r="M47" s="72">
        <f t="shared" si="5"/>
        <v>1460.68</v>
      </c>
      <c r="N47" s="72">
        <f t="shared" si="33"/>
        <v>1474.46</v>
      </c>
      <c r="O47" s="72">
        <f t="shared" si="34"/>
        <v>1488.24</v>
      </c>
      <c r="P47" s="72">
        <f t="shared" si="35"/>
        <v>1502.0200000000002</v>
      </c>
      <c r="Q47" s="72">
        <f t="shared" si="36"/>
        <v>1515.8000000000002</v>
      </c>
      <c r="R47" s="72">
        <f t="shared" si="37"/>
        <v>1529.5800000000002</v>
      </c>
      <c r="S47" s="72">
        <f t="shared" si="38"/>
        <v>1543.3600000000001</v>
      </c>
      <c r="T47" s="72">
        <f t="shared" si="39"/>
        <v>1557.1399999999999</v>
      </c>
      <c r="U47" s="72">
        <f t="shared" si="40"/>
        <v>1570.9199999999998</v>
      </c>
      <c r="V47" s="72">
        <f t="shared" si="41"/>
        <v>1584.6999999999998</v>
      </c>
      <c r="W47" s="72">
        <f t="shared" si="42"/>
        <v>1598.4799999999998</v>
      </c>
      <c r="X47" s="72">
        <f t="shared" si="43"/>
        <v>1612.26</v>
      </c>
      <c r="Y47" s="72">
        <f t="shared" si="44"/>
        <v>1626.04</v>
      </c>
      <c r="Z47" s="72">
        <f t="shared" si="45"/>
        <v>1639.82</v>
      </c>
      <c r="AA47" s="72">
        <f t="shared" si="46"/>
        <v>1653.6</v>
      </c>
      <c r="AB47" s="72">
        <f t="shared" si="47"/>
        <v>1667.3799999999999</v>
      </c>
      <c r="AC47" s="72">
        <f t="shared" si="48"/>
        <v>1681.1599999999999</v>
      </c>
      <c r="AD47" s="72">
        <f t="shared" si="49"/>
        <v>1694.94</v>
      </c>
      <c r="AE47" s="72">
        <f t="shared" si="50"/>
        <v>1708.72</v>
      </c>
      <c r="AF47" s="72">
        <f t="shared" si="51"/>
        <v>1722.5</v>
      </c>
      <c r="AG47" s="72">
        <f t="shared" si="52"/>
        <v>1736.28</v>
      </c>
      <c r="AH47" s="72">
        <f t="shared" si="53"/>
        <v>1750.06</v>
      </c>
      <c r="AI47" s="72">
        <f t="shared" si="54"/>
        <v>1763.8400000000001</v>
      </c>
      <c r="AJ47" s="72">
        <f t="shared" si="55"/>
        <v>1777.6200000000001</v>
      </c>
      <c r="AK47" s="72">
        <f t="shared" si="56"/>
        <v>1791.4</v>
      </c>
    </row>
    <row r="48" spans="1:37" x14ac:dyDescent="0.25">
      <c r="A48" s="19">
        <v>27</v>
      </c>
      <c r="B48" s="20"/>
      <c r="C48" s="19" t="s">
        <v>79</v>
      </c>
      <c r="D48" s="21" t="s">
        <v>94</v>
      </c>
      <c r="E48" s="21" t="s">
        <v>90</v>
      </c>
      <c r="F48" s="23">
        <v>5078</v>
      </c>
      <c r="G48" s="24"/>
      <c r="H48" s="72">
        <f t="shared" si="0"/>
        <v>5128.78</v>
      </c>
      <c r="I48" s="72">
        <f t="shared" si="1"/>
        <v>5179.5600000000004</v>
      </c>
      <c r="J48" s="72">
        <f t="shared" si="30"/>
        <v>5230.34</v>
      </c>
      <c r="K48" s="72">
        <f t="shared" si="31"/>
        <v>5281.12</v>
      </c>
      <c r="L48" s="72">
        <f t="shared" si="32"/>
        <v>5331.9000000000005</v>
      </c>
      <c r="M48" s="72">
        <f t="shared" si="5"/>
        <v>5382.68</v>
      </c>
      <c r="N48" s="72">
        <f t="shared" si="33"/>
        <v>5433.46</v>
      </c>
      <c r="O48" s="72">
        <f t="shared" si="34"/>
        <v>5484.2400000000007</v>
      </c>
      <c r="P48" s="72">
        <f t="shared" si="35"/>
        <v>5535.02</v>
      </c>
      <c r="Q48" s="72">
        <f t="shared" si="36"/>
        <v>5585.8</v>
      </c>
      <c r="R48" s="72">
        <f t="shared" si="37"/>
        <v>5636.5800000000008</v>
      </c>
      <c r="S48" s="72">
        <f t="shared" si="38"/>
        <v>5687.3600000000006</v>
      </c>
      <c r="T48" s="72">
        <f t="shared" si="39"/>
        <v>5738.1399999999994</v>
      </c>
      <c r="U48" s="72">
        <f t="shared" si="40"/>
        <v>5788.9199999999992</v>
      </c>
      <c r="V48" s="72">
        <f t="shared" si="41"/>
        <v>5839.7</v>
      </c>
      <c r="W48" s="72">
        <f t="shared" si="42"/>
        <v>5890.48</v>
      </c>
      <c r="X48" s="72">
        <f t="shared" si="43"/>
        <v>5941.2599999999993</v>
      </c>
      <c r="Y48" s="72">
        <f t="shared" si="44"/>
        <v>5992.04</v>
      </c>
      <c r="Z48" s="72">
        <f t="shared" si="45"/>
        <v>6042.82</v>
      </c>
      <c r="AA48" s="72">
        <f t="shared" si="46"/>
        <v>6093.5999999999995</v>
      </c>
      <c r="AB48" s="72">
        <f t="shared" si="47"/>
        <v>6144.38</v>
      </c>
      <c r="AC48" s="72">
        <f t="shared" si="48"/>
        <v>6195.16</v>
      </c>
      <c r="AD48" s="72">
        <f t="shared" si="49"/>
        <v>6245.94</v>
      </c>
      <c r="AE48" s="72">
        <f t="shared" si="50"/>
        <v>6296.72</v>
      </c>
      <c r="AF48" s="72">
        <f t="shared" si="51"/>
        <v>6347.5</v>
      </c>
      <c r="AG48" s="72">
        <f t="shared" si="52"/>
        <v>6398.28</v>
      </c>
      <c r="AH48" s="72">
        <f t="shared" si="53"/>
        <v>6449.06</v>
      </c>
      <c r="AI48" s="72">
        <f t="shared" si="54"/>
        <v>6499.84</v>
      </c>
      <c r="AJ48" s="72">
        <f t="shared" si="55"/>
        <v>6550.62</v>
      </c>
      <c r="AK48" s="72">
        <f t="shared" si="56"/>
        <v>6601.4000000000005</v>
      </c>
    </row>
    <row r="49" spans="1:37" x14ac:dyDescent="0.25">
      <c r="A49" s="19">
        <v>28</v>
      </c>
      <c r="B49" s="20"/>
      <c r="C49" s="19" t="s">
        <v>79</v>
      </c>
      <c r="D49" s="21" t="s">
        <v>95</v>
      </c>
      <c r="E49" s="21" t="s">
        <v>90</v>
      </c>
      <c r="F49" s="23">
        <v>8519</v>
      </c>
      <c r="G49" s="24"/>
      <c r="H49" s="72">
        <f t="shared" si="0"/>
        <v>8604.19</v>
      </c>
      <c r="I49" s="72">
        <f t="shared" si="1"/>
        <v>8689.380000000001</v>
      </c>
      <c r="J49" s="72">
        <f t="shared" si="30"/>
        <v>8774.57</v>
      </c>
      <c r="K49" s="72">
        <f t="shared" si="31"/>
        <v>8859.76</v>
      </c>
      <c r="L49" s="72">
        <f t="shared" si="32"/>
        <v>8944.9500000000007</v>
      </c>
      <c r="M49" s="72">
        <f t="shared" si="5"/>
        <v>9030.1400000000012</v>
      </c>
      <c r="N49" s="72">
        <f t="shared" si="33"/>
        <v>9115.33</v>
      </c>
      <c r="O49" s="72">
        <f t="shared" si="34"/>
        <v>9200.52</v>
      </c>
      <c r="P49" s="72">
        <f t="shared" si="35"/>
        <v>9285.7100000000009</v>
      </c>
      <c r="Q49" s="72">
        <f t="shared" si="36"/>
        <v>9370.9000000000015</v>
      </c>
      <c r="R49" s="72">
        <f t="shared" si="37"/>
        <v>9456.09</v>
      </c>
      <c r="S49" s="72">
        <f t="shared" si="38"/>
        <v>9541.2800000000007</v>
      </c>
      <c r="T49" s="72">
        <f t="shared" si="39"/>
        <v>9626.4699999999993</v>
      </c>
      <c r="U49" s="72">
        <f t="shared" si="40"/>
        <v>9711.66</v>
      </c>
      <c r="V49" s="72">
        <f t="shared" si="41"/>
        <v>9796.8499999999985</v>
      </c>
      <c r="W49" s="72">
        <f t="shared" si="42"/>
        <v>9882.0399999999991</v>
      </c>
      <c r="X49" s="72">
        <f t="shared" si="43"/>
        <v>9967.23</v>
      </c>
      <c r="Y49" s="72">
        <f t="shared" si="44"/>
        <v>10052.42</v>
      </c>
      <c r="Z49" s="72">
        <f t="shared" si="45"/>
        <v>10137.609999999999</v>
      </c>
      <c r="AA49" s="72">
        <f t="shared" si="46"/>
        <v>10222.799999999999</v>
      </c>
      <c r="AB49" s="72">
        <f t="shared" si="47"/>
        <v>10307.99</v>
      </c>
      <c r="AC49" s="72">
        <f t="shared" si="48"/>
        <v>10393.18</v>
      </c>
      <c r="AD49" s="72">
        <f t="shared" si="49"/>
        <v>10478.369999999999</v>
      </c>
      <c r="AE49" s="72">
        <f t="shared" si="50"/>
        <v>10563.56</v>
      </c>
      <c r="AF49" s="72">
        <f t="shared" si="51"/>
        <v>10648.75</v>
      </c>
      <c r="AG49" s="72">
        <f t="shared" si="52"/>
        <v>10733.94</v>
      </c>
      <c r="AH49" s="72">
        <f t="shared" si="53"/>
        <v>10819.130000000001</v>
      </c>
      <c r="AI49" s="72">
        <f t="shared" si="54"/>
        <v>10904.32</v>
      </c>
      <c r="AJ49" s="72">
        <f t="shared" si="55"/>
        <v>10989.51</v>
      </c>
      <c r="AK49" s="72">
        <f t="shared" si="56"/>
        <v>11074.7</v>
      </c>
    </row>
    <row r="50" spans="1:37" x14ac:dyDescent="0.25">
      <c r="A50" s="19">
        <v>29</v>
      </c>
      <c r="B50" s="20"/>
      <c r="C50" s="19" t="s">
        <v>79</v>
      </c>
      <c r="D50" s="21" t="s">
        <v>96</v>
      </c>
      <c r="E50" s="21" t="s">
        <v>90</v>
      </c>
      <c r="F50" s="23">
        <v>9949</v>
      </c>
      <c r="G50" s="24"/>
      <c r="H50" s="72">
        <f t="shared" si="0"/>
        <v>10048.49</v>
      </c>
      <c r="I50" s="72">
        <f t="shared" si="1"/>
        <v>10147.98</v>
      </c>
      <c r="J50" s="72">
        <f t="shared" si="30"/>
        <v>10247.470000000001</v>
      </c>
      <c r="K50" s="72">
        <f t="shared" si="31"/>
        <v>10346.960000000001</v>
      </c>
      <c r="L50" s="72">
        <f t="shared" si="32"/>
        <v>10446.450000000001</v>
      </c>
      <c r="M50" s="72">
        <f t="shared" si="5"/>
        <v>10545.94</v>
      </c>
      <c r="N50" s="72">
        <f t="shared" si="33"/>
        <v>10645.43</v>
      </c>
      <c r="O50" s="72">
        <f t="shared" si="34"/>
        <v>10744.92</v>
      </c>
      <c r="P50" s="72">
        <f t="shared" si="35"/>
        <v>10844.410000000002</v>
      </c>
      <c r="Q50" s="72">
        <f t="shared" si="36"/>
        <v>10943.900000000001</v>
      </c>
      <c r="R50" s="72">
        <f t="shared" si="37"/>
        <v>11043.390000000001</v>
      </c>
      <c r="S50" s="72">
        <f t="shared" si="38"/>
        <v>11142.880000000001</v>
      </c>
      <c r="T50" s="72">
        <f t="shared" si="39"/>
        <v>11242.369999999999</v>
      </c>
      <c r="U50" s="72">
        <f t="shared" si="40"/>
        <v>11341.859999999999</v>
      </c>
      <c r="V50" s="72">
        <f t="shared" si="41"/>
        <v>11441.349999999999</v>
      </c>
      <c r="W50" s="72">
        <f t="shared" si="42"/>
        <v>11540.839999999998</v>
      </c>
      <c r="X50" s="72">
        <f t="shared" si="43"/>
        <v>11640.33</v>
      </c>
      <c r="Y50" s="72">
        <f t="shared" si="44"/>
        <v>11739.82</v>
      </c>
      <c r="Z50" s="72">
        <f t="shared" si="45"/>
        <v>11839.31</v>
      </c>
      <c r="AA50" s="72">
        <f t="shared" si="46"/>
        <v>11938.8</v>
      </c>
      <c r="AB50" s="72">
        <f t="shared" si="47"/>
        <v>12038.289999999999</v>
      </c>
      <c r="AC50" s="72">
        <f t="shared" si="48"/>
        <v>12137.779999999999</v>
      </c>
      <c r="AD50" s="72">
        <f t="shared" si="49"/>
        <v>12237.27</v>
      </c>
      <c r="AE50" s="72">
        <f t="shared" si="50"/>
        <v>12336.76</v>
      </c>
      <c r="AF50" s="72">
        <f t="shared" si="51"/>
        <v>12436.25</v>
      </c>
      <c r="AG50" s="72">
        <f t="shared" si="52"/>
        <v>12535.74</v>
      </c>
      <c r="AH50" s="72">
        <f t="shared" si="53"/>
        <v>12635.23</v>
      </c>
      <c r="AI50" s="72">
        <f t="shared" si="54"/>
        <v>12734.720000000001</v>
      </c>
      <c r="AJ50" s="72">
        <f t="shared" si="55"/>
        <v>12834.210000000001</v>
      </c>
      <c r="AK50" s="72">
        <f t="shared" si="56"/>
        <v>12933.7</v>
      </c>
    </row>
    <row r="51" spans="1:37" x14ac:dyDescent="0.25">
      <c r="A51" s="19">
        <v>30</v>
      </c>
      <c r="B51" s="20"/>
      <c r="C51" s="19" t="s">
        <v>79</v>
      </c>
      <c r="D51" s="21" t="s">
        <v>97</v>
      </c>
      <c r="E51" s="21" t="s">
        <v>90</v>
      </c>
      <c r="F51" s="23">
        <v>24077</v>
      </c>
      <c r="G51" s="24"/>
      <c r="H51" s="72">
        <f t="shared" si="0"/>
        <v>24317.77</v>
      </c>
      <c r="I51" s="72">
        <f t="shared" si="1"/>
        <v>24558.54</v>
      </c>
      <c r="J51" s="72">
        <f t="shared" si="30"/>
        <v>24799.31</v>
      </c>
      <c r="K51" s="72">
        <f t="shared" si="31"/>
        <v>25040.080000000002</v>
      </c>
      <c r="L51" s="72">
        <f t="shared" si="32"/>
        <v>25280.850000000002</v>
      </c>
      <c r="M51" s="72">
        <f t="shared" si="5"/>
        <v>25521.620000000003</v>
      </c>
      <c r="N51" s="72">
        <f t="shared" si="33"/>
        <v>25762.390000000003</v>
      </c>
      <c r="O51" s="72">
        <f t="shared" si="34"/>
        <v>26003.160000000003</v>
      </c>
      <c r="P51" s="72">
        <f t="shared" si="35"/>
        <v>26243.93</v>
      </c>
      <c r="Q51" s="72">
        <f t="shared" si="36"/>
        <v>26484.7</v>
      </c>
      <c r="R51" s="72">
        <f t="shared" si="37"/>
        <v>26725.47</v>
      </c>
      <c r="S51" s="72">
        <f t="shared" si="38"/>
        <v>26966.240000000002</v>
      </c>
      <c r="T51" s="72">
        <f t="shared" si="39"/>
        <v>27207.01</v>
      </c>
      <c r="U51" s="72">
        <f t="shared" si="40"/>
        <v>27447.78</v>
      </c>
      <c r="V51" s="72">
        <f t="shared" si="41"/>
        <v>27688.55</v>
      </c>
      <c r="W51" s="72">
        <f t="shared" si="42"/>
        <v>27929.32</v>
      </c>
      <c r="X51" s="72">
        <f t="shared" si="43"/>
        <v>28170.089999999997</v>
      </c>
      <c r="Y51" s="72">
        <f t="shared" si="44"/>
        <v>28410.859999999997</v>
      </c>
      <c r="Z51" s="72">
        <f t="shared" si="45"/>
        <v>28651.629999999997</v>
      </c>
      <c r="AA51" s="72">
        <f t="shared" si="46"/>
        <v>28892.399999999998</v>
      </c>
      <c r="AB51" s="72">
        <f t="shared" si="47"/>
        <v>29133.17</v>
      </c>
      <c r="AC51" s="72">
        <f t="shared" si="48"/>
        <v>29373.94</v>
      </c>
      <c r="AD51" s="72">
        <f t="shared" si="49"/>
        <v>29614.71</v>
      </c>
      <c r="AE51" s="72">
        <f t="shared" si="50"/>
        <v>29855.48</v>
      </c>
      <c r="AF51" s="72">
        <f t="shared" si="51"/>
        <v>30096.25</v>
      </c>
      <c r="AG51" s="72">
        <f t="shared" si="52"/>
        <v>30337.02</v>
      </c>
      <c r="AH51" s="72">
        <f t="shared" si="53"/>
        <v>30577.79</v>
      </c>
      <c r="AI51" s="72">
        <f t="shared" si="54"/>
        <v>30818.560000000001</v>
      </c>
      <c r="AJ51" s="72">
        <f t="shared" si="55"/>
        <v>31059.33</v>
      </c>
      <c r="AK51" s="72">
        <f t="shared" si="56"/>
        <v>31300.100000000002</v>
      </c>
    </row>
    <row r="52" spans="1:37" x14ac:dyDescent="0.25">
      <c r="A52" s="19">
        <v>31</v>
      </c>
      <c r="B52" s="20"/>
      <c r="C52" s="19" t="s">
        <v>98</v>
      </c>
      <c r="D52" s="21" t="s">
        <v>99</v>
      </c>
      <c r="E52" s="21" t="s">
        <v>90</v>
      </c>
      <c r="F52" s="23">
        <v>15153</v>
      </c>
      <c r="G52" s="24"/>
      <c r="H52" s="72">
        <f t="shared" si="0"/>
        <v>15304.53</v>
      </c>
      <c r="I52" s="72">
        <f t="shared" si="1"/>
        <v>15456.06</v>
      </c>
      <c r="J52" s="72">
        <f t="shared" si="30"/>
        <v>15607.59</v>
      </c>
      <c r="K52" s="72">
        <f t="shared" si="31"/>
        <v>15759.12</v>
      </c>
      <c r="L52" s="72">
        <f t="shared" si="32"/>
        <v>15910.650000000001</v>
      </c>
      <c r="M52" s="72">
        <f t="shared" si="5"/>
        <v>16062.18</v>
      </c>
      <c r="N52" s="72">
        <f t="shared" si="33"/>
        <v>16213.710000000001</v>
      </c>
      <c r="O52" s="72">
        <f t="shared" si="34"/>
        <v>16365.240000000002</v>
      </c>
      <c r="P52" s="72">
        <f t="shared" si="35"/>
        <v>16516.77</v>
      </c>
      <c r="Q52" s="72">
        <f t="shared" si="36"/>
        <v>16668.300000000003</v>
      </c>
      <c r="R52" s="72">
        <f t="shared" si="37"/>
        <v>16819.830000000002</v>
      </c>
      <c r="S52" s="72">
        <f t="shared" si="38"/>
        <v>16971.36</v>
      </c>
      <c r="T52" s="72">
        <f t="shared" si="39"/>
        <v>17122.89</v>
      </c>
      <c r="U52" s="72">
        <f t="shared" si="40"/>
        <v>17274.419999999998</v>
      </c>
      <c r="V52" s="72">
        <f t="shared" si="41"/>
        <v>17425.949999999997</v>
      </c>
      <c r="W52" s="72">
        <f t="shared" si="42"/>
        <v>17577.48</v>
      </c>
      <c r="X52" s="72">
        <f t="shared" si="43"/>
        <v>17729.009999999998</v>
      </c>
      <c r="Y52" s="72">
        <f t="shared" si="44"/>
        <v>17880.54</v>
      </c>
      <c r="Z52" s="72">
        <f t="shared" si="45"/>
        <v>18032.07</v>
      </c>
      <c r="AA52" s="72">
        <f t="shared" si="46"/>
        <v>18183.599999999999</v>
      </c>
      <c r="AB52" s="72">
        <f t="shared" si="47"/>
        <v>18335.13</v>
      </c>
      <c r="AC52" s="72">
        <f t="shared" si="48"/>
        <v>18486.66</v>
      </c>
      <c r="AD52" s="72">
        <f t="shared" si="49"/>
        <v>18638.189999999999</v>
      </c>
      <c r="AE52" s="72">
        <f t="shared" si="50"/>
        <v>18789.72</v>
      </c>
      <c r="AF52" s="72">
        <f t="shared" si="51"/>
        <v>18941.25</v>
      </c>
      <c r="AG52" s="72">
        <f t="shared" si="52"/>
        <v>19092.78</v>
      </c>
      <c r="AH52" s="72">
        <f t="shared" si="53"/>
        <v>19244.310000000001</v>
      </c>
      <c r="AI52" s="72">
        <f t="shared" si="54"/>
        <v>19395.84</v>
      </c>
      <c r="AJ52" s="72">
        <f t="shared" si="55"/>
        <v>19547.37</v>
      </c>
      <c r="AK52" s="72">
        <f t="shared" si="56"/>
        <v>19698.900000000001</v>
      </c>
    </row>
    <row r="53" spans="1:37" x14ac:dyDescent="0.25">
      <c r="A53" s="19">
        <v>32</v>
      </c>
      <c r="B53" s="20"/>
      <c r="C53" s="19"/>
      <c r="D53" s="21" t="s">
        <v>100</v>
      </c>
      <c r="E53" s="21"/>
      <c r="F53" s="23">
        <v>16604</v>
      </c>
      <c r="G53" s="24"/>
      <c r="H53" s="72">
        <f t="shared" si="0"/>
        <v>16770.04</v>
      </c>
      <c r="I53" s="72">
        <f t="shared" si="1"/>
        <v>16936.080000000002</v>
      </c>
      <c r="J53" s="72">
        <f t="shared" si="30"/>
        <v>17102.12</v>
      </c>
      <c r="K53" s="72">
        <f t="shared" si="31"/>
        <v>17268.16</v>
      </c>
      <c r="L53" s="72">
        <f t="shared" si="32"/>
        <v>17434.2</v>
      </c>
      <c r="M53" s="72">
        <f t="shared" si="5"/>
        <v>17600.240000000002</v>
      </c>
      <c r="N53" s="72">
        <f t="shared" si="33"/>
        <v>17766.280000000002</v>
      </c>
      <c r="O53" s="72">
        <f t="shared" si="34"/>
        <v>17932.32</v>
      </c>
      <c r="P53" s="72">
        <f t="shared" si="35"/>
        <v>18098.36</v>
      </c>
      <c r="Q53" s="72">
        <f t="shared" si="36"/>
        <v>18264.400000000001</v>
      </c>
      <c r="R53" s="72">
        <f t="shared" si="37"/>
        <v>18430.440000000002</v>
      </c>
      <c r="S53" s="72">
        <f t="shared" si="38"/>
        <v>18596.480000000003</v>
      </c>
      <c r="T53" s="72">
        <f t="shared" si="39"/>
        <v>18762.519999999997</v>
      </c>
      <c r="U53" s="72">
        <f t="shared" si="40"/>
        <v>18928.559999999998</v>
      </c>
      <c r="V53" s="72">
        <f t="shared" si="41"/>
        <v>19094.599999999999</v>
      </c>
      <c r="W53" s="72">
        <f t="shared" si="42"/>
        <v>19260.64</v>
      </c>
      <c r="X53" s="72">
        <f t="shared" si="43"/>
        <v>19426.68</v>
      </c>
      <c r="Y53" s="72">
        <f t="shared" si="44"/>
        <v>19592.719999999998</v>
      </c>
      <c r="Z53" s="72">
        <f t="shared" si="45"/>
        <v>19758.759999999998</v>
      </c>
      <c r="AA53" s="72">
        <f t="shared" si="46"/>
        <v>19924.8</v>
      </c>
      <c r="AB53" s="72">
        <f t="shared" si="47"/>
        <v>20090.84</v>
      </c>
      <c r="AC53" s="72">
        <f t="shared" si="48"/>
        <v>20256.88</v>
      </c>
      <c r="AD53" s="72">
        <f t="shared" si="49"/>
        <v>20422.919999999998</v>
      </c>
      <c r="AE53" s="72">
        <f t="shared" si="50"/>
        <v>20588.96</v>
      </c>
      <c r="AF53" s="72">
        <f t="shared" si="51"/>
        <v>20755</v>
      </c>
      <c r="AG53" s="72">
        <f t="shared" si="52"/>
        <v>20921.04</v>
      </c>
      <c r="AH53" s="72">
        <f t="shared" si="53"/>
        <v>21087.08</v>
      </c>
      <c r="AI53" s="72">
        <f t="shared" si="54"/>
        <v>21253.119999999999</v>
      </c>
      <c r="AJ53" s="72">
        <f t="shared" si="55"/>
        <v>21419.16</v>
      </c>
      <c r="AK53" s="72">
        <f t="shared" si="56"/>
        <v>21585.200000000001</v>
      </c>
    </row>
    <row r="54" spans="1:37" x14ac:dyDescent="0.25">
      <c r="A54" s="19">
        <v>33</v>
      </c>
      <c r="B54" s="20"/>
      <c r="C54" s="19"/>
      <c r="D54" s="21" t="s">
        <v>101</v>
      </c>
      <c r="E54" s="21" t="s">
        <v>102</v>
      </c>
      <c r="F54" s="23">
        <v>1078</v>
      </c>
      <c r="G54" s="24"/>
      <c r="H54" s="72">
        <f t="shared" si="0"/>
        <v>1088.78</v>
      </c>
      <c r="I54" s="72">
        <f t="shared" si="1"/>
        <v>1099.56</v>
      </c>
      <c r="J54" s="72">
        <f t="shared" si="30"/>
        <v>1110.3399999999999</v>
      </c>
      <c r="K54" s="72">
        <f t="shared" si="31"/>
        <v>1121.1200000000001</v>
      </c>
      <c r="L54" s="72">
        <f t="shared" si="32"/>
        <v>1131.9000000000001</v>
      </c>
      <c r="M54" s="72">
        <f t="shared" si="5"/>
        <v>1142.68</v>
      </c>
      <c r="N54" s="72">
        <f t="shared" si="33"/>
        <v>1153.46</v>
      </c>
      <c r="O54" s="72">
        <f t="shared" si="34"/>
        <v>1164.24</v>
      </c>
      <c r="P54" s="72">
        <f t="shared" si="35"/>
        <v>1175.02</v>
      </c>
      <c r="Q54" s="72">
        <f t="shared" si="36"/>
        <v>1185.8000000000002</v>
      </c>
      <c r="R54" s="72">
        <f t="shared" si="37"/>
        <v>1196.5800000000002</v>
      </c>
      <c r="S54" s="72">
        <f t="shared" si="38"/>
        <v>1207.3600000000001</v>
      </c>
      <c r="T54" s="72">
        <f t="shared" si="39"/>
        <v>1218.1399999999999</v>
      </c>
      <c r="U54" s="72">
        <f t="shared" si="40"/>
        <v>1228.9199999999998</v>
      </c>
      <c r="V54" s="72">
        <f t="shared" si="41"/>
        <v>1239.6999999999998</v>
      </c>
      <c r="W54" s="72">
        <f t="shared" si="42"/>
        <v>1250.48</v>
      </c>
      <c r="X54" s="72">
        <f t="shared" si="43"/>
        <v>1261.26</v>
      </c>
      <c r="Y54" s="72">
        <f t="shared" si="44"/>
        <v>1272.04</v>
      </c>
      <c r="Z54" s="72">
        <f t="shared" si="45"/>
        <v>1282.82</v>
      </c>
      <c r="AA54" s="72">
        <f t="shared" si="46"/>
        <v>1293.5999999999999</v>
      </c>
      <c r="AB54" s="72">
        <f t="shared" si="47"/>
        <v>1304.3799999999999</v>
      </c>
      <c r="AC54" s="72">
        <f t="shared" si="48"/>
        <v>1315.16</v>
      </c>
      <c r="AD54" s="72">
        <f t="shared" si="49"/>
        <v>1325.94</v>
      </c>
      <c r="AE54" s="72">
        <f t="shared" si="50"/>
        <v>1336.72</v>
      </c>
      <c r="AF54" s="72">
        <f t="shared" si="51"/>
        <v>1347.5</v>
      </c>
      <c r="AG54" s="72">
        <f t="shared" si="52"/>
        <v>1358.28</v>
      </c>
      <c r="AH54" s="72">
        <f t="shared" si="53"/>
        <v>1369.06</v>
      </c>
      <c r="AI54" s="72">
        <f t="shared" si="54"/>
        <v>1379.84</v>
      </c>
      <c r="AJ54" s="72">
        <f t="shared" si="55"/>
        <v>1390.6200000000001</v>
      </c>
      <c r="AK54" s="72">
        <f t="shared" si="56"/>
        <v>1401.4</v>
      </c>
    </row>
    <row r="55" spans="1:37" x14ac:dyDescent="0.25">
      <c r="A55" s="19">
        <v>34</v>
      </c>
      <c r="B55" s="20"/>
      <c r="C55" s="19"/>
      <c r="D55" s="21" t="s">
        <v>103</v>
      </c>
      <c r="E55" s="21" t="s">
        <v>102</v>
      </c>
      <c r="F55" s="23">
        <v>1231</v>
      </c>
      <c r="G55" s="24"/>
      <c r="H55" s="72">
        <f t="shared" si="0"/>
        <v>1243.31</v>
      </c>
      <c r="I55" s="72">
        <f t="shared" si="1"/>
        <v>1255.6200000000001</v>
      </c>
      <c r="J55" s="72">
        <f t="shared" si="30"/>
        <v>1267.93</v>
      </c>
      <c r="K55" s="72">
        <f t="shared" si="31"/>
        <v>1280.24</v>
      </c>
      <c r="L55" s="72">
        <f t="shared" si="32"/>
        <v>1292.55</v>
      </c>
      <c r="M55" s="72">
        <f t="shared" si="5"/>
        <v>1304.8600000000001</v>
      </c>
      <c r="N55" s="72">
        <f t="shared" si="33"/>
        <v>1317.17</v>
      </c>
      <c r="O55" s="72">
        <f t="shared" si="34"/>
        <v>1329.48</v>
      </c>
      <c r="P55" s="72">
        <f t="shared" si="35"/>
        <v>1341.7900000000002</v>
      </c>
      <c r="Q55" s="72">
        <f t="shared" si="36"/>
        <v>1354.1000000000001</v>
      </c>
      <c r="R55" s="72">
        <f t="shared" si="37"/>
        <v>1366.41</v>
      </c>
      <c r="S55" s="72">
        <f t="shared" si="38"/>
        <v>1378.72</v>
      </c>
      <c r="T55" s="72">
        <f t="shared" si="39"/>
        <v>1391.03</v>
      </c>
      <c r="U55" s="72">
        <f t="shared" si="40"/>
        <v>1403.34</v>
      </c>
      <c r="V55" s="72">
        <f t="shared" si="41"/>
        <v>1415.6499999999999</v>
      </c>
      <c r="W55" s="72">
        <f t="shared" si="42"/>
        <v>1427.9599999999998</v>
      </c>
      <c r="X55" s="72">
        <f t="shared" si="43"/>
        <v>1440.27</v>
      </c>
      <c r="Y55" s="72">
        <f t="shared" si="44"/>
        <v>1452.58</v>
      </c>
      <c r="Z55" s="72">
        <f t="shared" si="45"/>
        <v>1464.8899999999999</v>
      </c>
      <c r="AA55" s="72">
        <f t="shared" si="46"/>
        <v>1477.2</v>
      </c>
      <c r="AB55" s="72">
        <f t="shared" si="47"/>
        <v>1489.51</v>
      </c>
      <c r="AC55" s="72">
        <f t="shared" si="48"/>
        <v>1501.82</v>
      </c>
      <c r="AD55" s="72">
        <f t="shared" si="49"/>
        <v>1514.1299999999999</v>
      </c>
      <c r="AE55" s="72">
        <f t="shared" si="50"/>
        <v>1526.44</v>
      </c>
      <c r="AF55" s="72">
        <f t="shared" si="51"/>
        <v>1538.75</v>
      </c>
      <c r="AG55" s="72">
        <f t="shared" si="52"/>
        <v>1551.06</v>
      </c>
      <c r="AH55" s="72">
        <f t="shared" si="53"/>
        <v>1563.3700000000001</v>
      </c>
      <c r="AI55" s="72">
        <f t="shared" si="54"/>
        <v>1575.68</v>
      </c>
      <c r="AJ55" s="72">
        <f t="shared" si="55"/>
        <v>1587.99</v>
      </c>
      <c r="AK55" s="72">
        <f t="shared" si="56"/>
        <v>1600.3</v>
      </c>
    </row>
    <row r="56" spans="1:37" x14ac:dyDescent="0.25">
      <c r="A56" s="19">
        <v>35</v>
      </c>
      <c r="B56" s="20"/>
      <c r="C56" s="19"/>
      <c r="D56" s="21" t="s">
        <v>104</v>
      </c>
      <c r="E56" s="21" t="s">
        <v>102</v>
      </c>
      <c r="F56" s="23">
        <v>1836</v>
      </c>
      <c r="G56" s="24"/>
      <c r="H56" s="72">
        <f t="shared" si="0"/>
        <v>1854.3600000000001</v>
      </c>
      <c r="I56" s="72">
        <f t="shared" si="1"/>
        <v>1872.72</v>
      </c>
      <c r="J56" s="72">
        <f t="shared" si="30"/>
        <v>1891.0800000000002</v>
      </c>
      <c r="K56" s="72">
        <f t="shared" si="31"/>
        <v>1909.44</v>
      </c>
      <c r="L56" s="72">
        <f t="shared" si="32"/>
        <v>1927.8000000000002</v>
      </c>
      <c r="M56" s="72">
        <f t="shared" si="5"/>
        <v>1946.16</v>
      </c>
      <c r="N56" s="72">
        <f t="shared" si="33"/>
        <v>1964.5200000000002</v>
      </c>
      <c r="O56" s="72">
        <f t="shared" si="34"/>
        <v>1982.88</v>
      </c>
      <c r="P56" s="72">
        <f t="shared" si="35"/>
        <v>2001.2400000000002</v>
      </c>
      <c r="Q56" s="72">
        <f t="shared" si="36"/>
        <v>2019.6000000000001</v>
      </c>
      <c r="R56" s="72">
        <f t="shared" si="37"/>
        <v>2037.9600000000003</v>
      </c>
      <c r="S56" s="72">
        <f t="shared" si="38"/>
        <v>2056.3200000000002</v>
      </c>
      <c r="T56" s="72">
        <f t="shared" si="39"/>
        <v>2074.6799999999998</v>
      </c>
      <c r="U56" s="72">
        <f t="shared" si="40"/>
        <v>2093.04</v>
      </c>
      <c r="V56" s="72">
        <f t="shared" si="41"/>
        <v>2111.3999999999996</v>
      </c>
      <c r="W56" s="72">
        <f t="shared" si="42"/>
        <v>2129.7599999999998</v>
      </c>
      <c r="X56" s="72">
        <f t="shared" si="43"/>
        <v>2148.12</v>
      </c>
      <c r="Y56" s="72">
        <f t="shared" si="44"/>
        <v>2166.48</v>
      </c>
      <c r="Z56" s="72">
        <f t="shared" si="45"/>
        <v>2184.8399999999997</v>
      </c>
      <c r="AA56" s="72">
        <f t="shared" si="46"/>
        <v>2203.1999999999998</v>
      </c>
      <c r="AB56" s="72">
        <f t="shared" si="47"/>
        <v>2221.56</v>
      </c>
      <c r="AC56" s="72">
        <f t="shared" si="48"/>
        <v>2239.92</v>
      </c>
      <c r="AD56" s="72">
        <f t="shared" si="49"/>
        <v>2258.2799999999997</v>
      </c>
      <c r="AE56" s="72">
        <f t="shared" si="50"/>
        <v>2276.64</v>
      </c>
      <c r="AF56" s="72">
        <f t="shared" si="51"/>
        <v>2295</v>
      </c>
      <c r="AG56" s="72">
        <f t="shared" si="52"/>
        <v>2313.36</v>
      </c>
      <c r="AH56" s="72">
        <f t="shared" si="53"/>
        <v>2331.7200000000003</v>
      </c>
      <c r="AI56" s="72">
        <f t="shared" si="54"/>
        <v>2350.08</v>
      </c>
      <c r="AJ56" s="72">
        <f t="shared" si="55"/>
        <v>2368.44</v>
      </c>
      <c r="AK56" s="72">
        <f t="shared" si="56"/>
        <v>2386.8000000000002</v>
      </c>
    </row>
    <row r="57" spans="1:37" x14ac:dyDescent="0.25">
      <c r="A57" s="19">
        <v>36</v>
      </c>
      <c r="B57" s="20"/>
      <c r="C57" s="19"/>
      <c r="D57" s="21" t="s">
        <v>105</v>
      </c>
      <c r="E57" s="21" t="s">
        <v>102</v>
      </c>
      <c r="F57" s="23">
        <v>1670</v>
      </c>
      <c r="G57" s="24"/>
      <c r="H57" s="72">
        <f t="shared" si="0"/>
        <v>1686.7</v>
      </c>
      <c r="I57" s="72">
        <f t="shared" si="1"/>
        <v>1703.4</v>
      </c>
      <c r="J57" s="72">
        <f t="shared" si="30"/>
        <v>1720.1000000000001</v>
      </c>
      <c r="K57" s="72">
        <f t="shared" si="31"/>
        <v>1736.8</v>
      </c>
      <c r="L57" s="72">
        <f t="shared" si="32"/>
        <v>1753.5</v>
      </c>
      <c r="M57" s="72">
        <f t="shared" si="5"/>
        <v>1770.2</v>
      </c>
      <c r="N57" s="72">
        <f t="shared" si="33"/>
        <v>1786.9</v>
      </c>
      <c r="O57" s="72">
        <f t="shared" si="34"/>
        <v>1803.6000000000001</v>
      </c>
      <c r="P57" s="72">
        <f t="shared" si="35"/>
        <v>1820.3000000000002</v>
      </c>
      <c r="Q57" s="72">
        <f t="shared" si="36"/>
        <v>1837.0000000000002</v>
      </c>
      <c r="R57" s="72">
        <f t="shared" si="37"/>
        <v>1853.7000000000003</v>
      </c>
      <c r="S57" s="72">
        <f t="shared" si="38"/>
        <v>1870.4</v>
      </c>
      <c r="T57" s="72">
        <f t="shared" si="39"/>
        <v>1887.1</v>
      </c>
      <c r="U57" s="72">
        <f t="shared" si="40"/>
        <v>1903.7999999999997</v>
      </c>
      <c r="V57" s="72">
        <f t="shared" si="41"/>
        <v>1920.4999999999998</v>
      </c>
      <c r="W57" s="72">
        <f t="shared" si="42"/>
        <v>1937.1999999999998</v>
      </c>
      <c r="X57" s="72">
        <f t="shared" si="43"/>
        <v>1953.8999999999999</v>
      </c>
      <c r="Y57" s="72">
        <f t="shared" si="44"/>
        <v>1970.6</v>
      </c>
      <c r="Z57" s="72">
        <f t="shared" si="45"/>
        <v>1987.3</v>
      </c>
      <c r="AA57" s="72">
        <f t="shared" si="46"/>
        <v>2004</v>
      </c>
      <c r="AB57" s="72">
        <f t="shared" si="47"/>
        <v>2020.7</v>
      </c>
      <c r="AC57" s="72">
        <f t="shared" si="48"/>
        <v>2037.3999999999999</v>
      </c>
      <c r="AD57" s="72">
        <f t="shared" si="49"/>
        <v>2054.1</v>
      </c>
      <c r="AE57" s="72">
        <f t="shared" si="50"/>
        <v>2070.8000000000002</v>
      </c>
      <c r="AF57" s="72">
        <f t="shared" si="51"/>
        <v>2087.5</v>
      </c>
      <c r="AG57" s="72">
        <f t="shared" si="52"/>
        <v>2104.1999999999998</v>
      </c>
      <c r="AH57" s="72">
        <f t="shared" si="53"/>
        <v>2120.9</v>
      </c>
      <c r="AI57" s="72">
        <f t="shared" si="54"/>
        <v>2137.6</v>
      </c>
      <c r="AJ57" s="72">
        <f t="shared" si="55"/>
        <v>2154.3000000000002</v>
      </c>
      <c r="AK57" s="72">
        <f t="shared" si="56"/>
        <v>2171</v>
      </c>
    </row>
    <row r="58" spans="1:37" x14ac:dyDescent="0.25">
      <c r="A58" s="19">
        <v>37</v>
      </c>
      <c r="B58" s="20"/>
      <c r="C58" s="19"/>
      <c r="D58" s="21" t="s">
        <v>106</v>
      </c>
      <c r="E58" s="21" t="s">
        <v>102</v>
      </c>
      <c r="F58" s="23">
        <v>799</v>
      </c>
      <c r="G58" s="24"/>
      <c r="H58" s="72">
        <f t="shared" si="0"/>
        <v>806.99</v>
      </c>
      <c r="I58" s="72">
        <f t="shared" si="1"/>
        <v>814.98</v>
      </c>
      <c r="J58" s="72">
        <f t="shared" si="30"/>
        <v>822.97</v>
      </c>
      <c r="K58" s="72">
        <f t="shared" si="31"/>
        <v>830.96</v>
      </c>
      <c r="L58" s="72">
        <f t="shared" si="32"/>
        <v>838.95</v>
      </c>
      <c r="M58" s="72">
        <f t="shared" si="5"/>
        <v>846.94</v>
      </c>
      <c r="N58" s="72">
        <f t="shared" si="33"/>
        <v>854.93000000000006</v>
      </c>
      <c r="O58" s="72">
        <f t="shared" si="34"/>
        <v>862.92000000000007</v>
      </c>
      <c r="P58" s="72">
        <f t="shared" si="35"/>
        <v>870.91000000000008</v>
      </c>
      <c r="Q58" s="72">
        <f t="shared" si="36"/>
        <v>878.90000000000009</v>
      </c>
      <c r="R58" s="72">
        <f t="shared" si="37"/>
        <v>886.8900000000001</v>
      </c>
      <c r="S58" s="72">
        <f t="shared" si="38"/>
        <v>894.88000000000011</v>
      </c>
      <c r="T58" s="72">
        <f t="shared" si="39"/>
        <v>902.86999999999989</v>
      </c>
      <c r="U58" s="72">
        <f t="shared" si="40"/>
        <v>910.8599999999999</v>
      </c>
      <c r="V58" s="72">
        <f t="shared" si="41"/>
        <v>918.84999999999991</v>
      </c>
      <c r="W58" s="72">
        <f t="shared" si="42"/>
        <v>926.83999999999992</v>
      </c>
      <c r="X58" s="72">
        <f t="shared" si="43"/>
        <v>934.82999999999993</v>
      </c>
      <c r="Y58" s="72">
        <f t="shared" si="44"/>
        <v>942.81999999999994</v>
      </c>
      <c r="Z58" s="72">
        <f t="shared" si="45"/>
        <v>950.81</v>
      </c>
      <c r="AA58" s="72">
        <f t="shared" si="46"/>
        <v>958.8</v>
      </c>
      <c r="AB58" s="72">
        <f t="shared" si="47"/>
        <v>966.79</v>
      </c>
      <c r="AC58" s="72">
        <f t="shared" si="48"/>
        <v>974.78</v>
      </c>
      <c r="AD58" s="72">
        <f t="shared" si="49"/>
        <v>982.77</v>
      </c>
      <c r="AE58" s="72">
        <f t="shared" si="50"/>
        <v>990.76</v>
      </c>
      <c r="AF58" s="72">
        <f t="shared" si="51"/>
        <v>998.75</v>
      </c>
      <c r="AG58" s="72">
        <f t="shared" si="52"/>
        <v>1006.74</v>
      </c>
      <c r="AH58" s="72">
        <f t="shared" si="53"/>
        <v>1014.73</v>
      </c>
      <c r="AI58" s="72">
        <f t="shared" si="54"/>
        <v>1022.72</v>
      </c>
      <c r="AJ58" s="72">
        <f t="shared" si="55"/>
        <v>1030.71</v>
      </c>
      <c r="AK58" s="72">
        <f t="shared" si="56"/>
        <v>1038.7</v>
      </c>
    </row>
    <row r="59" spans="1:37" x14ac:dyDescent="0.25">
      <c r="A59" s="19">
        <v>38</v>
      </c>
      <c r="B59" s="20"/>
      <c r="C59" s="19"/>
      <c r="D59" s="21" t="s">
        <v>107</v>
      </c>
      <c r="E59" s="21" t="s">
        <v>102</v>
      </c>
      <c r="F59" s="23">
        <v>1065</v>
      </c>
      <c r="G59" s="24"/>
      <c r="H59" s="72">
        <f t="shared" si="0"/>
        <v>1075.6500000000001</v>
      </c>
      <c r="I59" s="72">
        <f t="shared" si="1"/>
        <v>1086.3</v>
      </c>
      <c r="J59" s="72">
        <f t="shared" si="30"/>
        <v>1096.95</v>
      </c>
      <c r="K59" s="72">
        <f t="shared" si="31"/>
        <v>1107.6000000000001</v>
      </c>
      <c r="L59" s="72">
        <f t="shared" si="32"/>
        <v>1118.25</v>
      </c>
      <c r="M59" s="72">
        <f t="shared" si="5"/>
        <v>1128.9000000000001</v>
      </c>
      <c r="N59" s="72">
        <f t="shared" si="33"/>
        <v>1139.55</v>
      </c>
      <c r="O59" s="72">
        <f t="shared" si="34"/>
        <v>1150.2</v>
      </c>
      <c r="P59" s="72">
        <f t="shared" si="35"/>
        <v>1160.8500000000001</v>
      </c>
      <c r="Q59" s="72">
        <f t="shared" si="36"/>
        <v>1171.5</v>
      </c>
      <c r="R59" s="72">
        <f t="shared" si="37"/>
        <v>1182.1500000000001</v>
      </c>
      <c r="S59" s="72">
        <f t="shared" si="38"/>
        <v>1192.8000000000002</v>
      </c>
      <c r="T59" s="72">
        <f t="shared" si="39"/>
        <v>1203.4499999999998</v>
      </c>
      <c r="U59" s="72">
        <f t="shared" si="40"/>
        <v>1214.0999999999999</v>
      </c>
      <c r="V59" s="72">
        <f t="shared" si="41"/>
        <v>1224.75</v>
      </c>
      <c r="W59" s="72">
        <f t="shared" si="42"/>
        <v>1235.3999999999999</v>
      </c>
      <c r="X59" s="72">
        <f t="shared" si="43"/>
        <v>1246.05</v>
      </c>
      <c r="Y59" s="72">
        <f t="shared" si="44"/>
        <v>1256.7</v>
      </c>
      <c r="Z59" s="72">
        <f t="shared" si="45"/>
        <v>1267.3499999999999</v>
      </c>
      <c r="AA59" s="72">
        <f t="shared" si="46"/>
        <v>1278</v>
      </c>
      <c r="AB59" s="72">
        <f t="shared" si="47"/>
        <v>1288.6499999999999</v>
      </c>
      <c r="AC59" s="72">
        <f t="shared" si="48"/>
        <v>1299.3</v>
      </c>
      <c r="AD59" s="72">
        <f t="shared" si="49"/>
        <v>1309.95</v>
      </c>
      <c r="AE59" s="72">
        <f t="shared" si="50"/>
        <v>1320.6</v>
      </c>
      <c r="AF59" s="72">
        <f t="shared" si="51"/>
        <v>1331.25</v>
      </c>
      <c r="AG59" s="72">
        <f t="shared" si="52"/>
        <v>1341.9</v>
      </c>
      <c r="AH59" s="72">
        <f t="shared" si="53"/>
        <v>1352.55</v>
      </c>
      <c r="AI59" s="72">
        <f t="shared" si="54"/>
        <v>1363.2</v>
      </c>
      <c r="AJ59" s="72">
        <f t="shared" si="55"/>
        <v>1373.8500000000001</v>
      </c>
      <c r="AK59" s="72">
        <f t="shared" si="56"/>
        <v>1384.5</v>
      </c>
    </row>
    <row r="60" spans="1:37" x14ac:dyDescent="0.25">
      <c r="A60" s="19">
        <v>39</v>
      </c>
      <c r="B60" s="20"/>
      <c r="C60" s="19"/>
      <c r="D60" s="21" t="s">
        <v>108</v>
      </c>
      <c r="E60" s="21"/>
      <c r="F60" s="23">
        <v>13869</v>
      </c>
      <c r="G60" s="24"/>
      <c r="H60" s="72">
        <f t="shared" si="0"/>
        <v>14007.69</v>
      </c>
      <c r="I60" s="72">
        <f t="shared" si="1"/>
        <v>14146.380000000001</v>
      </c>
      <c r="J60" s="72">
        <f t="shared" si="30"/>
        <v>14285.07</v>
      </c>
      <c r="K60" s="72">
        <f t="shared" si="31"/>
        <v>14423.76</v>
      </c>
      <c r="L60" s="72">
        <f t="shared" si="32"/>
        <v>14562.45</v>
      </c>
      <c r="M60" s="72">
        <f t="shared" si="5"/>
        <v>14701.140000000001</v>
      </c>
      <c r="N60" s="72">
        <f t="shared" si="33"/>
        <v>14839.830000000002</v>
      </c>
      <c r="O60" s="72">
        <f t="shared" si="34"/>
        <v>14978.52</v>
      </c>
      <c r="P60" s="72">
        <f t="shared" si="35"/>
        <v>15117.210000000001</v>
      </c>
      <c r="Q60" s="72">
        <f t="shared" si="36"/>
        <v>15255.900000000001</v>
      </c>
      <c r="R60" s="72">
        <f t="shared" si="37"/>
        <v>15394.590000000002</v>
      </c>
      <c r="S60" s="72">
        <f t="shared" si="38"/>
        <v>15533.28</v>
      </c>
      <c r="T60" s="72">
        <f t="shared" si="39"/>
        <v>15671.97</v>
      </c>
      <c r="U60" s="72">
        <f t="shared" si="40"/>
        <v>15810.659999999998</v>
      </c>
      <c r="V60" s="72">
        <f t="shared" si="41"/>
        <v>15949.349999999999</v>
      </c>
      <c r="W60" s="72">
        <f t="shared" si="42"/>
        <v>16088.039999999999</v>
      </c>
      <c r="X60" s="72">
        <f t="shared" si="43"/>
        <v>16226.73</v>
      </c>
      <c r="Y60" s="72">
        <f t="shared" si="44"/>
        <v>16365.419999999998</v>
      </c>
      <c r="Z60" s="72">
        <f t="shared" si="45"/>
        <v>16504.11</v>
      </c>
      <c r="AA60" s="72">
        <f t="shared" si="46"/>
        <v>16642.8</v>
      </c>
      <c r="AB60" s="72">
        <f t="shared" si="47"/>
        <v>16781.489999999998</v>
      </c>
      <c r="AC60" s="72">
        <f t="shared" si="48"/>
        <v>16920.18</v>
      </c>
      <c r="AD60" s="72">
        <f t="shared" si="49"/>
        <v>17058.87</v>
      </c>
      <c r="AE60" s="72">
        <f t="shared" si="50"/>
        <v>17197.560000000001</v>
      </c>
      <c r="AF60" s="72">
        <f t="shared" si="51"/>
        <v>17336.25</v>
      </c>
      <c r="AG60" s="72">
        <f t="shared" si="52"/>
        <v>17474.939999999999</v>
      </c>
      <c r="AH60" s="72">
        <f t="shared" si="53"/>
        <v>17613.63</v>
      </c>
      <c r="AI60" s="72">
        <f t="shared" si="54"/>
        <v>17752.32</v>
      </c>
      <c r="AJ60" s="72">
        <f t="shared" si="55"/>
        <v>17891.010000000002</v>
      </c>
      <c r="AK60" s="72">
        <f t="shared" si="56"/>
        <v>18029.7</v>
      </c>
    </row>
    <row r="61" spans="1:37" x14ac:dyDescent="0.25">
      <c r="A61" s="19">
        <v>40</v>
      </c>
      <c r="B61" s="20"/>
      <c r="C61" s="19"/>
      <c r="D61" s="21" t="s">
        <v>109</v>
      </c>
      <c r="E61" s="21"/>
      <c r="F61" s="23">
        <v>9783</v>
      </c>
      <c r="G61" s="24"/>
      <c r="H61" s="72">
        <f t="shared" si="0"/>
        <v>9880.83</v>
      </c>
      <c r="I61" s="72">
        <f t="shared" si="1"/>
        <v>9978.66</v>
      </c>
      <c r="J61" s="72">
        <f t="shared" si="30"/>
        <v>10076.49</v>
      </c>
      <c r="K61" s="72">
        <f t="shared" si="31"/>
        <v>10174.32</v>
      </c>
      <c r="L61" s="72">
        <f t="shared" si="32"/>
        <v>10272.15</v>
      </c>
      <c r="M61" s="72">
        <f t="shared" si="5"/>
        <v>10369.980000000001</v>
      </c>
      <c r="N61" s="72">
        <f t="shared" si="33"/>
        <v>10467.810000000001</v>
      </c>
      <c r="O61" s="72">
        <f t="shared" si="34"/>
        <v>10565.640000000001</v>
      </c>
      <c r="P61" s="72">
        <f t="shared" si="35"/>
        <v>10663.470000000001</v>
      </c>
      <c r="Q61" s="72">
        <f t="shared" si="36"/>
        <v>10761.300000000001</v>
      </c>
      <c r="R61" s="72">
        <f t="shared" si="37"/>
        <v>10859.130000000001</v>
      </c>
      <c r="S61" s="72">
        <f t="shared" si="38"/>
        <v>10956.960000000001</v>
      </c>
      <c r="T61" s="72">
        <f t="shared" si="39"/>
        <v>11054.789999999999</v>
      </c>
      <c r="U61" s="72">
        <f t="shared" si="40"/>
        <v>11152.619999999999</v>
      </c>
      <c r="V61" s="72">
        <f t="shared" si="41"/>
        <v>11250.449999999999</v>
      </c>
      <c r="W61" s="72">
        <f t="shared" si="42"/>
        <v>11348.279999999999</v>
      </c>
      <c r="X61" s="72">
        <f t="shared" si="43"/>
        <v>11446.109999999999</v>
      </c>
      <c r="Y61" s="72">
        <f t="shared" si="44"/>
        <v>11543.939999999999</v>
      </c>
      <c r="Z61" s="72">
        <f t="shared" si="45"/>
        <v>11641.769999999999</v>
      </c>
      <c r="AA61" s="72">
        <f t="shared" si="46"/>
        <v>11739.6</v>
      </c>
      <c r="AB61" s="72">
        <f t="shared" si="47"/>
        <v>11837.43</v>
      </c>
      <c r="AC61" s="72">
        <f t="shared" si="48"/>
        <v>11935.26</v>
      </c>
      <c r="AD61" s="72">
        <f t="shared" si="49"/>
        <v>12033.09</v>
      </c>
      <c r="AE61" s="72">
        <f t="shared" si="50"/>
        <v>12130.92</v>
      </c>
      <c r="AF61" s="72">
        <f t="shared" si="51"/>
        <v>12228.75</v>
      </c>
      <c r="AG61" s="72">
        <f t="shared" si="52"/>
        <v>12326.58</v>
      </c>
      <c r="AH61" s="72">
        <f t="shared" si="53"/>
        <v>12424.41</v>
      </c>
      <c r="AI61" s="72">
        <f t="shared" si="54"/>
        <v>12522.24</v>
      </c>
      <c r="AJ61" s="72">
        <f t="shared" si="55"/>
        <v>12620.07</v>
      </c>
      <c r="AK61" s="72">
        <f t="shared" si="56"/>
        <v>12717.9</v>
      </c>
    </row>
    <row r="62" spans="1:37" x14ac:dyDescent="0.25">
      <c r="A62" s="19">
        <v>41</v>
      </c>
      <c r="B62" s="20"/>
      <c r="C62" s="19"/>
      <c r="D62" s="21" t="s">
        <v>110</v>
      </c>
      <c r="E62" s="21"/>
      <c r="F62" s="23">
        <v>3261</v>
      </c>
      <c r="G62" s="24"/>
      <c r="H62" s="72">
        <f t="shared" si="0"/>
        <v>3293.61</v>
      </c>
      <c r="I62" s="72">
        <f t="shared" si="1"/>
        <v>3326.2200000000003</v>
      </c>
      <c r="J62" s="72">
        <f t="shared" si="30"/>
        <v>3358.83</v>
      </c>
      <c r="K62" s="72">
        <f t="shared" si="31"/>
        <v>3391.44</v>
      </c>
      <c r="L62" s="72">
        <f t="shared" si="32"/>
        <v>3424.05</v>
      </c>
      <c r="M62" s="72">
        <f t="shared" si="5"/>
        <v>3456.6600000000003</v>
      </c>
      <c r="N62" s="72">
        <f t="shared" si="33"/>
        <v>3489.27</v>
      </c>
      <c r="O62" s="72">
        <f t="shared" si="34"/>
        <v>3521.88</v>
      </c>
      <c r="P62" s="72">
        <f t="shared" si="35"/>
        <v>3554.4900000000002</v>
      </c>
      <c r="Q62" s="72">
        <f t="shared" si="36"/>
        <v>3587.1000000000004</v>
      </c>
      <c r="R62" s="72">
        <f t="shared" si="37"/>
        <v>3619.7100000000005</v>
      </c>
      <c r="S62" s="72">
        <f t="shared" si="38"/>
        <v>3652.32</v>
      </c>
      <c r="T62" s="72">
        <f t="shared" si="39"/>
        <v>3684.93</v>
      </c>
      <c r="U62" s="72">
        <f t="shared" si="40"/>
        <v>3717.5399999999995</v>
      </c>
      <c r="V62" s="72">
        <f t="shared" si="41"/>
        <v>3750.1499999999996</v>
      </c>
      <c r="W62" s="72">
        <f t="shared" si="42"/>
        <v>3782.7599999999998</v>
      </c>
      <c r="X62" s="72">
        <f t="shared" si="43"/>
        <v>3815.37</v>
      </c>
      <c r="Y62" s="72">
        <f t="shared" si="44"/>
        <v>3847.98</v>
      </c>
      <c r="Z62" s="72">
        <f t="shared" si="45"/>
        <v>3880.5899999999997</v>
      </c>
      <c r="AA62" s="72">
        <f t="shared" si="46"/>
        <v>3913.2</v>
      </c>
      <c r="AB62" s="72">
        <f t="shared" si="47"/>
        <v>3945.81</v>
      </c>
      <c r="AC62" s="72">
        <f t="shared" si="48"/>
        <v>3978.42</v>
      </c>
      <c r="AD62" s="72">
        <f t="shared" si="49"/>
        <v>4011.0299999999997</v>
      </c>
      <c r="AE62" s="72">
        <f t="shared" si="50"/>
        <v>4043.64</v>
      </c>
      <c r="AF62" s="72">
        <f t="shared" si="51"/>
        <v>4076.25</v>
      </c>
      <c r="AG62" s="72">
        <f t="shared" si="52"/>
        <v>4108.8599999999997</v>
      </c>
      <c r="AH62" s="72">
        <f t="shared" si="53"/>
        <v>4141.47</v>
      </c>
      <c r="AI62" s="72">
        <f t="shared" si="54"/>
        <v>4174.08</v>
      </c>
      <c r="AJ62" s="72">
        <f t="shared" si="55"/>
        <v>4206.6900000000005</v>
      </c>
      <c r="AK62" s="72">
        <f t="shared" si="56"/>
        <v>4239.3</v>
      </c>
    </row>
    <row r="63" spans="1:37" x14ac:dyDescent="0.25">
      <c r="A63" s="19">
        <v>42</v>
      </c>
      <c r="B63" s="20"/>
      <c r="C63" s="19"/>
      <c r="D63" s="21" t="s">
        <v>111</v>
      </c>
      <c r="E63" s="21"/>
      <c r="F63" s="23">
        <v>1264</v>
      </c>
      <c r="G63" s="24"/>
      <c r="H63" s="72">
        <f t="shared" si="0"/>
        <v>1276.6400000000001</v>
      </c>
      <c r="I63" s="72">
        <f t="shared" si="1"/>
        <v>1289.28</v>
      </c>
      <c r="J63" s="72">
        <f t="shared" si="30"/>
        <v>1301.92</v>
      </c>
      <c r="K63" s="72">
        <f t="shared" si="31"/>
        <v>1314.56</v>
      </c>
      <c r="L63" s="72">
        <f t="shared" si="32"/>
        <v>1327.2</v>
      </c>
      <c r="M63" s="72">
        <f t="shared" si="5"/>
        <v>1339.8400000000001</v>
      </c>
      <c r="N63" s="72">
        <f t="shared" si="33"/>
        <v>1352.48</v>
      </c>
      <c r="O63" s="72">
        <f t="shared" si="34"/>
        <v>1365.1200000000001</v>
      </c>
      <c r="P63" s="72">
        <f t="shared" si="35"/>
        <v>1377.76</v>
      </c>
      <c r="Q63" s="72">
        <f t="shared" si="36"/>
        <v>1390.4</v>
      </c>
      <c r="R63" s="72">
        <f t="shared" si="37"/>
        <v>1403.0400000000002</v>
      </c>
      <c r="S63" s="72">
        <f t="shared" si="38"/>
        <v>1415.68</v>
      </c>
      <c r="T63" s="72">
        <f t="shared" si="39"/>
        <v>1428.32</v>
      </c>
      <c r="U63" s="72">
        <f t="shared" si="40"/>
        <v>1440.9599999999998</v>
      </c>
      <c r="V63" s="72">
        <f t="shared" si="41"/>
        <v>1453.6</v>
      </c>
      <c r="W63" s="72">
        <f t="shared" si="42"/>
        <v>1466.24</v>
      </c>
      <c r="X63" s="72">
        <f t="shared" si="43"/>
        <v>1478.8799999999999</v>
      </c>
      <c r="Y63" s="72">
        <f t="shared" si="44"/>
        <v>1491.52</v>
      </c>
      <c r="Z63" s="72">
        <f t="shared" si="45"/>
        <v>1504.1599999999999</v>
      </c>
      <c r="AA63" s="72">
        <f t="shared" si="46"/>
        <v>1516.8</v>
      </c>
      <c r="AB63" s="72">
        <f t="shared" si="47"/>
        <v>1529.44</v>
      </c>
      <c r="AC63" s="72">
        <f t="shared" si="48"/>
        <v>1542.08</v>
      </c>
      <c r="AD63" s="72">
        <f t="shared" si="49"/>
        <v>1554.72</v>
      </c>
      <c r="AE63" s="72">
        <f t="shared" si="50"/>
        <v>1567.36</v>
      </c>
      <c r="AF63" s="72">
        <f t="shared" si="51"/>
        <v>1580</v>
      </c>
      <c r="AG63" s="72">
        <f t="shared" si="52"/>
        <v>1592.64</v>
      </c>
      <c r="AH63" s="72">
        <f t="shared" si="53"/>
        <v>1605.28</v>
      </c>
      <c r="AI63" s="72">
        <f t="shared" si="54"/>
        <v>1617.92</v>
      </c>
      <c r="AJ63" s="72">
        <f t="shared" si="55"/>
        <v>1630.56</v>
      </c>
      <c r="AK63" s="72">
        <f t="shared" si="56"/>
        <v>1643.2</v>
      </c>
    </row>
    <row r="64" spans="1:37" x14ac:dyDescent="0.25">
      <c r="A64" s="19">
        <v>43</v>
      </c>
      <c r="B64" s="20"/>
      <c r="C64" s="19" t="s">
        <v>112</v>
      </c>
      <c r="D64" s="21" t="s">
        <v>113</v>
      </c>
      <c r="E64" s="21" t="s">
        <v>114</v>
      </c>
      <c r="F64" s="23">
        <v>2529</v>
      </c>
      <c r="G64" s="24"/>
      <c r="H64" s="72">
        <f t="shared" si="0"/>
        <v>2554.29</v>
      </c>
      <c r="I64" s="72">
        <f t="shared" si="1"/>
        <v>2579.58</v>
      </c>
      <c r="J64" s="72">
        <f t="shared" si="30"/>
        <v>2604.87</v>
      </c>
      <c r="K64" s="72">
        <f t="shared" si="31"/>
        <v>2630.1600000000003</v>
      </c>
      <c r="L64" s="72">
        <f t="shared" si="32"/>
        <v>2655.4500000000003</v>
      </c>
      <c r="M64" s="72">
        <f t="shared" si="5"/>
        <v>2680.7400000000002</v>
      </c>
      <c r="N64" s="72">
        <f t="shared" si="33"/>
        <v>2706.03</v>
      </c>
      <c r="O64" s="72">
        <f t="shared" si="34"/>
        <v>2731.32</v>
      </c>
      <c r="P64" s="72">
        <f t="shared" si="35"/>
        <v>2756.61</v>
      </c>
      <c r="Q64" s="72">
        <f t="shared" si="36"/>
        <v>2781.9</v>
      </c>
      <c r="R64" s="72">
        <f t="shared" si="37"/>
        <v>2807.19</v>
      </c>
      <c r="S64" s="72">
        <f t="shared" si="38"/>
        <v>2832.4800000000005</v>
      </c>
      <c r="T64" s="72">
        <f t="shared" si="39"/>
        <v>2857.7699999999995</v>
      </c>
      <c r="U64" s="72">
        <f t="shared" si="40"/>
        <v>2883.06</v>
      </c>
      <c r="V64" s="72">
        <f t="shared" si="41"/>
        <v>2908.35</v>
      </c>
      <c r="W64" s="72">
        <f t="shared" si="42"/>
        <v>2933.64</v>
      </c>
      <c r="X64" s="72">
        <f t="shared" si="43"/>
        <v>2958.93</v>
      </c>
      <c r="Y64" s="72">
        <f t="shared" si="44"/>
        <v>2984.22</v>
      </c>
      <c r="Z64" s="72">
        <f t="shared" si="45"/>
        <v>3009.5099999999998</v>
      </c>
      <c r="AA64" s="72">
        <f t="shared" si="46"/>
        <v>3034.7999999999997</v>
      </c>
      <c r="AB64" s="72">
        <f t="shared" si="47"/>
        <v>3060.0899999999997</v>
      </c>
      <c r="AC64" s="72">
        <f t="shared" si="48"/>
        <v>3085.38</v>
      </c>
      <c r="AD64" s="72">
        <f t="shared" si="49"/>
        <v>3110.67</v>
      </c>
      <c r="AE64" s="72">
        <f t="shared" si="50"/>
        <v>3135.96</v>
      </c>
      <c r="AF64" s="72">
        <f t="shared" si="51"/>
        <v>3161.25</v>
      </c>
      <c r="AG64" s="72">
        <f t="shared" si="52"/>
        <v>3186.54</v>
      </c>
      <c r="AH64" s="72">
        <f t="shared" si="53"/>
        <v>3211.83</v>
      </c>
      <c r="AI64" s="72">
        <f t="shared" si="54"/>
        <v>3237.12</v>
      </c>
      <c r="AJ64" s="72">
        <f t="shared" si="55"/>
        <v>3262.4100000000003</v>
      </c>
      <c r="AK64" s="72">
        <f t="shared" si="56"/>
        <v>3287.7000000000003</v>
      </c>
    </row>
    <row r="65" spans="1:37" x14ac:dyDescent="0.25">
      <c r="A65" s="19">
        <v>44</v>
      </c>
      <c r="B65" s="20"/>
      <c r="C65" s="19" t="s">
        <v>112</v>
      </c>
      <c r="D65" s="21" t="s">
        <v>115</v>
      </c>
      <c r="E65" s="21" t="s">
        <v>114</v>
      </c>
      <c r="F65" s="23">
        <v>2796</v>
      </c>
      <c r="G65" s="24"/>
      <c r="H65" s="72">
        <f t="shared" si="0"/>
        <v>2823.96</v>
      </c>
      <c r="I65" s="72">
        <f t="shared" si="1"/>
        <v>2851.92</v>
      </c>
      <c r="J65" s="72">
        <f t="shared" si="30"/>
        <v>2879.88</v>
      </c>
      <c r="K65" s="72">
        <f t="shared" si="31"/>
        <v>2907.84</v>
      </c>
      <c r="L65" s="72">
        <f t="shared" si="32"/>
        <v>2935.8</v>
      </c>
      <c r="M65" s="72">
        <f t="shared" si="5"/>
        <v>2963.76</v>
      </c>
      <c r="N65" s="72">
        <f t="shared" si="33"/>
        <v>2991.7200000000003</v>
      </c>
      <c r="O65" s="72">
        <f t="shared" si="34"/>
        <v>3019.6800000000003</v>
      </c>
      <c r="P65" s="72">
        <f t="shared" si="35"/>
        <v>3047.6400000000003</v>
      </c>
      <c r="Q65" s="72">
        <f t="shared" si="36"/>
        <v>3075.6000000000004</v>
      </c>
      <c r="R65" s="72">
        <f t="shared" si="37"/>
        <v>3103.5600000000004</v>
      </c>
      <c r="S65" s="72">
        <f t="shared" si="38"/>
        <v>3131.5200000000004</v>
      </c>
      <c r="T65" s="72">
        <f t="shared" si="39"/>
        <v>3159.4799999999996</v>
      </c>
      <c r="U65" s="72">
        <f t="shared" si="40"/>
        <v>3187.4399999999996</v>
      </c>
      <c r="V65" s="72">
        <f t="shared" si="41"/>
        <v>3215.3999999999996</v>
      </c>
      <c r="W65" s="72">
        <f t="shared" si="42"/>
        <v>3243.3599999999997</v>
      </c>
      <c r="X65" s="72">
        <f t="shared" si="43"/>
        <v>3271.3199999999997</v>
      </c>
      <c r="Y65" s="72">
        <f t="shared" si="44"/>
        <v>3299.2799999999997</v>
      </c>
      <c r="Z65" s="72">
        <f t="shared" si="45"/>
        <v>3327.24</v>
      </c>
      <c r="AA65" s="72">
        <f t="shared" si="46"/>
        <v>3355.2</v>
      </c>
      <c r="AB65" s="72">
        <f t="shared" si="47"/>
        <v>3383.16</v>
      </c>
      <c r="AC65" s="72">
        <f t="shared" si="48"/>
        <v>3411.12</v>
      </c>
      <c r="AD65" s="72">
        <f t="shared" si="49"/>
        <v>3439.08</v>
      </c>
      <c r="AE65" s="72">
        <f t="shared" si="50"/>
        <v>3467.04</v>
      </c>
      <c r="AF65" s="72">
        <f t="shared" si="51"/>
        <v>3495</v>
      </c>
      <c r="AG65" s="72">
        <f t="shared" si="52"/>
        <v>3522.96</v>
      </c>
      <c r="AH65" s="72">
        <f t="shared" si="53"/>
        <v>3550.92</v>
      </c>
      <c r="AI65" s="72">
        <f t="shared" si="54"/>
        <v>3578.88</v>
      </c>
      <c r="AJ65" s="72">
        <f t="shared" si="55"/>
        <v>3606.84</v>
      </c>
      <c r="AK65" s="72">
        <f t="shared" si="56"/>
        <v>3634.8</v>
      </c>
    </row>
    <row r="66" spans="1:37" x14ac:dyDescent="0.25">
      <c r="A66" s="19">
        <v>45</v>
      </c>
      <c r="B66" s="20"/>
      <c r="C66" s="19" t="s">
        <v>112</v>
      </c>
      <c r="D66" s="21" t="s">
        <v>116</v>
      </c>
      <c r="E66" s="21" t="s">
        <v>114</v>
      </c>
      <c r="F66" s="23">
        <v>2918</v>
      </c>
      <c r="G66" s="24"/>
      <c r="H66" s="72">
        <f t="shared" si="0"/>
        <v>2947.18</v>
      </c>
      <c r="I66" s="72">
        <f t="shared" si="1"/>
        <v>2976.36</v>
      </c>
      <c r="J66" s="72">
        <f t="shared" si="30"/>
        <v>3005.54</v>
      </c>
      <c r="K66" s="72">
        <f t="shared" si="31"/>
        <v>3034.7200000000003</v>
      </c>
      <c r="L66" s="72">
        <f t="shared" si="32"/>
        <v>3063.9</v>
      </c>
      <c r="M66" s="72">
        <f t="shared" si="5"/>
        <v>3093.0800000000004</v>
      </c>
      <c r="N66" s="72">
        <f t="shared" si="33"/>
        <v>3122.26</v>
      </c>
      <c r="O66" s="72">
        <f t="shared" si="34"/>
        <v>3151.44</v>
      </c>
      <c r="P66" s="72">
        <f t="shared" si="35"/>
        <v>3180.6200000000003</v>
      </c>
      <c r="Q66" s="72">
        <f t="shared" si="36"/>
        <v>3209.8</v>
      </c>
      <c r="R66" s="72">
        <f t="shared" si="37"/>
        <v>3238.9800000000005</v>
      </c>
      <c r="S66" s="72">
        <f t="shared" si="38"/>
        <v>3268.1600000000003</v>
      </c>
      <c r="T66" s="72">
        <f t="shared" si="39"/>
        <v>3297.3399999999997</v>
      </c>
      <c r="U66" s="72">
        <f t="shared" si="40"/>
        <v>3326.5199999999995</v>
      </c>
      <c r="V66" s="72">
        <f t="shared" si="41"/>
        <v>3355.7</v>
      </c>
      <c r="W66" s="72">
        <f t="shared" si="42"/>
        <v>3384.8799999999997</v>
      </c>
      <c r="X66" s="72">
        <f t="shared" si="43"/>
        <v>3414.06</v>
      </c>
      <c r="Y66" s="72">
        <f t="shared" si="44"/>
        <v>3443.24</v>
      </c>
      <c r="Z66" s="72">
        <f t="shared" si="45"/>
        <v>3472.4199999999996</v>
      </c>
      <c r="AA66" s="72">
        <f t="shared" si="46"/>
        <v>3501.6</v>
      </c>
      <c r="AB66" s="72">
        <f t="shared" si="47"/>
        <v>3530.7799999999997</v>
      </c>
      <c r="AC66" s="72">
        <f t="shared" si="48"/>
        <v>3559.96</v>
      </c>
      <c r="AD66" s="72">
        <f t="shared" si="49"/>
        <v>3589.14</v>
      </c>
      <c r="AE66" s="72">
        <f t="shared" si="50"/>
        <v>3618.32</v>
      </c>
      <c r="AF66" s="72">
        <f t="shared" si="51"/>
        <v>3647.5</v>
      </c>
      <c r="AG66" s="72">
        <f t="shared" si="52"/>
        <v>3676.68</v>
      </c>
      <c r="AH66" s="72">
        <f t="shared" si="53"/>
        <v>3705.86</v>
      </c>
      <c r="AI66" s="72">
        <f t="shared" si="54"/>
        <v>3735.04</v>
      </c>
      <c r="AJ66" s="72">
        <f t="shared" si="55"/>
        <v>3764.2200000000003</v>
      </c>
      <c r="AK66" s="72">
        <f t="shared" si="56"/>
        <v>3793.4</v>
      </c>
    </row>
    <row r="67" spans="1:37" x14ac:dyDescent="0.25">
      <c r="A67" s="19">
        <v>46</v>
      </c>
      <c r="B67" s="20"/>
      <c r="C67" s="19"/>
      <c r="D67" s="21" t="s">
        <v>117</v>
      </c>
      <c r="E67" s="21"/>
      <c r="F67" s="23">
        <v>453</v>
      </c>
      <c r="G67" s="24"/>
      <c r="H67" s="72">
        <f t="shared" si="0"/>
        <v>457.53000000000003</v>
      </c>
      <c r="I67" s="72">
        <f t="shared" si="1"/>
        <v>462.06</v>
      </c>
      <c r="J67" s="72">
        <f t="shared" si="30"/>
        <v>466.59000000000003</v>
      </c>
      <c r="K67" s="72">
        <f t="shared" si="31"/>
        <v>471.12</v>
      </c>
      <c r="L67" s="72">
        <f t="shared" si="32"/>
        <v>475.65000000000003</v>
      </c>
      <c r="M67" s="72">
        <f t="shared" si="5"/>
        <v>480.18</v>
      </c>
      <c r="N67" s="72">
        <f t="shared" si="33"/>
        <v>484.71000000000004</v>
      </c>
      <c r="O67" s="72">
        <f t="shared" si="34"/>
        <v>489.24</v>
      </c>
      <c r="P67" s="72">
        <f t="shared" si="35"/>
        <v>493.77000000000004</v>
      </c>
      <c r="Q67" s="72">
        <f t="shared" si="36"/>
        <v>498.30000000000007</v>
      </c>
      <c r="R67" s="72">
        <f t="shared" si="37"/>
        <v>502.83000000000004</v>
      </c>
      <c r="S67" s="72">
        <f t="shared" si="38"/>
        <v>507.36000000000007</v>
      </c>
      <c r="T67" s="72">
        <f t="shared" si="39"/>
        <v>511.88999999999993</v>
      </c>
      <c r="U67" s="72">
        <f t="shared" si="40"/>
        <v>516.41999999999996</v>
      </c>
      <c r="V67" s="72">
        <f t="shared" si="41"/>
        <v>520.94999999999993</v>
      </c>
      <c r="W67" s="72">
        <f t="shared" si="42"/>
        <v>525.48</v>
      </c>
      <c r="X67" s="72">
        <f t="shared" si="43"/>
        <v>530.01</v>
      </c>
      <c r="Y67" s="72">
        <f t="shared" si="44"/>
        <v>534.54</v>
      </c>
      <c r="Z67" s="72">
        <f t="shared" si="45"/>
        <v>539.06999999999994</v>
      </c>
      <c r="AA67" s="72">
        <f t="shared" si="46"/>
        <v>543.6</v>
      </c>
      <c r="AB67" s="72">
        <f t="shared" si="47"/>
        <v>548.13</v>
      </c>
      <c r="AC67" s="72">
        <f t="shared" si="48"/>
        <v>552.66</v>
      </c>
      <c r="AD67" s="72">
        <f t="shared" si="49"/>
        <v>557.18999999999994</v>
      </c>
      <c r="AE67" s="72">
        <f t="shared" si="50"/>
        <v>561.72</v>
      </c>
      <c r="AF67" s="72">
        <f t="shared" si="51"/>
        <v>566.25</v>
      </c>
      <c r="AG67" s="72">
        <f t="shared" si="52"/>
        <v>570.78</v>
      </c>
      <c r="AH67" s="72">
        <f t="shared" si="53"/>
        <v>575.31000000000006</v>
      </c>
      <c r="AI67" s="72">
        <f t="shared" si="54"/>
        <v>579.84</v>
      </c>
      <c r="AJ67" s="72">
        <f t="shared" si="55"/>
        <v>584.37</v>
      </c>
      <c r="AK67" s="72">
        <f t="shared" si="56"/>
        <v>588.9</v>
      </c>
    </row>
    <row r="68" spans="1:37" x14ac:dyDescent="0.25">
      <c r="A68" s="19">
        <v>47</v>
      </c>
      <c r="B68" s="20"/>
      <c r="C68" s="19"/>
      <c r="D68" s="21" t="s">
        <v>118</v>
      </c>
      <c r="E68" s="21"/>
      <c r="F68" s="23">
        <v>612</v>
      </c>
      <c r="G68" s="24"/>
      <c r="H68" s="72">
        <f t="shared" si="0"/>
        <v>618.12</v>
      </c>
      <c r="I68" s="72">
        <f t="shared" si="1"/>
        <v>624.24</v>
      </c>
      <c r="J68" s="72">
        <f t="shared" si="30"/>
        <v>630.36</v>
      </c>
      <c r="K68" s="72">
        <f t="shared" si="31"/>
        <v>636.48</v>
      </c>
      <c r="L68" s="72">
        <f t="shared" si="32"/>
        <v>642.6</v>
      </c>
      <c r="M68" s="72">
        <f t="shared" si="5"/>
        <v>648.72</v>
      </c>
      <c r="N68" s="72">
        <f t="shared" si="33"/>
        <v>654.84</v>
      </c>
      <c r="O68" s="72">
        <f t="shared" si="34"/>
        <v>660.96</v>
      </c>
      <c r="P68" s="72">
        <f t="shared" si="35"/>
        <v>667.08</v>
      </c>
      <c r="Q68" s="72">
        <f t="shared" si="36"/>
        <v>673.2</v>
      </c>
      <c r="R68" s="72">
        <f t="shared" si="37"/>
        <v>679.32</v>
      </c>
      <c r="S68" s="72">
        <f t="shared" si="38"/>
        <v>685.44</v>
      </c>
      <c r="T68" s="72">
        <f t="shared" si="39"/>
        <v>691.56</v>
      </c>
      <c r="U68" s="72">
        <f t="shared" si="40"/>
        <v>697.68</v>
      </c>
      <c r="V68" s="72">
        <f t="shared" si="41"/>
        <v>703.8</v>
      </c>
      <c r="W68" s="72">
        <f t="shared" si="42"/>
        <v>709.92</v>
      </c>
      <c r="X68" s="72">
        <f t="shared" si="43"/>
        <v>716.04</v>
      </c>
      <c r="Y68" s="72">
        <f t="shared" si="44"/>
        <v>722.16</v>
      </c>
      <c r="Z68" s="72">
        <f t="shared" si="45"/>
        <v>728.28</v>
      </c>
      <c r="AA68" s="72">
        <f t="shared" si="46"/>
        <v>734.4</v>
      </c>
      <c r="AB68" s="72">
        <f t="shared" si="47"/>
        <v>740.52</v>
      </c>
      <c r="AC68" s="72">
        <f t="shared" si="48"/>
        <v>746.64</v>
      </c>
      <c r="AD68" s="72">
        <f t="shared" si="49"/>
        <v>752.76</v>
      </c>
      <c r="AE68" s="72">
        <f t="shared" si="50"/>
        <v>758.88</v>
      </c>
      <c r="AF68" s="72">
        <f t="shared" si="51"/>
        <v>765</v>
      </c>
      <c r="AG68" s="72">
        <f t="shared" si="52"/>
        <v>771.12</v>
      </c>
      <c r="AH68" s="72">
        <f t="shared" si="53"/>
        <v>777.24</v>
      </c>
      <c r="AI68" s="72">
        <f t="shared" si="54"/>
        <v>783.36</v>
      </c>
      <c r="AJ68" s="72">
        <f t="shared" si="55"/>
        <v>789.48</v>
      </c>
      <c r="AK68" s="72">
        <f t="shared" si="56"/>
        <v>795.6</v>
      </c>
    </row>
    <row r="69" spans="1:37" x14ac:dyDescent="0.25">
      <c r="A69" s="19">
        <v>48</v>
      </c>
      <c r="B69" s="20"/>
      <c r="C69" s="19"/>
      <c r="D69" s="21" t="s">
        <v>119</v>
      </c>
      <c r="E69" s="21"/>
      <c r="F69" s="23">
        <v>466</v>
      </c>
      <c r="G69" s="24"/>
      <c r="H69" s="72">
        <f t="shared" si="0"/>
        <v>470.66</v>
      </c>
      <c r="I69" s="72">
        <f t="shared" si="1"/>
        <v>475.32</v>
      </c>
      <c r="J69" s="72">
        <f t="shared" si="30"/>
        <v>479.98</v>
      </c>
      <c r="K69" s="72">
        <f t="shared" si="31"/>
        <v>484.64000000000004</v>
      </c>
      <c r="L69" s="72">
        <f t="shared" si="32"/>
        <v>489.3</v>
      </c>
      <c r="M69" s="72">
        <f t="shared" si="5"/>
        <v>493.96000000000004</v>
      </c>
      <c r="N69" s="72">
        <f t="shared" si="33"/>
        <v>498.62</v>
      </c>
      <c r="O69" s="72">
        <f t="shared" si="34"/>
        <v>503.28000000000003</v>
      </c>
      <c r="P69" s="72">
        <f t="shared" si="35"/>
        <v>507.94000000000005</v>
      </c>
      <c r="Q69" s="72">
        <f t="shared" si="36"/>
        <v>512.6</v>
      </c>
      <c r="R69" s="72">
        <f t="shared" si="37"/>
        <v>517.26</v>
      </c>
      <c r="S69" s="72">
        <f t="shared" si="38"/>
        <v>521.92000000000007</v>
      </c>
      <c r="T69" s="72">
        <f t="shared" si="39"/>
        <v>526.57999999999993</v>
      </c>
      <c r="U69" s="72">
        <f t="shared" si="40"/>
        <v>531.24</v>
      </c>
      <c r="V69" s="72">
        <f t="shared" si="41"/>
        <v>535.9</v>
      </c>
      <c r="W69" s="72">
        <f t="shared" si="42"/>
        <v>540.55999999999995</v>
      </c>
      <c r="X69" s="72">
        <f t="shared" si="43"/>
        <v>545.21999999999991</v>
      </c>
      <c r="Y69" s="72">
        <f t="shared" si="44"/>
        <v>549.88</v>
      </c>
      <c r="Z69" s="72">
        <f t="shared" si="45"/>
        <v>554.54</v>
      </c>
      <c r="AA69" s="72">
        <f t="shared" si="46"/>
        <v>559.19999999999993</v>
      </c>
      <c r="AB69" s="72">
        <f t="shared" si="47"/>
        <v>563.86</v>
      </c>
      <c r="AC69" s="72">
        <f t="shared" si="48"/>
        <v>568.52</v>
      </c>
      <c r="AD69" s="72">
        <f t="shared" si="49"/>
        <v>573.17999999999995</v>
      </c>
      <c r="AE69" s="72">
        <f t="shared" si="50"/>
        <v>577.84</v>
      </c>
      <c r="AF69" s="72">
        <f t="shared" si="51"/>
        <v>582.5</v>
      </c>
      <c r="AG69" s="72">
        <f t="shared" si="52"/>
        <v>587.16</v>
      </c>
      <c r="AH69" s="72">
        <f t="shared" si="53"/>
        <v>591.82000000000005</v>
      </c>
      <c r="AI69" s="72">
        <f t="shared" si="54"/>
        <v>596.48</v>
      </c>
      <c r="AJ69" s="72">
        <f t="shared" si="55"/>
        <v>601.14</v>
      </c>
      <c r="AK69" s="72">
        <f t="shared" si="56"/>
        <v>605.80000000000007</v>
      </c>
    </row>
    <row r="70" spans="1:37" x14ac:dyDescent="0.25">
      <c r="A70" s="19">
        <v>49</v>
      </c>
      <c r="B70" s="20"/>
      <c r="C70" s="19"/>
      <c r="D70" s="21" t="s">
        <v>120</v>
      </c>
      <c r="E70" s="21"/>
      <c r="F70" s="23">
        <v>785</v>
      </c>
      <c r="G70" s="24"/>
      <c r="H70" s="72">
        <f t="shared" si="0"/>
        <v>792.85</v>
      </c>
      <c r="I70" s="72">
        <f t="shared" si="1"/>
        <v>800.7</v>
      </c>
      <c r="J70" s="72">
        <f t="shared" si="30"/>
        <v>808.55000000000007</v>
      </c>
      <c r="K70" s="72">
        <f t="shared" si="31"/>
        <v>816.4</v>
      </c>
      <c r="L70" s="72">
        <f t="shared" si="32"/>
        <v>824.25</v>
      </c>
      <c r="M70" s="72">
        <f t="shared" si="5"/>
        <v>832.1</v>
      </c>
      <c r="N70" s="72">
        <f t="shared" si="33"/>
        <v>839.95</v>
      </c>
      <c r="O70" s="72">
        <f t="shared" si="34"/>
        <v>847.80000000000007</v>
      </c>
      <c r="P70" s="72">
        <f t="shared" si="35"/>
        <v>855.65000000000009</v>
      </c>
      <c r="Q70" s="72">
        <f t="shared" si="36"/>
        <v>863.50000000000011</v>
      </c>
      <c r="R70" s="72">
        <f t="shared" si="37"/>
        <v>871.35</v>
      </c>
      <c r="S70" s="72">
        <f t="shared" si="38"/>
        <v>879.2</v>
      </c>
      <c r="T70" s="72">
        <f t="shared" si="39"/>
        <v>887.05</v>
      </c>
      <c r="U70" s="72">
        <f t="shared" si="40"/>
        <v>894.9</v>
      </c>
      <c r="V70" s="72">
        <f t="shared" si="41"/>
        <v>902.74999999999989</v>
      </c>
      <c r="W70" s="72">
        <f t="shared" si="42"/>
        <v>910.59999999999991</v>
      </c>
      <c r="X70" s="72">
        <f t="shared" si="43"/>
        <v>918.44999999999993</v>
      </c>
      <c r="Y70" s="72">
        <f t="shared" si="44"/>
        <v>926.3</v>
      </c>
      <c r="Z70" s="72">
        <f t="shared" si="45"/>
        <v>934.15</v>
      </c>
      <c r="AA70" s="72">
        <f t="shared" si="46"/>
        <v>942</v>
      </c>
      <c r="AB70" s="72">
        <f t="shared" si="47"/>
        <v>949.85</v>
      </c>
      <c r="AC70" s="72">
        <f t="shared" si="48"/>
        <v>957.69999999999993</v>
      </c>
      <c r="AD70" s="72">
        <f t="shared" si="49"/>
        <v>965.55</v>
      </c>
      <c r="AE70" s="72">
        <f t="shared" si="50"/>
        <v>973.4</v>
      </c>
      <c r="AF70" s="72">
        <f t="shared" si="51"/>
        <v>981.25</v>
      </c>
      <c r="AG70" s="72">
        <f t="shared" si="52"/>
        <v>989.1</v>
      </c>
      <c r="AH70" s="72">
        <f t="shared" si="53"/>
        <v>996.95</v>
      </c>
      <c r="AI70" s="72">
        <f t="shared" si="54"/>
        <v>1004.8000000000001</v>
      </c>
      <c r="AJ70" s="72">
        <f t="shared" si="55"/>
        <v>1012.65</v>
      </c>
      <c r="AK70" s="72">
        <f t="shared" si="56"/>
        <v>1020.5</v>
      </c>
    </row>
    <row r="71" spans="1:37" x14ac:dyDescent="0.25">
      <c r="A71" s="19">
        <v>50</v>
      </c>
      <c r="B71" s="20"/>
      <c r="C71" s="19"/>
      <c r="D71" s="21" t="s">
        <v>121</v>
      </c>
      <c r="E71" s="21"/>
      <c r="F71" s="23">
        <v>359</v>
      </c>
      <c r="G71" s="24"/>
      <c r="H71" s="72">
        <f t="shared" si="0"/>
        <v>362.59</v>
      </c>
      <c r="I71" s="72">
        <f t="shared" si="1"/>
        <v>366.18</v>
      </c>
      <c r="J71" s="72">
        <f t="shared" si="30"/>
        <v>369.77</v>
      </c>
      <c r="K71" s="72">
        <f t="shared" si="31"/>
        <v>373.36</v>
      </c>
      <c r="L71" s="72">
        <f t="shared" si="32"/>
        <v>376.95</v>
      </c>
      <c r="M71" s="72">
        <f t="shared" si="5"/>
        <v>380.54</v>
      </c>
      <c r="N71" s="72">
        <f t="shared" si="33"/>
        <v>384.13</v>
      </c>
      <c r="O71" s="72">
        <f t="shared" si="34"/>
        <v>387.72</v>
      </c>
      <c r="P71" s="72">
        <f t="shared" si="35"/>
        <v>391.31</v>
      </c>
      <c r="Q71" s="72">
        <f t="shared" si="36"/>
        <v>394.90000000000003</v>
      </c>
      <c r="R71" s="72">
        <f t="shared" si="37"/>
        <v>398.49</v>
      </c>
      <c r="S71" s="72">
        <f t="shared" si="38"/>
        <v>402.08000000000004</v>
      </c>
      <c r="T71" s="72">
        <f t="shared" si="39"/>
        <v>405.66999999999996</v>
      </c>
      <c r="U71" s="72">
        <f t="shared" si="40"/>
        <v>409.26</v>
      </c>
      <c r="V71" s="72">
        <f t="shared" si="41"/>
        <v>412.84999999999997</v>
      </c>
      <c r="W71" s="72">
        <f t="shared" si="42"/>
        <v>416.44</v>
      </c>
      <c r="X71" s="72">
        <f t="shared" si="43"/>
        <v>420.03</v>
      </c>
      <c r="Y71" s="72">
        <f t="shared" si="44"/>
        <v>423.62</v>
      </c>
      <c r="Z71" s="72">
        <f t="shared" si="45"/>
        <v>427.21</v>
      </c>
      <c r="AA71" s="72">
        <f t="shared" si="46"/>
        <v>430.8</v>
      </c>
      <c r="AB71" s="72">
        <f t="shared" si="47"/>
        <v>434.39</v>
      </c>
      <c r="AC71" s="72">
        <f t="shared" si="48"/>
        <v>437.98</v>
      </c>
      <c r="AD71" s="72">
        <f t="shared" si="49"/>
        <v>441.57</v>
      </c>
      <c r="AE71" s="72">
        <f t="shared" si="50"/>
        <v>445.16</v>
      </c>
      <c r="AF71" s="72">
        <f t="shared" si="51"/>
        <v>448.75</v>
      </c>
      <c r="AG71" s="72">
        <f t="shared" si="52"/>
        <v>452.34</v>
      </c>
      <c r="AH71" s="72">
        <f t="shared" si="53"/>
        <v>455.93</v>
      </c>
      <c r="AI71" s="72">
        <f t="shared" si="54"/>
        <v>459.52</v>
      </c>
      <c r="AJ71" s="72">
        <f t="shared" si="55"/>
        <v>463.11</v>
      </c>
      <c r="AK71" s="72">
        <f t="shared" si="56"/>
        <v>466.7</v>
      </c>
    </row>
    <row r="72" spans="1:37" x14ac:dyDescent="0.25">
      <c r="A72" s="19">
        <v>51</v>
      </c>
      <c r="B72" s="20"/>
      <c r="C72" s="19"/>
      <c r="D72" s="21" t="s">
        <v>122</v>
      </c>
      <c r="E72" s="21"/>
      <c r="F72" s="23">
        <v>542</v>
      </c>
      <c r="G72" s="24"/>
      <c r="H72" s="72">
        <f t="shared" si="0"/>
        <v>547.41999999999996</v>
      </c>
      <c r="I72" s="72">
        <f t="shared" si="1"/>
        <v>552.84</v>
      </c>
      <c r="J72" s="72">
        <f t="shared" si="30"/>
        <v>558.26</v>
      </c>
      <c r="K72" s="72">
        <f t="shared" si="31"/>
        <v>563.68000000000006</v>
      </c>
      <c r="L72" s="72">
        <f t="shared" si="32"/>
        <v>569.1</v>
      </c>
      <c r="M72" s="72">
        <f t="shared" si="5"/>
        <v>574.52</v>
      </c>
      <c r="N72" s="72">
        <f t="shared" si="33"/>
        <v>579.94000000000005</v>
      </c>
      <c r="O72" s="72">
        <f t="shared" si="34"/>
        <v>585.36</v>
      </c>
      <c r="P72" s="72">
        <f t="shared" si="35"/>
        <v>590.78000000000009</v>
      </c>
      <c r="Q72" s="72">
        <f t="shared" si="36"/>
        <v>596.20000000000005</v>
      </c>
      <c r="R72" s="72">
        <f t="shared" si="37"/>
        <v>601.62</v>
      </c>
      <c r="S72" s="72">
        <f t="shared" si="38"/>
        <v>607.04000000000008</v>
      </c>
      <c r="T72" s="72">
        <f t="shared" si="39"/>
        <v>612.45999999999992</v>
      </c>
      <c r="U72" s="72">
        <f t="shared" si="40"/>
        <v>617.88</v>
      </c>
      <c r="V72" s="72">
        <f t="shared" si="41"/>
        <v>623.29999999999995</v>
      </c>
      <c r="W72" s="72">
        <f t="shared" si="42"/>
        <v>628.71999999999991</v>
      </c>
      <c r="X72" s="72">
        <f t="shared" si="43"/>
        <v>634.14</v>
      </c>
      <c r="Y72" s="72">
        <f t="shared" si="44"/>
        <v>639.55999999999995</v>
      </c>
      <c r="Z72" s="72">
        <f t="shared" si="45"/>
        <v>644.98</v>
      </c>
      <c r="AA72" s="72">
        <f t="shared" si="46"/>
        <v>650.4</v>
      </c>
      <c r="AB72" s="72">
        <f t="shared" si="47"/>
        <v>655.81999999999994</v>
      </c>
      <c r="AC72" s="72">
        <f t="shared" si="48"/>
        <v>661.24</v>
      </c>
      <c r="AD72" s="72">
        <f t="shared" si="49"/>
        <v>666.66</v>
      </c>
      <c r="AE72" s="72">
        <f t="shared" si="50"/>
        <v>672.08</v>
      </c>
      <c r="AF72" s="72">
        <f t="shared" si="51"/>
        <v>677.5</v>
      </c>
      <c r="AG72" s="72">
        <f t="shared" si="52"/>
        <v>682.92</v>
      </c>
      <c r="AH72" s="72">
        <f t="shared" si="53"/>
        <v>688.34</v>
      </c>
      <c r="AI72" s="72">
        <f t="shared" si="54"/>
        <v>693.76</v>
      </c>
      <c r="AJ72" s="72">
        <f t="shared" si="55"/>
        <v>699.18000000000006</v>
      </c>
      <c r="AK72" s="72">
        <f t="shared" si="56"/>
        <v>704.6</v>
      </c>
    </row>
    <row r="73" spans="1:37" x14ac:dyDescent="0.25">
      <c r="A73" s="19">
        <v>52</v>
      </c>
      <c r="B73" s="20"/>
      <c r="C73" s="19"/>
      <c r="D73" s="21" t="s">
        <v>123</v>
      </c>
      <c r="E73" s="21"/>
      <c r="F73" s="23">
        <v>546</v>
      </c>
      <c r="G73" s="24"/>
      <c r="H73" s="72">
        <f t="shared" ref="H73:H136" si="57">F73*1.01</f>
        <v>551.46</v>
      </c>
      <c r="I73" s="72">
        <f t="shared" ref="I73:I136" si="58">F73*1.02</f>
        <v>556.91999999999996</v>
      </c>
      <c r="J73" s="72">
        <f t="shared" si="30"/>
        <v>562.38</v>
      </c>
      <c r="K73" s="72">
        <f t="shared" si="31"/>
        <v>567.84</v>
      </c>
      <c r="L73" s="72">
        <f t="shared" si="32"/>
        <v>573.30000000000007</v>
      </c>
      <c r="M73" s="72">
        <f t="shared" ref="M73:M136" si="59">F73*1.06</f>
        <v>578.76</v>
      </c>
      <c r="N73" s="72">
        <f t="shared" si="33"/>
        <v>584.22</v>
      </c>
      <c r="O73" s="72">
        <f t="shared" si="34"/>
        <v>589.68000000000006</v>
      </c>
      <c r="P73" s="72">
        <f t="shared" si="35"/>
        <v>595.1400000000001</v>
      </c>
      <c r="Q73" s="72">
        <f t="shared" si="36"/>
        <v>600.6</v>
      </c>
      <c r="R73" s="72">
        <f t="shared" si="37"/>
        <v>606.06000000000006</v>
      </c>
      <c r="S73" s="72">
        <f t="shared" si="38"/>
        <v>611.5200000000001</v>
      </c>
      <c r="T73" s="72">
        <f t="shared" si="39"/>
        <v>616.9799999999999</v>
      </c>
      <c r="U73" s="72">
        <f t="shared" si="40"/>
        <v>622.43999999999994</v>
      </c>
      <c r="V73" s="72">
        <f t="shared" si="41"/>
        <v>627.9</v>
      </c>
      <c r="W73" s="72">
        <f t="shared" si="42"/>
        <v>633.3599999999999</v>
      </c>
      <c r="X73" s="72">
        <f t="shared" si="43"/>
        <v>638.81999999999994</v>
      </c>
      <c r="Y73" s="72">
        <f t="shared" si="44"/>
        <v>644.28</v>
      </c>
      <c r="Z73" s="72">
        <f t="shared" si="45"/>
        <v>649.74</v>
      </c>
      <c r="AA73" s="72">
        <f t="shared" si="46"/>
        <v>655.19999999999993</v>
      </c>
      <c r="AB73" s="72">
        <f t="shared" si="47"/>
        <v>660.66</v>
      </c>
      <c r="AC73" s="72">
        <f t="shared" si="48"/>
        <v>666.12</v>
      </c>
      <c r="AD73" s="72">
        <f t="shared" si="49"/>
        <v>671.58</v>
      </c>
      <c r="AE73" s="72">
        <f t="shared" si="50"/>
        <v>677.04</v>
      </c>
      <c r="AF73" s="72">
        <f t="shared" si="51"/>
        <v>682.5</v>
      </c>
      <c r="AG73" s="72">
        <f t="shared" si="52"/>
        <v>687.96</v>
      </c>
      <c r="AH73" s="72">
        <f t="shared" si="53"/>
        <v>693.42</v>
      </c>
      <c r="AI73" s="72">
        <f t="shared" si="54"/>
        <v>698.88</v>
      </c>
      <c r="AJ73" s="72">
        <f t="shared" si="55"/>
        <v>704.34</v>
      </c>
      <c r="AK73" s="72">
        <f t="shared" si="56"/>
        <v>709.80000000000007</v>
      </c>
    </row>
    <row r="74" spans="1:37" x14ac:dyDescent="0.25">
      <c r="A74" s="19">
        <v>53</v>
      </c>
      <c r="B74" s="20"/>
      <c r="C74" s="19"/>
      <c r="D74" s="21" t="s">
        <v>124</v>
      </c>
      <c r="E74" s="21"/>
      <c r="F74" s="23">
        <v>306</v>
      </c>
      <c r="G74" s="24"/>
      <c r="H74" s="72">
        <f t="shared" si="57"/>
        <v>309.06</v>
      </c>
      <c r="I74" s="72">
        <f t="shared" si="58"/>
        <v>312.12</v>
      </c>
      <c r="J74" s="72">
        <f t="shared" si="30"/>
        <v>315.18</v>
      </c>
      <c r="K74" s="72">
        <f t="shared" si="31"/>
        <v>318.24</v>
      </c>
      <c r="L74" s="72">
        <f t="shared" si="32"/>
        <v>321.3</v>
      </c>
      <c r="M74" s="72">
        <f t="shared" si="59"/>
        <v>324.36</v>
      </c>
      <c r="N74" s="72">
        <f t="shared" si="33"/>
        <v>327.42</v>
      </c>
      <c r="O74" s="72">
        <f t="shared" si="34"/>
        <v>330.48</v>
      </c>
      <c r="P74" s="72">
        <f t="shared" si="35"/>
        <v>333.54</v>
      </c>
      <c r="Q74" s="72">
        <f t="shared" si="36"/>
        <v>336.6</v>
      </c>
      <c r="R74" s="72">
        <f t="shared" si="37"/>
        <v>339.66</v>
      </c>
      <c r="S74" s="72">
        <f t="shared" si="38"/>
        <v>342.72</v>
      </c>
      <c r="T74" s="72">
        <f t="shared" si="39"/>
        <v>345.78</v>
      </c>
      <c r="U74" s="72">
        <f t="shared" si="40"/>
        <v>348.84</v>
      </c>
      <c r="V74" s="72">
        <f t="shared" si="41"/>
        <v>351.9</v>
      </c>
      <c r="W74" s="72">
        <f t="shared" si="42"/>
        <v>354.96</v>
      </c>
      <c r="X74" s="72">
        <f t="shared" si="43"/>
        <v>358.02</v>
      </c>
      <c r="Y74" s="72">
        <f t="shared" si="44"/>
        <v>361.08</v>
      </c>
      <c r="Z74" s="72">
        <f t="shared" si="45"/>
        <v>364.14</v>
      </c>
      <c r="AA74" s="72">
        <f t="shared" si="46"/>
        <v>367.2</v>
      </c>
      <c r="AB74" s="72">
        <f t="shared" si="47"/>
        <v>370.26</v>
      </c>
      <c r="AC74" s="72">
        <f t="shared" si="48"/>
        <v>373.32</v>
      </c>
      <c r="AD74" s="72">
        <f t="shared" si="49"/>
        <v>376.38</v>
      </c>
      <c r="AE74" s="72">
        <f t="shared" si="50"/>
        <v>379.44</v>
      </c>
      <c r="AF74" s="72">
        <f t="shared" si="51"/>
        <v>382.5</v>
      </c>
      <c r="AG74" s="72">
        <f t="shared" si="52"/>
        <v>385.56</v>
      </c>
      <c r="AH74" s="72">
        <f t="shared" si="53"/>
        <v>388.62</v>
      </c>
      <c r="AI74" s="72">
        <f t="shared" si="54"/>
        <v>391.68</v>
      </c>
      <c r="AJ74" s="72">
        <f t="shared" si="55"/>
        <v>394.74</v>
      </c>
      <c r="AK74" s="72">
        <f t="shared" si="56"/>
        <v>397.8</v>
      </c>
    </row>
    <row r="75" spans="1:37" x14ac:dyDescent="0.25">
      <c r="A75" s="19">
        <v>54</v>
      </c>
      <c r="B75" s="20"/>
      <c r="C75" s="19"/>
      <c r="D75" s="21" t="s">
        <v>125</v>
      </c>
      <c r="E75" s="21"/>
      <c r="F75" s="23">
        <v>479</v>
      </c>
      <c r="G75" s="24"/>
      <c r="H75" s="72">
        <f t="shared" si="57"/>
        <v>483.79</v>
      </c>
      <c r="I75" s="72">
        <f t="shared" si="58"/>
        <v>488.58</v>
      </c>
      <c r="J75" s="72">
        <f t="shared" si="30"/>
        <v>493.37</v>
      </c>
      <c r="K75" s="72">
        <f t="shared" si="31"/>
        <v>498.16</v>
      </c>
      <c r="L75" s="72">
        <f t="shared" si="32"/>
        <v>502.95000000000005</v>
      </c>
      <c r="M75" s="72">
        <f t="shared" si="59"/>
        <v>507.74</v>
      </c>
      <c r="N75" s="72">
        <f t="shared" si="33"/>
        <v>512.53000000000009</v>
      </c>
      <c r="O75" s="72">
        <f t="shared" si="34"/>
        <v>517.32000000000005</v>
      </c>
      <c r="P75" s="72">
        <f t="shared" si="35"/>
        <v>522.11</v>
      </c>
      <c r="Q75" s="72">
        <f t="shared" si="36"/>
        <v>526.90000000000009</v>
      </c>
      <c r="R75" s="72">
        <f t="shared" si="37"/>
        <v>531.69000000000005</v>
      </c>
      <c r="S75" s="72">
        <f t="shared" si="38"/>
        <v>536.48</v>
      </c>
      <c r="T75" s="72">
        <f t="shared" si="39"/>
        <v>541.27</v>
      </c>
      <c r="U75" s="72">
        <f t="shared" si="40"/>
        <v>546.05999999999995</v>
      </c>
      <c r="V75" s="72">
        <f t="shared" si="41"/>
        <v>550.84999999999991</v>
      </c>
      <c r="W75" s="72">
        <f t="shared" si="42"/>
        <v>555.64</v>
      </c>
      <c r="X75" s="72">
        <f t="shared" si="43"/>
        <v>560.42999999999995</v>
      </c>
      <c r="Y75" s="72">
        <f t="shared" si="44"/>
        <v>565.21999999999991</v>
      </c>
      <c r="Z75" s="72">
        <f t="shared" si="45"/>
        <v>570.01</v>
      </c>
      <c r="AA75" s="72">
        <f t="shared" si="46"/>
        <v>574.79999999999995</v>
      </c>
      <c r="AB75" s="72">
        <f t="shared" si="47"/>
        <v>579.59</v>
      </c>
      <c r="AC75" s="72">
        <f t="shared" si="48"/>
        <v>584.38</v>
      </c>
      <c r="AD75" s="72">
        <f t="shared" si="49"/>
        <v>589.16999999999996</v>
      </c>
      <c r="AE75" s="72">
        <f t="shared" si="50"/>
        <v>593.96</v>
      </c>
      <c r="AF75" s="72">
        <f t="shared" si="51"/>
        <v>598.75</v>
      </c>
      <c r="AG75" s="72">
        <f t="shared" si="52"/>
        <v>603.54</v>
      </c>
      <c r="AH75" s="72">
        <f t="shared" si="53"/>
        <v>608.33000000000004</v>
      </c>
      <c r="AI75" s="72">
        <f t="shared" si="54"/>
        <v>613.12</v>
      </c>
      <c r="AJ75" s="72">
        <f t="shared" si="55"/>
        <v>617.91</v>
      </c>
      <c r="AK75" s="72">
        <f t="shared" si="56"/>
        <v>622.70000000000005</v>
      </c>
    </row>
    <row r="76" spans="1:37" x14ac:dyDescent="0.25">
      <c r="A76" s="19">
        <v>55</v>
      </c>
      <c r="B76" s="20"/>
      <c r="C76" s="19"/>
      <c r="D76" s="21" t="s">
        <v>126</v>
      </c>
      <c r="E76" s="21"/>
      <c r="F76" s="23">
        <v>479</v>
      </c>
      <c r="G76" s="24"/>
      <c r="H76" s="72">
        <f t="shared" si="57"/>
        <v>483.79</v>
      </c>
      <c r="I76" s="72">
        <f t="shared" si="58"/>
        <v>488.58</v>
      </c>
      <c r="J76" s="72">
        <f t="shared" si="30"/>
        <v>493.37</v>
      </c>
      <c r="K76" s="72">
        <f t="shared" si="31"/>
        <v>498.16</v>
      </c>
      <c r="L76" s="72">
        <f t="shared" si="32"/>
        <v>502.95000000000005</v>
      </c>
      <c r="M76" s="72">
        <f t="shared" si="59"/>
        <v>507.74</v>
      </c>
      <c r="N76" s="72">
        <f t="shared" si="33"/>
        <v>512.53000000000009</v>
      </c>
      <c r="O76" s="72">
        <f t="shared" si="34"/>
        <v>517.32000000000005</v>
      </c>
      <c r="P76" s="72">
        <f t="shared" si="35"/>
        <v>522.11</v>
      </c>
      <c r="Q76" s="72">
        <f t="shared" si="36"/>
        <v>526.90000000000009</v>
      </c>
      <c r="R76" s="72">
        <f t="shared" si="37"/>
        <v>531.69000000000005</v>
      </c>
      <c r="S76" s="72">
        <f t="shared" si="38"/>
        <v>536.48</v>
      </c>
      <c r="T76" s="72">
        <f t="shared" si="39"/>
        <v>541.27</v>
      </c>
      <c r="U76" s="72">
        <f t="shared" si="40"/>
        <v>546.05999999999995</v>
      </c>
      <c r="V76" s="72">
        <f t="shared" si="41"/>
        <v>550.84999999999991</v>
      </c>
      <c r="W76" s="72">
        <f t="shared" si="42"/>
        <v>555.64</v>
      </c>
      <c r="X76" s="72">
        <f t="shared" si="43"/>
        <v>560.42999999999995</v>
      </c>
      <c r="Y76" s="72">
        <f t="shared" si="44"/>
        <v>565.21999999999991</v>
      </c>
      <c r="Z76" s="72">
        <f t="shared" si="45"/>
        <v>570.01</v>
      </c>
      <c r="AA76" s="72">
        <f t="shared" si="46"/>
        <v>574.79999999999995</v>
      </c>
      <c r="AB76" s="72">
        <f t="shared" si="47"/>
        <v>579.59</v>
      </c>
      <c r="AC76" s="72">
        <f t="shared" si="48"/>
        <v>584.38</v>
      </c>
      <c r="AD76" s="72">
        <f t="shared" si="49"/>
        <v>589.16999999999996</v>
      </c>
      <c r="AE76" s="72">
        <f t="shared" si="50"/>
        <v>593.96</v>
      </c>
      <c r="AF76" s="72">
        <f t="shared" si="51"/>
        <v>598.75</v>
      </c>
      <c r="AG76" s="72">
        <f t="shared" si="52"/>
        <v>603.54</v>
      </c>
      <c r="AH76" s="72">
        <f t="shared" si="53"/>
        <v>608.33000000000004</v>
      </c>
      <c r="AI76" s="72">
        <f t="shared" si="54"/>
        <v>613.12</v>
      </c>
      <c r="AJ76" s="72">
        <f t="shared" si="55"/>
        <v>617.91</v>
      </c>
      <c r="AK76" s="72">
        <f t="shared" si="56"/>
        <v>622.70000000000005</v>
      </c>
    </row>
    <row r="77" spans="1:37" x14ac:dyDescent="0.25">
      <c r="A77" s="19">
        <v>56</v>
      </c>
      <c r="B77" s="20"/>
      <c r="C77" s="19"/>
      <c r="D77" s="21" t="s">
        <v>127</v>
      </c>
      <c r="E77" s="21"/>
      <c r="F77" s="23">
        <v>400</v>
      </c>
      <c r="G77" s="24"/>
      <c r="H77" s="72">
        <f t="shared" si="57"/>
        <v>404</v>
      </c>
      <c r="I77" s="72">
        <f t="shared" si="58"/>
        <v>408</v>
      </c>
      <c r="J77" s="72">
        <f t="shared" si="30"/>
        <v>412</v>
      </c>
      <c r="K77" s="72">
        <f t="shared" si="31"/>
        <v>416</v>
      </c>
      <c r="L77" s="72">
        <f t="shared" si="32"/>
        <v>420</v>
      </c>
      <c r="M77" s="72">
        <f t="shared" si="59"/>
        <v>424</v>
      </c>
      <c r="N77" s="72">
        <f t="shared" si="33"/>
        <v>428</v>
      </c>
      <c r="O77" s="72">
        <f t="shared" si="34"/>
        <v>432</v>
      </c>
      <c r="P77" s="72">
        <f t="shared" si="35"/>
        <v>436.00000000000006</v>
      </c>
      <c r="Q77" s="72">
        <f t="shared" si="36"/>
        <v>440.00000000000006</v>
      </c>
      <c r="R77" s="72">
        <f t="shared" si="37"/>
        <v>444.00000000000006</v>
      </c>
      <c r="S77" s="72">
        <f t="shared" si="38"/>
        <v>448.00000000000006</v>
      </c>
      <c r="T77" s="72">
        <f t="shared" si="39"/>
        <v>451.99999999999994</v>
      </c>
      <c r="U77" s="72">
        <f t="shared" si="40"/>
        <v>455.99999999999994</v>
      </c>
      <c r="V77" s="72">
        <f t="shared" si="41"/>
        <v>459.99999999999994</v>
      </c>
      <c r="W77" s="72">
        <f t="shared" si="42"/>
        <v>463.99999999999994</v>
      </c>
      <c r="X77" s="72">
        <f t="shared" si="43"/>
        <v>468</v>
      </c>
      <c r="Y77" s="72">
        <f t="shared" si="44"/>
        <v>472</v>
      </c>
      <c r="Z77" s="72">
        <f t="shared" si="45"/>
        <v>476</v>
      </c>
      <c r="AA77" s="72">
        <f t="shared" si="46"/>
        <v>480</v>
      </c>
      <c r="AB77" s="72">
        <f t="shared" si="47"/>
        <v>484</v>
      </c>
      <c r="AC77" s="72">
        <f t="shared" si="48"/>
        <v>488</v>
      </c>
      <c r="AD77" s="72">
        <f t="shared" si="49"/>
        <v>492</v>
      </c>
      <c r="AE77" s="72">
        <f t="shared" si="50"/>
        <v>496</v>
      </c>
      <c r="AF77" s="72">
        <f t="shared" si="51"/>
        <v>500</v>
      </c>
      <c r="AG77" s="72">
        <f t="shared" si="52"/>
        <v>504</v>
      </c>
      <c r="AH77" s="72">
        <f t="shared" si="53"/>
        <v>508</v>
      </c>
      <c r="AI77" s="72">
        <f t="shared" si="54"/>
        <v>512</v>
      </c>
      <c r="AJ77" s="72">
        <f t="shared" si="55"/>
        <v>516</v>
      </c>
      <c r="AK77" s="72">
        <f t="shared" si="56"/>
        <v>520</v>
      </c>
    </row>
    <row r="78" spans="1:37" x14ac:dyDescent="0.25">
      <c r="A78" s="19">
        <v>57</v>
      </c>
      <c r="B78" s="20"/>
      <c r="C78" s="19"/>
      <c r="D78" s="21" t="s">
        <v>128</v>
      </c>
      <c r="E78" s="21"/>
      <c r="F78" s="23">
        <v>1650</v>
      </c>
      <c r="G78" s="24"/>
      <c r="H78" s="72">
        <f t="shared" si="57"/>
        <v>1666.5</v>
      </c>
      <c r="I78" s="72">
        <f t="shared" si="58"/>
        <v>1683</v>
      </c>
      <c r="J78" s="72">
        <f t="shared" si="30"/>
        <v>1699.5</v>
      </c>
      <c r="K78" s="72">
        <f t="shared" si="31"/>
        <v>1716</v>
      </c>
      <c r="L78" s="72">
        <f t="shared" si="32"/>
        <v>1732.5</v>
      </c>
      <c r="M78" s="72">
        <f t="shared" si="59"/>
        <v>1749</v>
      </c>
      <c r="N78" s="72">
        <f t="shared" si="33"/>
        <v>1765.5</v>
      </c>
      <c r="O78" s="72">
        <f t="shared" si="34"/>
        <v>1782.0000000000002</v>
      </c>
      <c r="P78" s="72">
        <f t="shared" si="35"/>
        <v>1798.5000000000002</v>
      </c>
      <c r="Q78" s="72">
        <f t="shared" si="36"/>
        <v>1815.0000000000002</v>
      </c>
      <c r="R78" s="72">
        <f t="shared" si="37"/>
        <v>1831.5000000000002</v>
      </c>
      <c r="S78" s="72">
        <f t="shared" si="38"/>
        <v>1848.0000000000002</v>
      </c>
      <c r="T78" s="72">
        <f t="shared" si="39"/>
        <v>1864.4999999999998</v>
      </c>
      <c r="U78" s="72">
        <f t="shared" si="40"/>
        <v>1880.9999999999998</v>
      </c>
      <c r="V78" s="72">
        <f t="shared" si="41"/>
        <v>1897.4999999999998</v>
      </c>
      <c r="W78" s="72">
        <f t="shared" si="42"/>
        <v>1913.9999999999998</v>
      </c>
      <c r="X78" s="72">
        <f t="shared" si="43"/>
        <v>1930.4999999999998</v>
      </c>
      <c r="Y78" s="72">
        <f t="shared" si="44"/>
        <v>1947</v>
      </c>
      <c r="Z78" s="72">
        <f t="shared" si="45"/>
        <v>1963.5</v>
      </c>
      <c r="AA78" s="72">
        <f t="shared" si="46"/>
        <v>1980</v>
      </c>
      <c r="AB78" s="72">
        <f t="shared" si="47"/>
        <v>1996.5</v>
      </c>
      <c r="AC78" s="72">
        <f t="shared" si="48"/>
        <v>2013</v>
      </c>
      <c r="AD78" s="72">
        <f t="shared" si="49"/>
        <v>2029.5</v>
      </c>
      <c r="AE78" s="72">
        <f t="shared" si="50"/>
        <v>2046</v>
      </c>
      <c r="AF78" s="72">
        <f t="shared" si="51"/>
        <v>2062.5</v>
      </c>
      <c r="AG78" s="72">
        <f t="shared" si="52"/>
        <v>2079</v>
      </c>
      <c r="AH78" s="72">
        <f t="shared" si="53"/>
        <v>2095.5</v>
      </c>
      <c r="AI78" s="72">
        <f t="shared" si="54"/>
        <v>2112</v>
      </c>
      <c r="AJ78" s="72">
        <f t="shared" si="55"/>
        <v>2128.5</v>
      </c>
      <c r="AK78" s="72">
        <f t="shared" si="56"/>
        <v>2145</v>
      </c>
    </row>
    <row r="79" spans="1:37" x14ac:dyDescent="0.25">
      <c r="A79" s="19">
        <v>58</v>
      </c>
      <c r="B79" s="20"/>
      <c r="C79" s="19"/>
      <c r="D79" s="21" t="s">
        <v>129</v>
      </c>
      <c r="E79" s="21"/>
      <c r="F79" s="23">
        <v>512</v>
      </c>
      <c r="G79" s="24"/>
      <c r="H79" s="72">
        <f t="shared" si="57"/>
        <v>517.12</v>
      </c>
      <c r="I79" s="72">
        <f t="shared" si="58"/>
        <v>522.24</v>
      </c>
      <c r="J79" s="72">
        <f t="shared" si="30"/>
        <v>527.36</v>
      </c>
      <c r="K79" s="72">
        <f t="shared" si="31"/>
        <v>532.48</v>
      </c>
      <c r="L79" s="72">
        <f t="shared" si="32"/>
        <v>537.6</v>
      </c>
      <c r="M79" s="72">
        <f t="shared" si="59"/>
        <v>542.72</v>
      </c>
      <c r="N79" s="72">
        <f t="shared" si="33"/>
        <v>547.84</v>
      </c>
      <c r="O79" s="72">
        <f t="shared" si="34"/>
        <v>552.96</v>
      </c>
      <c r="P79" s="72">
        <f t="shared" si="35"/>
        <v>558.08000000000004</v>
      </c>
      <c r="Q79" s="72">
        <f t="shared" si="36"/>
        <v>563.20000000000005</v>
      </c>
      <c r="R79" s="72">
        <f t="shared" si="37"/>
        <v>568.32000000000005</v>
      </c>
      <c r="S79" s="72">
        <f t="shared" si="38"/>
        <v>573.44000000000005</v>
      </c>
      <c r="T79" s="72">
        <f t="shared" si="39"/>
        <v>578.55999999999995</v>
      </c>
      <c r="U79" s="72">
        <f t="shared" si="40"/>
        <v>583.67999999999995</v>
      </c>
      <c r="V79" s="72">
        <f t="shared" si="41"/>
        <v>588.79999999999995</v>
      </c>
      <c r="W79" s="72">
        <f t="shared" si="42"/>
        <v>593.91999999999996</v>
      </c>
      <c r="X79" s="72">
        <f t="shared" si="43"/>
        <v>599.04</v>
      </c>
      <c r="Y79" s="72">
        <f t="shared" si="44"/>
        <v>604.16</v>
      </c>
      <c r="Z79" s="72">
        <f t="shared" si="45"/>
        <v>609.28</v>
      </c>
      <c r="AA79" s="72">
        <f t="shared" si="46"/>
        <v>614.4</v>
      </c>
      <c r="AB79" s="72">
        <f t="shared" si="47"/>
        <v>619.52</v>
      </c>
      <c r="AC79" s="72">
        <f t="shared" si="48"/>
        <v>624.64</v>
      </c>
      <c r="AD79" s="72">
        <f t="shared" si="49"/>
        <v>629.76</v>
      </c>
      <c r="AE79" s="72">
        <f t="shared" si="50"/>
        <v>634.88</v>
      </c>
      <c r="AF79" s="72">
        <f t="shared" si="51"/>
        <v>640</v>
      </c>
      <c r="AG79" s="72">
        <f t="shared" si="52"/>
        <v>645.12</v>
      </c>
      <c r="AH79" s="72">
        <f t="shared" si="53"/>
        <v>650.24</v>
      </c>
      <c r="AI79" s="72">
        <f t="shared" si="54"/>
        <v>655.36</v>
      </c>
      <c r="AJ79" s="72">
        <f t="shared" si="55"/>
        <v>660.48</v>
      </c>
      <c r="AK79" s="72">
        <f t="shared" si="56"/>
        <v>665.6</v>
      </c>
    </row>
    <row r="80" spans="1:37" x14ac:dyDescent="0.25">
      <c r="A80" s="19">
        <v>59</v>
      </c>
      <c r="B80" s="20"/>
      <c r="C80" s="19"/>
      <c r="D80" s="21" t="s">
        <v>130</v>
      </c>
      <c r="E80" s="21"/>
      <c r="F80" s="23">
        <v>1201</v>
      </c>
      <c r="G80" s="24"/>
      <c r="H80" s="72">
        <f t="shared" si="57"/>
        <v>1213.01</v>
      </c>
      <c r="I80" s="72">
        <f t="shared" si="58"/>
        <v>1225.02</v>
      </c>
      <c r="J80" s="72">
        <f t="shared" si="30"/>
        <v>1237.03</v>
      </c>
      <c r="K80" s="72">
        <f t="shared" si="31"/>
        <v>1249.04</v>
      </c>
      <c r="L80" s="72">
        <f t="shared" si="32"/>
        <v>1261.05</v>
      </c>
      <c r="M80" s="72">
        <f t="shared" si="59"/>
        <v>1273.0600000000002</v>
      </c>
      <c r="N80" s="72">
        <f t="shared" si="33"/>
        <v>1285.0700000000002</v>
      </c>
      <c r="O80" s="72">
        <f t="shared" si="34"/>
        <v>1297.0800000000002</v>
      </c>
      <c r="P80" s="72">
        <f t="shared" si="35"/>
        <v>1309.0900000000001</v>
      </c>
      <c r="Q80" s="72">
        <f t="shared" si="36"/>
        <v>1321.1000000000001</v>
      </c>
      <c r="R80" s="72">
        <f t="shared" si="37"/>
        <v>1333.1100000000001</v>
      </c>
      <c r="S80" s="72">
        <f t="shared" si="38"/>
        <v>1345.1200000000001</v>
      </c>
      <c r="T80" s="72">
        <f t="shared" si="39"/>
        <v>1357.1299999999999</v>
      </c>
      <c r="U80" s="72">
        <f t="shared" si="40"/>
        <v>1369.1399999999999</v>
      </c>
      <c r="V80" s="72">
        <f t="shared" si="41"/>
        <v>1381.1499999999999</v>
      </c>
      <c r="W80" s="72">
        <f t="shared" si="42"/>
        <v>1393.1599999999999</v>
      </c>
      <c r="X80" s="72">
        <f t="shared" si="43"/>
        <v>1405.1699999999998</v>
      </c>
      <c r="Y80" s="72">
        <f t="shared" si="44"/>
        <v>1417.1799999999998</v>
      </c>
      <c r="Z80" s="72">
        <f t="shared" si="45"/>
        <v>1429.1899999999998</v>
      </c>
      <c r="AA80" s="72">
        <f t="shared" si="46"/>
        <v>1441.2</v>
      </c>
      <c r="AB80" s="72">
        <f t="shared" si="47"/>
        <v>1453.21</v>
      </c>
      <c r="AC80" s="72">
        <f t="shared" si="48"/>
        <v>1465.22</v>
      </c>
      <c r="AD80" s="72">
        <f t="shared" si="49"/>
        <v>1477.23</v>
      </c>
      <c r="AE80" s="72">
        <f t="shared" si="50"/>
        <v>1489.24</v>
      </c>
      <c r="AF80" s="72">
        <f t="shared" si="51"/>
        <v>1501.25</v>
      </c>
      <c r="AG80" s="72">
        <f t="shared" si="52"/>
        <v>1513.26</v>
      </c>
      <c r="AH80" s="72">
        <f t="shared" si="53"/>
        <v>1525.27</v>
      </c>
      <c r="AI80" s="72">
        <f t="shared" si="54"/>
        <v>1537.28</v>
      </c>
      <c r="AJ80" s="72">
        <f t="shared" si="55"/>
        <v>1549.29</v>
      </c>
      <c r="AK80" s="72">
        <f t="shared" si="56"/>
        <v>1561.3</v>
      </c>
    </row>
    <row r="81" spans="1:37" x14ac:dyDescent="0.25">
      <c r="A81" s="19">
        <v>60</v>
      </c>
      <c r="B81" s="20"/>
      <c r="C81" s="19"/>
      <c r="D81" s="21" t="s">
        <v>131</v>
      </c>
      <c r="E81" s="21"/>
      <c r="F81" s="23">
        <v>213</v>
      </c>
      <c r="G81" s="24"/>
      <c r="H81" s="72">
        <f t="shared" si="57"/>
        <v>215.13</v>
      </c>
      <c r="I81" s="72">
        <f t="shared" si="58"/>
        <v>217.26</v>
      </c>
      <c r="J81" s="72">
        <f t="shared" si="30"/>
        <v>219.39000000000001</v>
      </c>
      <c r="K81" s="72">
        <f t="shared" si="31"/>
        <v>221.52</v>
      </c>
      <c r="L81" s="72">
        <f t="shared" si="32"/>
        <v>223.65</v>
      </c>
      <c r="M81" s="72">
        <f t="shared" si="59"/>
        <v>225.78</v>
      </c>
      <c r="N81" s="72">
        <f t="shared" si="33"/>
        <v>227.91000000000003</v>
      </c>
      <c r="O81" s="72">
        <f t="shared" si="34"/>
        <v>230.04000000000002</v>
      </c>
      <c r="P81" s="72">
        <f t="shared" si="35"/>
        <v>232.17000000000002</v>
      </c>
      <c r="Q81" s="72">
        <f t="shared" si="36"/>
        <v>234.3</v>
      </c>
      <c r="R81" s="72">
        <f t="shared" si="37"/>
        <v>236.43</v>
      </c>
      <c r="S81" s="72">
        <f t="shared" si="38"/>
        <v>238.56000000000003</v>
      </c>
      <c r="T81" s="72">
        <f t="shared" si="39"/>
        <v>240.68999999999997</v>
      </c>
      <c r="U81" s="72">
        <f t="shared" si="40"/>
        <v>242.82</v>
      </c>
      <c r="V81" s="72">
        <f t="shared" si="41"/>
        <v>244.95</v>
      </c>
      <c r="W81" s="72">
        <f t="shared" si="42"/>
        <v>247.07999999999998</v>
      </c>
      <c r="X81" s="72">
        <f t="shared" si="43"/>
        <v>249.20999999999998</v>
      </c>
      <c r="Y81" s="72">
        <f t="shared" si="44"/>
        <v>251.33999999999997</v>
      </c>
      <c r="Z81" s="72">
        <f t="shared" si="45"/>
        <v>253.47</v>
      </c>
      <c r="AA81" s="72">
        <f t="shared" si="46"/>
        <v>255.6</v>
      </c>
      <c r="AB81" s="72">
        <f t="shared" si="47"/>
        <v>257.73</v>
      </c>
      <c r="AC81" s="72">
        <f t="shared" si="48"/>
        <v>259.86</v>
      </c>
      <c r="AD81" s="72">
        <f t="shared" si="49"/>
        <v>261.99</v>
      </c>
      <c r="AE81" s="72">
        <f t="shared" si="50"/>
        <v>264.12</v>
      </c>
      <c r="AF81" s="72">
        <f t="shared" si="51"/>
        <v>266.25</v>
      </c>
      <c r="AG81" s="72">
        <f t="shared" si="52"/>
        <v>268.38</v>
      </c>
      <c r="AH81" s="72">
        <f t="shared" si="53"/>
        <v>270.51</v>
      </c>
      <c r="AI81" s="72">
        <f t="shared" si="54"/>
        <v>272.64</v>
      </c>
      <c r="AJ81" s="72">
        <f t="shared" si="55"/>
        <v>274.77</v>
      </c>
      <c r="AK81" s="72">
        <f t="shared" si="56"/>
        <v>276.90000000000003</v>
      </c>
    </row>
    <row r="82" spans="1:37" x14ac:dyDescent="0.25">
      <c r="A82" s="19">
        <v>61</v>
      </c>
      <c r="B82" s="20"/>
      <c r="C82" s="19"/>
      <c r="D82" s="21" t="s">
        <v>132</v>
      </c>
      <c r="E82" s="21"/>
      <c r="F82" s="23">
        <v>246</v>
      </c>
      <c r="G82" s="24"/>
      <c r="H82" s="72">
        <f t="shared" si="57"/>
        <v>248.46</v>
      </c>
      <c r="I82" s="72">
        <f t="shared" si="58"/>
        <v>250.92000000000002</v>
      </c>
      <c r="J82" s="72">
        <f t="shared" si="30"/>
        <v>253.38</v>
      </c>
      <c r="K82" s="72">
        <f t="shared" si="31"/>
        <v>255.84</v>
      </c>
      <c r="L82" s="72">
        <f t="shared" si="32"/>
        <v>258.3</v>
      </c>
      <c r="M82" s="72">
        <f t="shared" si="59"/>
        <v>260.76</v>
      </c>
      <c r="N82" s="72">
        <f t="shared" si="33"/>
        <v>263.22000000000003</v>
      </c>
      <c r="O82" s="72">
        <f t="shared" si="34"/>
        <v>265.68</v>
      </c>
      <c r="P82" s="72">
        <f t="shared" si="35"/>
        <v>268.14000000000004</v>
      </c>
      <c r="Q82" s="72">
        <f t="shared" si="36"/>
        <v>270.60000000000002</v>
      </c>
      <c r="R82" s="72">
        <f t="shared" si="37"/>
        <v>273.06</v>
      </c>
      <c r="S82" s="72">
        <f t="shared" si="38"/>
        <v>275.52000000000004</v>
      </c>
      <c r="T82" s="72">
        <f t="shared" si="39"/>
        <v>277.97999999999996</v>
      </c>
      <c r="U82" s="72">
        <f t="shared" si="40"/>
        <v>280.44</v>
      </c>
      <c r="V82" s="72">
        <f t="shared" si="41"/>
        <v>282.89999999999998</v>
      </c>
      <c r="W82" s="72">
        <f t="shared" si="42"/>
        <v>285.35999999999996</v>
      </c>
      <c r="X82" s="72">
        <f t="shared" si="43"/>
        <v>287.82</v>
      </c>
      <c r="Y82" s="72">
        <f t="shared" si="44"/>
        <v>290.27999999999997</v>
      </c>
      <c r="Z82" s="72">
        <f t="shared" si="45"/>
        <v>292.74</v>
      </c>
      <c r="AA82" s="72">
        <f t="shared" si="46"/>
        <v>295.2</v>
      </c>
      <c r="AB82" s="72">
        <f t="shared" si="47"/>
        <v>297.65999999999997</v>
      </c>
      <c r="AC82" s="72">
        <f t="shared" si="48"/>
        <v>300.12</v>
      </c>
      <c r="AD82" s="72">
        <f t="shared" si="49"/>
        <v>302.58</v>
      </c>
      <c r="AE82" s="72">
        <f t="shared" si="50"/>
        <v>305.04000000000002</v>
      </c>
      <c r="AF82" s="72">
        <f t="shared" si="51"/>
        <v>307.5</v>
      </c>
      <c r="AG82" s="72">
        <f t="shared" si="52"/>
        <v>309.95999999999998</v>
      </c>
      <c r="AH82" s="72">
        <f t="shared" si="53"/>
        <v>312.42</v>
      </c>
      <c r="AI82" s="72">
        <f t="shared" si="54"/>
        <v>314.88</v>
      </c>
      <c r="AJ82" s="72">
        <f t="shared" si="55"/>
        <v>317.34000000000003</v>
      </c>
      <c r="AK82" s="72">
        <f t="shared" si="56"/>
        <v>319.8</v>
      </c>
    </row>
    <row r="83" spans="1:37" x14ac:dyDescent="0.25">
      <c r="A83" s="19">
        <v>62</v>
      </c>
      <c r="B83" s="20"/>
      <c r="C83" s="19"/>
      <c r="D83" s="21" t="s">
        <v>133</v>
      </c>
      <c r="E83" s="21"/>
      <c r="F83" s="23">
        <v>280</v>
      </c>
      <c r="G83" s="24"/>
      <c r="H83" s="72">
        <f t="shared" si="57"/>
        <v>282.8</v>
      </c>
      <c r="I83" s="72">
        <f t="shared" si="58"/>
        <v>285.60000000000002</v>
      </c>
      <c r="J83" s="72">
        <f t="shared" si="30"/>
        <v>288.40000000000003</v>
      </c>
      <c r="K83" s="72">
        <f t="shared" si="31"/>
        <v>291.2</v>
      </c>
      <c r="L83" s="72">
        <f t="shared" si="32"/>
        <v>294</v>
      </c>
      <c r="M83" s="72">
        <f t="shared" si="59"/>
        <v>296.8</v>
      </c>
      <c r="N83" s="72">
        <f t="shared" si="33"/>
        <v>299.60000000000002</v>
      </c>
      <c r="O83" s="72">
        <f t="shared" si="34"/>
        <v>302.40000000000003</v>
      </c>
      <c r="P83" s="72">
        <f t="shared" si="35"/>
        <v>305.20000000000005</v>
      </c>
      <c r="Q83" s="72">
        <f t="shared" si="36"/>
        <v>308</v>
      </c>
      <c r="R83" s="72">
        <f t="shared" si="37"/>
        <v>310.8</v>
      </c>
      <c r="S83" s="72">
        <f t="shared" si="38"/>
        <v>313.60000000000002</v>
      </c>
      <c r="T83" s="72">
        <f t="shared" si="39"/>
        <v>316.39999999999998</v>
      </c>
      <c r="U83" s="72">
        <f t="shared" si="40"/>
        <v>319.2</v>
      </c>
      <c r="V83" s="72">
        <f t="shared" si="41"/>
        <v>322</v>
      </c>
      <c r="W83" s="72">
        <f t="shared" si="42"/>
        <v>324.79999999999995</v>
      </c>
      <c r="X83" s="72">
        <f t="shared" si="43"/>
        <v>327.59999999999997</v>
      </c>
      <c r="Y83" s="72">
        <f t="shared" si="44"/>
        <v>330.4</v>
      </c>
      <c r="Z83" s="72">
        <f t="shared" si="45"/>
        <v>333.2</v>
      </c>
      <c r="AA83" s="72">
        <f t="shared" si="46"/>
        <v>336</v>
      </c>
      <c r="AB83" s="72">
        <f t="shared" si="47"/>
        <v>338.8</v>
      </c>
      <c r="AC83" s="72">
        <f t="shared" si="48"/>
        <v>341.59999999999997</v>
      </c>
      <c r="AD83" s="72">
        <f t="shared" si="49"/>
        <v>344.4</v>
      </c>
      <c r="AE83" s="72">
        <f t="shared" si="50"/>
        <v>347.2</v>
      </c>
      <c r="AF83" s="72">
        <f t="shared" si="51"/>
        <v>350</v>
      </c>
      <c r="AG83" s="72">
        <f t="shared" si="52"/>
        <v>352.8</v>
      </c>
      <c r="AH83" s="72">
        <f t="shared" si="53"/>
        <v>355.6</v>
      </c>
      <c r="AI83" s="72">
        <f t="shared" si="54"/>
        <v>358.40000000000003</v>
      </c>
      <c r="AJ83" s="72">
        <f t="shared" si="55"/>
        <v>361.2</v>
      </c>
      <c r="AK83" s="72">
        <f t="shared" si="56"/>
        <v>364</v>
      </c>
    </row>
    <row r="84" spans="1:37" x14ac:dyDescent="0.25">
      <c r="A84" s="19">
        <v>63</v>
      </c>
      <c r="B84" s="20"/>
      <c r="C84" s="19"/>
      <c r="D84" s="21" t="s">
        <v>134</v>
      </c>
      <c r="E84" s="21"/>
      <c r="F84" s="23">
        <v>346</v>
      </c>
      <c r="G84" s="24"/>
      <c r="H84" s="72">
        <f t="shared" si="57"/>
        <v>349.46</v>
      </c>
      <c r="I84" s="72">
        <f t="shared" si="58"/>
        <v>352.92</v>
      </c>
      <c r="J84" s="72">
        <f t="shared" si="30"/>
        <v>356.38</v>
      </c>
      <c r="K84" s="72">
        <f t="shared" si="31"/>
        <v>359.84000000000003</v>
      </c>
      <c r="L84" s="72">
        <f t="shared" si="32"/>
        <v>363.3</v>
      </c>
      <c r="M84" s="72">
        <f t="shared" si="59"/>
        <v>366.76</v>
      </c>
      <c r="N84" s="72">
        <f t="shared" si="33"/>
        <v>370.22</v>
      </c>
      <c r="O84" s="72">
        <f t="shared" si="34"/>
        <v>373.68</v>
      </c>
      <c r="P84" s="72">
        <f t="shared" si="35"/>
        <v>377.14000000000004</v>
      </c>
      <c r="Q84" s="72">
        <f t="shared" si="36"/>
        <v>380.6</v>
      </c>
      <c r="R84" s="72">
        <f t="shared" si="37"/>
        <v>384.06000000000006</v>
      </c>
      <c r="S84" s="72">
        <f t="shared" si="38"/>
        <v>387.52000000000004</v>
      </c>
      <c r="T84" s="72">
        <f t="shared" si="39"/>
        <v>390.97999999999996</v>
      </c>
      <c r="U84" s="72">
        <f t="shared" si="40"/>
        <v>394.43999999999994</v>
      </c>
      <c r="V84" s="72">
        <f t="shared" si="41"/>
        <v>397.9</v>
      </c>
      <c r="W84" s="72">
        <f t="shared" si="42"/>
        <v>401.35999999999996</v>
      </c>
      <c r="X84" s="72">
        <f t="shared" si="43"/>
        <v>404.82</v>
      </c>
      <c r="Y84" s="72">
        <f t="shared" si="44"/>
        <v>408.28</v>
      </c>
      <c r="Z84" s="72">
        <f t="shared" si="45"/>
        <v>411.74</v>
      </c>
      <c r="AA84" s="72">
        <f t="shared" si="46"/>
        <v>415.2</v>
      </c>
      <c r="AB84" s="72">
        <f t="shared" si="47"/>
        <v>418.65999999999997</v>
      </c>
      <c r="AC84" s="72">
        <f t="shared" si="48"/>
        <v>422.12</v>
      </c>
      <c r="AD84" s="72">
        <f t="shared" si="49"/>
        <v>425.58</v>
      </c>
      <c r="AE84" s="72">
        <f t="shared" si="50"/>
        <v>429.04</v>
      </c>
      <c r="AF84" s="72">
        <f t="shared" si="51"/>
        <v>432.5</v>
      </c>
      <c r="AG84" s="72">
        <f t="shared" si="52"/>
        <v>435.96</v>
      </c>
      <c r="AH84" s="72">
        <f t="shared" si="53"/>
        <v>439.42</v>
      </c>
      <c r="AI84" s="72">
        <f t="shared" si="54"/>
        <v>442.88</v>
      </c>
      <c r="AJ84" s="72">
        <f t="shared" si="55"/>
        <v>446.34000000000003</v>
      </c>
      <c r="AK84" s="72">
        <f t="shared" si="56"/>
        <v>449.8</v>
      </c>
    </row>
    <row r="85" spans="1:37" x14ac:dyDescent="0.25">
      <c r="A85" s="19">
        <v>64</v>
      </c>
      <c r="B85" s="20"/>
      <c r="C85" s="19"/>
      <c r="D85" s="21" t="s">
        <v>135</v>
      </c>
      <c r="E85" s="21"/>
      <c r="F85" s="23">
        <v>367</v>
      </c>
      <c r="G85" s="24"/>
      <c r="H85" s="72">
        <f t="shared" si="57"/>
        <v>370.67</v>
      </c>
      <c r="I85" s="72">
        <f t="shared" si="58"/>
        <v>374.34000000000003</v>
      </c>
      <c r="J85" s="72">
        <f t="shared" si="30"/>
        <v>378.01</v>
      </c>
      <c r="K85" s="72">
        <f t="shared" si="31"/>
        <v>381.68</v>
      </c>
      <c r="L85" s="72">
        <f t="shared" si="32"/>
        <v>385.35</v>
      </c>
      <c r="M85" s="72">
        <f t="shared" si="59"/>
        <v>389.02000000000004</v>
      </c>
      <c r="N85" s="72">
        <f t="shared" si="33"/>
        <v>392.69</v>
      </c>
      <c r="O85" s="72">
        <f t="shared" si="34"/>
        <v>396.36</v>
      </c>
      <c r="P85" s="72">
        <f t="shared" si="35"/>
        <v>400.03000000000003</v>
      </c>
      <c r="Q85" s="72">
        <f t="shared" si="36"/>
        <v>403.70000000000005</v>
      </c>
      <c r="R85" s="72">
        <f t="shared" si="37"/>
        <v>407.37000000000006</v>
      </c>
      <c r="S85" s="72">
        <f t="shared" si="38"/>
        <v>411.04</v>
      </c>
      <c r="T85" s="72">
        <f t="shared" si="39"/>
        <v>414.71</v>
      </c>
      <c r="U85" s="72">
        <f t="shared" si="40"/>
        <v>418.37999999999994</v>
      </c>
      <c r="V85" s="72">
        <f t="shared" si="41"/>
        <v>422.04999999999995</v>
      </c>
      <c r="W85" s="72">
        <f t="shared" si="42"/>
        <v>425.71999999999997</v>
      </c>
      <c r="X85" s="72">
        <f t="shared" si="43"/>
        <v>429.39</v>
      </c>
      <c r="Y85" s="72">
        <f t="shared" si="44"/>
        <v>433.06</v>
      </c>
      <c r="Z85" s="72">
        <f t="shared" si="45"/>
        <v>436.72999999999996</v>
      </c>
      <c r="AA85" s="72">
        <f t="shared" si="46"/>
        <v>440.4</v>
      </c>
      <c r="AB85" s="72">
        <f t="shared" si="47"/>
        <v>444.07</v>
      </c>
      <c r="AC85" s="72">
        <f t="shared" si="48"/>
        <v>447.74</v>
      </c>
      <c r="AD85" s="72">
        <f t="shared" si="49"/>
        <v>451.40999999999997</v>
      </c>
      <c r="AE85" s="72">
        <f t="shared" si="50"/>
        <v>455.08</v>
      </c>
      <c r="AF85" s="72">
        <f t="shared" si="51"/>
        <v>458.75</v>
      </c>
      <c r="AG85" s="72">
        <f t="shared" si="52"/>
        <v>462.42</v>
      </c>
      <c r="AH85" s="72">
        <f t="shared" si="53"/>
        <v>466.09000000000003</v>
      </c>
      <c r="AI85" s="72">
        <f t="shared" si="54"/>
        <v>469.76</v>
      </c>
      <c r="AJ85" s="72">
        <f t="shared" si="55"/>
        <v>473.43</v>
      </c>
      <c r="AK85" s="72">
        <f t="shared" si="56"/>
        <v>477.1</v>
      </c>
    </row>
    <row r="86" spans="1:37" x14ac:dyDescent="0.25">
      <c r="A86" s="19">
        <v>65</v>
      </c>
      <c r="B86" s="20"/>
      <c r="C86" s="19"/>
      <c r="D86" s="21" t="s">
        <v>136</v>
      </c>
      <c r="E86" s="21"/>
      <c r="F86" s="23">
        <v>359</v>
      </c>
      <c r="G86" s="24"/>
      <c r="H86" s="72">
        <f t="shared" si="57"/>
        <v>362.59</v>
      </c>
      <c r="I86" s="72">
        <f t="shared" si="58"/>
        <v>366.18</v>
      </c>
      <c r="J86" s="72">
        <f t="shared" si="30"/>
        <v>369.77</v>
      </c>
      <c r="K86" s="72">
        <f t="shared" si="31"/>
        <v>373.36</v>
      </c>
      <c r="L86" s="72">
        <f t="shared" si="32"/>
        <v>376.95</v>
      </c>
      <c r="M86" s="72">
        <f t="shared" si="59"/>
        <v>380.54</v>
      </c>
      <c r="N86" s="72">
        <f t="shared" si="33"/>
        <v>384.13</v>
      </c>
      <c r="O86" s="72">
        <f t="shared" si="34"/>
        <v>387.72</v>
      </c>
      <c r="P86" s="72">
        <f t="shared" si="35"/>
        <v>391.31</v>
      </c>
      <c r="Q86" s="72">
        <f t="shared" si="36"/>
        <v>394.90000000000003</v>
      </c>
      <c r="R86" s="72">
        <f t="shared" si="37"/>
        <v>398.49</v>
      </c>
      <c r="S86" s="72">
        <f t="shared" si="38"/>
        <v>402.08000000000004</v>
      </c>
      <c r="T86" s="72">
        <f t="shared" si="39"/>
        <v>405.66999999999996</v>
      </c>
      <c r="U86" s="72">
        <f t="shared" si="40"/>
        <v>409.26</v>
      </c>
      <c r="V86" s="72">
        <f t="shared" si="41"/>
        <v>412.84999999999997</v>
      </c>
      <c r="W86" s="72">
        <f t="shared" si="42"/>
        <v>416.44</v>
      </c>
      <c r="X86" s="72">
        <f t="shared" si="43"/>
        <v>420.03</v>
      </c>
      <c r="Y86" s="72">
        <f t="shared" si="44"/>
        <v>423.62</v>
      </c>
      <c r="Z86" s="72">
        <f t="shared" si="45"/>
        <v>427.21</v>
      </c>
      <c r="AA86" s="72">
        <f t="shared" si="46"/>
        <v>430.8</v>
      </c>
      <c r="AB86" s="72">
        <f t="shared" si="47"/>
        <v>434.39</v>
      </c>
      <c r="AC86" s="72">
        <f t="shared" si="48"/>
        <v>437.98</v>
      </c>
      <c r="AD86" s="72">
        <f t="shared" si="49"/>
        <v>441.57</v>
      </c>
      <c r="AE86" s="72">
        <f t="shared" si="50"/>
        <v>445.16</v>
      </c>
      <c r="AF86" s="72">
        <f t="shared" si="51"/>
        <v>448.75</v>
      </c>
      <c r="AG86" s="72">
        <f t="shared" si="52"/>
        <v>452.34</v>
      </c>
      <c r="AH86" s="72">
        <f t="shared" si="53"/>
        <v>455.93</v>
      </c>
      <c r="AI86" s="72">
        <f t="shared" si="54"/>
        <v>459.52</v>
      </c>
      <c r="AJ86" s="72">
        <f t="shared" si="55"/>
        <v>463.11</v>
      </c>
      <c r="AK86" s="72">
        <f t="shared" si="56"/>
        <v>466.7</v>
      </c>
    </row>
    <row r="87" spans="1:37" x14ac:dyDescent="0.25">
      <c r="A87" s="19">
        <v>66</v>
      </c>
      <c r="B87" s="20"/>
      <c r="C87" s="19"/>
      <c r="D87" s="21" t="s">
        <v>137</v>
      </c>
      <c r="E87" s="21"/>
      <c r="F87" s="23">
        <v>3128</v>
      </c>
      <c r="G87" s="24"/>
      <c r="H87" s="72">
        <f t="shared" si="57"/>
        <v>3159.28</v>
      </c>
      <c r="I87" s="72">
        <f t="shared" si="58"/>
        <v>3190.56</v>
      </c>
      <c r="J87" s="72">
        <f t="shared" si="30"/>
        <v>3221.84</v>
      </c>
      <c r="K87" s="72">
        <f t="shared" si="31"/>
        <v>3253.12</v>
      </c>
      <c r="L87" s="72">
        <f t="shared" si="32"/>
        <v>3284.4</v>
      </c>
      <c r="M87" s="72">
        <f t="shared" si="59"/>
        <v>3315.6800000000003</v>
      </c>
      <c r="N87" s="72">
        <f t="shared" si="33"/>
        <v>3346.96</v>
      </c>
      <c r="O87" s="72">
        <f t="shared" si="34"/>
        <v>3378.2400000000002</v>
      </c>
      <c r="P87" s="72">
        <f t="shared" si="35"/>
        <v>3409.5200000000004</v>
      </c>
      <c r="Q87" s="72">
        <f t="shared" si="36"/>
        <v>3440.8</v>
      </c>
      <c r="R87" s="72">
        <f t="shared" si="37"/>
        <v>3472.0800000000004</v>
      </c>
      <c r="S87" s="72">
        <f t="shared" si="38"/>
        <v>3503.36</v>
      </c>
      <c r="T87" s="72">
        <f t="shared" si="39"/>
        <v>3534.64</v>
      </c>
      <c r="U87" s="72">
        <f t="shared" si="40"/>
        <v>3565.9199999999996</v>
      </c>
      <c r="V87" s="72">
        <f t="shared" si="41"/>
        <v>3597.2</v>
      </c>
      <c r="W87" s="72">
        <f t="shared" si="42"/>
        <v>3628.4799999999996</v>
      </c>
      <c r="X87" s="72">
        <f t="shared" si="43"/>
        <v>3659.7599999999998</v>
      </c>
      <c r="Y87" s="72">
        <f t="shared" si="44"/>
        <v>3691.04</v>
      </c>
      <c r="Z87" s="72">
        <f t="shared" si="45"/>
        <v>3722.3199999999997</v>
      </c>
      <c r="AA87" s="72">
        <f t="shared" si="46"/>
        <v>3753.6</v>
      </c>
      <c r="AB87" s="72">
        <f t="shared" si="47"/>
        <v>3784.88</v>
      </c>
      <c r="AC87" s="72">
        <f t="shared" si="48"/>
        <v>3816.16</v>
      </c>
      <c r="AD87" s="72">
        <f t="shared" si="49"/>
        <v>3847.44</v>
      </c>
      <c r="AE87" s="72">
        <f t="shared" si="50"/>
        <v>3878.72</v>
      </c>
      <c r="AF87" s="72">
        <f t="shared" si="51"/>
        <v>3910</v>
      </c>
      <c r="AG87" s="72">
        <f t="shared" si="52"/>
        <v>3941.28</v>
      </c>
      <c r="AH87" s="72">
        <f t="shared" si="53"/>
        <v>3972.56</v>
      </c>
      <c r="AI87" s="72">
        <f t="shared" si="54"/>
        <v>4003.84</v>
      </c>
      <c r="AJ87" s="72">
        <f t="shared" si="55"/>
        <v>4035.12</v>
      </c>
      <c r="AK87" s="72">
        <f t="shared" si="56"/>
        <v>4066.4</v>
      </c>
    </row>
    <row r="88" spans="1:37" x14ac:dyDescent="0.25">
      <c r="A88" s="19">
        <v>67</v>
      </c>
      <c r="B88" s="20"/>
      <c r="C88" s="19"/>
      <c r="D88" s="21" t="s">
        <v>138</v>
      </c>
      <c r="E88" s="21"/>
      <c r="F88" s="23">
        <v>1491</v>
      </c>
      <c r="G88" s="24"/>
      <c r="H88" s="72">
        <f t="shared" si="57"/>
        <v>1505.91</v>
      </c>
      <c r="I88" s="72">
        <f t="shared" si="58"/>
        <v>1520.82</v>
      </c>
      <c r="J88" s="72">
        <f t="shared" si="30"/>
        <v>1535.73</v>
      </c>
      <c r="K88" s="72">
        <f t="shared" si="31"/>
        <v>1550.64</v>
      </c>
      <c r="L88" s="72">
        <f t="shared" si="32"/>
        <v>1565.55</v>
      </c>
      <c r="M88" s="72">
        <f t="shared" si="59"/>
        <v>1580.46</v>
      </c>
      <c r="N88" s="72">
        <f t="shared" si="33"/>
        <v>1595.3700000000001</v>
      </c>
      <c r="O88" s="72">
        <f t="shared" si="34"/>
        <v>1610.2800000000002</v>
      </c>
      <c r="P88" s="72">
        <f t="shared" si="35"/>
        <v>1625.19</v>
      </c>
      <c r="Q88" s="72">
        <f t="shared" si="36"/>
        <v>1640.1000000000001</v>
      </c>
      <c r="R88" s="72">
        <f t="shared" si="37"/>
        <v>1655.0100000000002</v>
      </c>
      <c r="S88" s="72">
        <f t="shared" si="38"/>
        <v>1669.92</v>
      </c>
      <c r="T88" s="72">
        <f t="shared" si="39"/>
        <v>1684.83</v>
      </c>
      <c r="U88" s="72">
        <f t="shared" si="40"/>
        <v>1699.7399999999998</v>
      </c>
      <c r="V88" s="72">
        <f t="shared" si="41"/>
        <v>1714.6499999999999</v>
      </c>
      <c r="W88" s="72">
        <f t="shared" si="42"/>
        <v>1729.56</v>
      </c>
      <c r="X88" s="72">
        <f t="shared" si="43"/>
        <v>1744.4699999999998</v>
      </c>
      <c r="Y88" s="72">
        <f t="shared" si="44"/>
        <v>1759.3799999999999</v>
      </c>
      <c r="Z88" s="72">
        <f t="shared" si="45"/>
        <v>1774.29</v>
      </c>
      <c r="AA88" s="72">
        <f t="shared" si="46"/>
        <v>1789.2</v>
      </c>
      <c r="AB88" s="72">
        <f t="shared" si="47"/>
        <v>1804.11</v>
      </c>
      <c r="AC88" s="72">
        <f t="shared" si="48"/>
        <v>1819.02</v>
      </c>
      <c r="AD88" s="72">
        <f t="shared" si="49"/>
        <v>1833.93</v>
      </c>
      <c r="AE88" s="72">
        <f t="shared" si="50"/>
        <v>1848.84</v>
      </c>
      <c r="AF88" s="72">
        <f t="shared" si="51"/>
        <v>1863.75</v>
      </c>
      <c r="AG88" s="72">
        <f t="shared" si="52"/>
        <v>1878.66</v>
      </c>
      <c r="AH88" s="72">
        <f t="shared" si="53"/>
        <v>1893.57</v>
      </c>
      <c r="AI88" s="72">
        <f t="shared" si="54"/>
        <v>1908.48</v>
      </c>
      <c r="AJ88" s="72">
        <f t="shared" si="55"/>
        <v>1923.39</v>
      </c>
      <c r="AK88" s="72">
        <f t="shared" si="56"/>
        <v>1938.3</v>
      </c>
    </row>
    <row r="89" spans="1:37" x14ac:dyDescent="0.25">
      <c r="A89" s="19">
        <v>68</v>
      </c>
      <c r="B89" s="20"/>
      <c r="C89" s="19"/>
      <c r="D89" s="21" t="s">
        <v>139</v>
      </c>
      <c r="E89" s="21"/>
      <c r="F89" s="23">
        <v>1397</v>
      </c>
      <c r="G89" s="24"/>
      <c r="H89" s="72">
        <f t="shared" si="57"/>
        <v>1410.97</v>
      </c>
      <c r="I89" s="72">
        <f t="shared" si="58"/>
        <v>1424.94</v>
      </c>
      <c r="J89" s="72">
        <f t="shared" si="30"/>
        <v>1438.91</v>
      </c>
      <c r="K89" s="72">
        <f t="shared" si="31"/>
        <v>1452.88</v>
      </c>
      <c r="L89" s="72">
        <f t="shared" si="32"/>
        <v>1466.8500000000001</v>
      </c>
      <c r="M89" s="72">
        <f t="shared" si="59"/>
        <v>1480.8200000000002</v>
      </c>
      <c r="N89" s="72">
        <f t="shared" si="33"/>
        <v>1494.7900000000002</v>
      </c>
      <c r="O89" s="72">
        <f t="shared" si="34"/>
        <v>1508.76</v>
      </c>
      <c r="P89" s="72">
        <f t="shared" si="35"/>
        <v>1522.73</v>
      </c>
      <c r="Q89" s="72">
        <f t="shared" si="36"/>
        <v>1536.7</v>
      </c>
      <c r="R89" s="72">
        <f t="shared" si="37"/>
        <v>1550.67</v>
      </c>
      <c r="S89" s="72">
        <f t="shared" si="38"/>
        <v>1564.64</v>
      </c>
      <c r="T89" s="72">
        <f t="shared" si="39"/>
        <v>1578.61</v>
      </c>
      <c r="U89" s="72">
        <f t="shared" si="40"/>
        <v>1592.58</v>
      </c>
      <c r="V89" s="72">
        <f t="shared" si="41"/>
        <v>1606.55</v>
      </c>
      <c r="W89" s="72">
        <f t="shared" si="42"/>
        <v>1620.52</v>
      </c>
      <c r="X89" s="72">
        <f t="shared" si="43"/>
        <v>1634.49</v>
      </c>
      <c r="Y89" s="72">
        <f t="shared" si="44"/>
        <v>1648.4599999999998</v>
      </c>
      <c r="Z89" s="72">
        <f t="shared" si="45"/>
        <v>1662.4299999999998</v>
      </c>
      <c r="AA89" s="72">
        <f t="shared" si="46"/>
        <v>1676.3999999999999</v>
      </c>
      <c r="AB89" s="72">
        <f t="shared" si="47"/>
        <v>1690.37</v>
      </c>
      <c r="AC89" s="72">
        <f t="shared" si="48"/>
        <v>1704.34</v>
      </c>
      <c r="AD89" s="72">
        <f t="shared" si="49"/>
        <v>1718.31</v>
      </c>
      <c r="AE89" s="72">
        <f t="shared" si="50"/>
        <v>1732.28</v>
      </c>
      <c r="AF89" s="72">
        <f t="shared" si="51"/>
        <v>1746.25</v>
      </c>
      <c r="AG89" s="72">
        <f t="shared" si="52"/>
        <v>1760.22</v>
      </c>
      <c r="AH89" s="72">
        <f t="shared" si="53"/>
        <v>1774.19</v>
      </c>
      <c r="AI89" s="72">
        <f t="shared" si="54"/>
        <v>1788.16</v>
      </c>
      <c r="AJ89" s="72">
        <f t="shared" si="55"/>
        <v>1802.13</v>
      </c>
      <c r="AK89" s="72">
        <f t="shared" si="56"/>
        <v>1816.1000000000001</v>
      </c>
    </row>
    <row r="90" spans="1:37" x14ac:dyDescent="0.25">
      <c r="A90" s="19">
        <v>69</v>
      </c>
      <c r="B90" s="20"/>
      <c r="C90" s="19"/>
      <c r="D90" s="21" t="s">
        <v>140</v>
      </c>
      <c r="E90" s="21"/>
      <c r="F90" s="23">
        <v>673</v>
      </c>
      <c r="G90" s="24"/>
      <c r="H90" s="72">
        <f t="shared" si="57"/>
        <v>679.73</v>
      </c>
      <c r="I90" s="72">
        <f t="shared" si="58"/>
        <v>686.46</v>
      </c>
      <c r="J90" s="72">
        <f t="shared" si="30"/>
        <v>693.19</v>
      </c>
      <c r="K90" s="72">
        <f t="shared" si="31"/>
        <v>699.92000000000007</v>
      </c>
      <c r="L90" s="72">
        <f t="shared" si="32"/>
        <v>706.65</v>
      </c>
      <c r="M90" s="72">
        <f t="shared" si="59"/>
        <v>713.38</v>
      </c>
      <c r="N90" s="72">
        <f t="shared" si="33"/>
        <v>720.11</v>
      </c>
      <c r="O90" s="72">
        <f t="shared" si="34"/>
        <v>726.84</v>
      </c>
      <c r="P90" s="72">
        <f t="shared" si="35"/>
        <v>733.57</v>
      </c>
      <c r="Q90" s="72">
        <f t="shared" si="36"/>
        <v>740.30000000000007</v>
      </c>
      <c r="R90" s="72">
        <f t="shared" si="37"/>
        <v>747.03000000000009</v>
      </c>
      <c r="S90" s="72">
        <f t="shared" si="38"/>
        <v>753.7600000000001</v>
      </c>
      <c r="T90" s="72">
        <f t="shared" si="39"/>
        <v>760.4899999999999</v>
      </c>
      <c r="U90" s="72">
        <f t="shared" si="40"/>
        <v>767.21999999999991</v>
      </c>
      <c r="V90" s="72">
        <f t="shared" si="41"/>
        <v>773.94999999999993</v>
      </c>
      <c r="W90" s="72">
        <f t="shared" si="42"/>
        <v>780.68</v>
      </c>
      <c r="X90" s="72">
        <f t="shared" si="43"/>
        <v>787.41</v>
      </c>
      <c r="Y90" s="72">
        <f t="shared" si="44"/>
        <v>794.14</v>
      </c>
      <c r="Z90" s="72">
        <f t="shared" si="45"/>
        <v>800.87</v>
      </c>
      <c r="AA90" s="72">
        <f t="shared" si="46"/>
        <v>807.6</v>
      </c>
      <c r="AB90" s="72">
        <f t="shared" si="47"/>
        <v>814.32999999999993</v>
      </c>
      <c r="AC90" s="72">
        <f t="shared" si="48"/>
        <v>821.06</v>
      </c>
      <c r="AD90" s="72">
        <f t="shared" si="49"/>
        <v>827.79</v>
      </c>
      <c r="AE90" s="72">
        <f t="shared" si="50"/>
        <v>834.52</v>
      </c>
      <c r="AF90" s="72">
        <f t="shared" si="51"/>
        <v>841.25</v>
      </c>
      <c r="AG90" s="72">
        <f t="shared" si="52"/>
        <v>847.98</v>
      </c>
      <c r="AH90" s="72">
        <f t="shared" si="53"/>
        <v>854.71</v>
      </c>
      <c r="AI90" s="72">
        <f t="shared" si="54"/>
        <v>861.44</v>
      </c>
      <c r="AJ90" s="72">
        <f t="shared" si="55"/>
        <v>868.17000000000007</v>
      </c>
      <c r="AK90" s="72">
        <f t="shared" si="56"/>
        <v>874.9</v>
      </c>
    </row>
    <row r="91" spans="1:37" x14ac:dyDescent="0.25">
      <c r="A91" s="19">
        <v>70</v>
      </c>
      <c r="B91" s="20"/>
      <c r="C91" s="19"/>
      <c r="D91" s="21" t="s">
        <v>141</v>
      </c>
      <c r="E91" s="21"/>
      <c r="F91" s="23">
        <v>1797</v>
      </c>
      <c r="G91" s="24"/>
      <c r="H91" s="72">
        <f t="shared" si="57"/>
        <v>1814.97</v>
      </c>
      <c r="I91" s="72">
        <f t="shared" si="58"/>
        <v>1832.94</v>
      </c>
      <c r="J91" s="72">
        <f t="shared" si="30"/>
        <v>1850.91</v>
      </c>
      <c r="K91" s="72">
        <f t="shared" si="31"/>
        <v>1868.88</v>
      </c>
      <c r="L91" s="72">
        <f t="shared" si="32"/>
        <v>1886.8500000000001</v>
      </c>
      <c r="M91" s="72">
        <f t="shared" si="59"/>
        <v>1904.8200000000002</v>
      </c>
      <c r="N91" s="72">
        <f t="shared" si="33"/>
        <v>1922.7900000000002</v>
      </c>
      <c r="O91" s="72">
        <f t="shared" si="34"/>
        <v>1940.7600000000002</v>
      </c>
      <c r="P91" s="72">
        <f t="shared" si="35"/>
        <v>1958.7300000000002</v>
      </c>
      <c r="Q91" s="72">
        <f t="shared" si="36"/>
        <v>1976.7000000000003</v>
      </c>
      <c r="R91" s="72">
        <f t="shared" si="37"/>
        <v>1994.67</v>
      </c>
      <c r="S91" s="72">
        <f t="shared" si="38"/>
        <v>2012.64</v>
      </c>
      <c r="T91" s="72">
        <f t="shared" si="39"/>
        <v>2030.61</v>
      </c>
      <c r="U91" s="72">
        <f t="shared" si="40"/>
        <v>2048.58</v>
      </c>
      <c r="V91" s="72">
        <f t="shared" si="41"/>
        <v>2066.5499999999997</v>
      </c>
      <c r="W91" s="72">
        <f t="shared" si="42"/>
        <v>2084.52</v>
      </c>
      <c r="X91" s="72">
        <f t="shared" si="43"/>
        <v>2102.4899999999998</v>
      </c>
      <c r="Y91" s="72">
        <f t="shared" si="44"/>
        <v>2120.46</v>
      </c>
      <c r="Z91" s="72">
        <f t="shared" si="45"/>
        <v>2138.4299999999998</v>
      </c>
      <c r="AA91" s="72">
        <f t="shared" si="46"/>
        <v>2156.4</v>
      </c>
      <c r="AB91" s="72">
        <f t="shared" si="47"/>
        <v>2174.37</v>
      </c>
      <c r="AC91" s="72">
        <f t="shared" si="48"/>
        <v>2192.34</v>
      </c>
      <c r="AD91" s="72">
        <f t="shared" si="49"/>
        <v>2210.31</v>
      </c>
      <c r="AE91" s="72">
        <f t="shared" si="50"/>
        <v>2228.2800000000002</v>
      </c>
      <c r="AF91" s="72">
        <f t="shared" si="51"/>
        <v>2246.25</v>
      </c>
      <c r="AG91" s="72">
        <f t="shared" si="52"/>
        <v>2264.2199999999998</v>
      </c>
      <c r="AH91" s="72">
        <f t="shared" si="53"/>
        <v>2282.19</v>
      </c>
      <c r="AI91" s="72">
        <f t="shared" si="54"/>
        <v>2300.16</v>
      </c>
      <c r="AJ91" s="72">
        <f t="shared" si="55"/>
        <v>2318.13</v>
      </c>
      <c r="AK91" s="72">
        <f t="shared" si="56"/>
        <v>2336.1</v>
      </c>
    </row>
    <row r="92" spans="1:37" x14ac:dyDescent="0.25">
      <c r="A92" s="19">
        <v>71</v>
      </c>
      <c r="B92" s="20"/>
      <c r="C92" s="19"/>
      <c r="D92" s="21" t="s">
        <v>142</v>
      </c>
      <c r="E92" s="21"/>
      <c r="F92" s="23">
        <v>1897</v>
      </c>
      <c r="G92" s="24"/>
      <c r="H92" s="72">
        <f t="shared" si="57"/>
        <v>1915.97</v>
      </c>
      <c r="I92" s="72">
        <f t="shared" si="58"/>
        <v>1934.94</v>
      </c>
      <c r="J92" s="72">
        <f t="shared" ref="J92:J155" si="60">F92*1.03</f>
        <v>1953.91</v>
      </c>
      <c r="K92" s="72">
        <f t="shared" ref="K92:K155" si="61">F92*1.04</f>
        <v>1972.88</v>
      </c>
      <c r="L92" s="72">
        <f t="shared" ref="L92:L155" si="62">F92*1.05</f>
        <v>1991.8500000000001</v>
      </c>
      <c r="M92" s="72">
        <f t="shared" si="59"/>
        <v>2010.8200000000002</v>
      </c>
      <c r="N92" s="72">
        <f t="shared" ref="N92:N155" si="63">F92*1.07</f>
        <v>2029.7900000000002</v>
      </c>
      <c r="O92" s="72">
        <f t="shared" ref="O92:O155" si="64">F92*1.08</f>
        <v>2048.7600000000002</v>
      </c>
      <c r="P92" s="72">
        <f t="shared" ref="P92:P155" si="65">F92*1.09</f>
        <v>2067.73</v>
      </c>
      <c r="Q92" s="72">
        <f t="shared" ref="Q92:Q155" si="66">F92*1.1</f>
        <v>2086.7000000000003</v>
      </c>
      <c r="R92" s="72">
        <f t="shared" ref="R92:R155" si="67">F92*1.11</f>
        <v>2105.67</v>
      </c>
      <c r="S92" s="72">
        <f t="shared" ref="S92:S155" si="68">F92*1.12</f>
        <v>2124.6400000000003</v>
      </c>
      <c r="T92" s="72">
        <f t="shared" ref="T92:T155" si="69">F92*1.13</f>
        <v>2143.6099999999997</v>
      </c>
      <c r="U92" s="72">
        <f t="shared" ref="U92:U155" si="70">F92*1.14</f>
        <v>2162.58</v>
      </c>
      <c r="V92" s="72">
        <f t="shared" ref="V92:V155" si="71">F92*1.15</f>
        <v>2181.5499999999997</v>
      </c>
      <c r="W92" s="72">
        <f t="shared" ref="W92:W155" si="72">F92*1.16</f>
        <v>2200.52</v>
      </c>
      <c r="X92" s="72">
        <f t="shared" ref="X92:X155" si="73">F92*1.17</f>
        <v>2219.4899999999998</v>
      </c>
      <c r="Y92" s="72">
        <f t="shared" ref="Y92:Y155" si="74">F92*1.18</f>
        <v>2238.46</v>
      </c>
      <c r="Z92" s="72">
        <f t="shared" ref="Z92:Z155" si="75">F92*1.19</f>
        <v>2257.4299999999998</v>
      </c>
      <c r="AA92" s="72">
        <f t="shared" ref="AA92:AA155" si="76">F92*1.2</f>
        <v>2276.4</v>
      </c>
      <c r="AB92" s="72">
        <f t="shared" ref="AB92:AB155" si="77">F92*1.21</f>
        <v>2295.37</v>
      </c>
      <c r="AC92" s="72">
        <f t="shared" ref="AC92:AC155" si="78">F92*1.22</f>
        <v>2314.34</v>
      </c>
      <c r="AD92" s="72">
        <f t="shared" ref="AD92:AD155" si="79">F92*1.23</f>
        <v>2333.31</v>
      </c>
      <c r="AE92" s="72">
        <f t="shared" ref="AE92:AE155" si="80">F92*1.24</f>
        <v>2352.2800000000002</v>
      </c>
      <c r="AF92" s="72">
        <f t="shared" ref="AF92:AF155" si="81">F92*1.25</f>
        <v>2371.25</v>
      </c>
      <c r="AG92" s="72">
        <f t="shared" ref="AG92:AG155" si="82">F92*1.26</f>
        <v>2390.2199999999998</v>
      </c>
      <c r="AH92" s="72">
        <f t="shared" ref="AH92:AH155" si="83">F92*1.27</f>
        <v>2409.19</v>
      </c>
      <c r="AI92" s="72">
        <f t="shared" ref="AI92:AI155" si="84">F92*1.28</f>
        <v>2428.16</v>
      </c>
      <c r="AJ92" s="72">
        <f t="shared" ref="AJ92:AJ155" si="85">F92*1.29</f>
        <v>2447.13</v>
      </c>
      <c r="AK92" s="72">
        <f t="shared" ref="AK92:AK155" si="86">F92*1.3</f>
        <v>2466.1</v>
      </c>
    </row>
    <row r="93" spans="1:37" x14ac:dyDescent="0.25">
      <c r="A93" s="19">
        <v>72</v>
      </c>
      <c r="B93" s="20"/>
      <c r="C93" s="19"/>
      <c r="D93" s="21" t="s">
        <v>143</v>
      </c>
      <c r="E93" s="21"/>
      <c r="F93" s="23">
        <v>479</v>
      </c>
      <c r="G93" s="24"/>
      <c r="H93" s="72">
        <f t="shared" si="57"/>
        <v>483.79</v>
      </c>
      <c r="I93" s="72">
        <f t="shared" si="58"/>
        <v>488.58</v>
      </c>
      <c r="J93" s="72">
        <f t="shared" si="60"/>
        <v>493.37</v>
      </c>
      <c r="K93" s="72">
        <f t="shared" si="61"/>
        <v>498.16</v>
      </c>
      <c r="L93" s="72">
        <f t="shared" si="62"/>
        <v>502.95000000000005</v>
      </c>
      <c r="M93" s="72">
        <f t="shared" si="59"/>
        <v>507.74</v>
      </c>
      <c r="N93" s="72">
        <f t="shared" si="63"/>
        <v>512.53000000000009</v>
      </c>
      <c r="O93" s="72">
        <f t="shared" si="64"/>
        <v>517.32000000000005</v>
      </c>
      <c r="P93" s="72">
        <f t="shared" si="65"/>
        <v>522.11</v>
      </c>
      <c r="Q93" s="72">
        <f t="shared" si="66"/>
        <v>526.90000000000009</v>
      </c>
      <c r="R93" s="72">
        <f t="shared" si="67"/>
        <v>531.69000000000005</v>
      </c>
      <c r="S93" s="72">
        <f t="shared" si="68"/>
        <v>536.48</v>
      </c>
      <c r="T93" s="72">
        <f t="shared" si="69"/>
        <v>541.27</v>
      </c>
      <c r="U93" s="72">
        <f t="shared" si="70"/>
        <v>546.05999999999995</v>
      </c>
      <c r="V93" s="72">
        <f t="shared" si="71"/>
        <v>550.84999999999991</v>
      </c>
      <c r="W93" s="72">
        <f t="shared" si="72"/>
        <v>555.64</v>
      </c>
      <c r="X93" s="72">
        <f t="shared" si="73"/>
        <v>560.42999999999995</v>
      </c>
      <c r="Y93" s="72">
        <f t="shared" si="74"/>
        <v>565.21999999999991</v>
      </c>
      <c r="Z93" s="72">
        <f t="shared" si="75"/>
        <v>570.01</v>
      </c>
      <c r="AA93" s="72">
        <f t="shared" si="76"/>
        <v>574.79999999999995</v>
      </c>
      <c r="AB93" s="72">
        <f t="shared" si="77"/>
        <v>579.59</v>
      </c>
      <c r="AC93" s="72">
        <f t="shared" si="78"/>
        <v>584.38</v>
      </c>
      <c r="AD93" s="72">
        <f t="shared" si="79"/>
        <v>589.16999999999996</v>
      </c>
      <c r="AE93" s="72">
        <f t="shared" si="80"/>
        <v>593.96</v>
      </c>
      <c r="AF93" s="72">
        <f t="shared" si="81"/>
        <v>598.75</v>
      </c>
      <c r="AG93" s="72">
        <f t="shared" si="82"/>
        <v>603.54</v>
      </c>
      <c r="AH93" s="72">
        <f t="shared" si="83"/>
        <v>608.33000000000004</v>
      </c>
      <c r="AI93" s="72">
        <f t="shared" si="84"/>
        <v>613.12</v>
      </c>
      <c r="AJ93" s="72">
        <f t="shared" si="85"/>
        <v>617.91</v>
      </c>
      <c r="AK93" s="72">
        <f t="shared" si="86"/>
        <v>622.70000000000005</v>
      </c>
    </row>
    <row r="94" spans="1:37" x14ac:dyDescent="0.25">
      <c r="A94" s="19">
        <v>73</v>
      </c>
      <c r="B94" s="20"/>
      <c r="C94" s="19"/>
      <c r="D94" s="21" t="s">
        <v>144</v>
      </c>
      <c r="E94" s="21"/>
      <c r="F94" s="23">
        <v>106</v>
      </c>
      <c r="G94" s="24"/>
      <c r="H94" s="72">
        <f t="shared" si="57"/>
        <v>107.06</v>
      </c>
      <c r="I94" s="72">
        <f t="shared" si="58"/>
        <v>108.12</v>
      </c>
      <c r="J94" s="72">
        <f t="shared" si="60"/>
        <v>109.18</v>
      </c>
      <c r="K94" s="72">
        <f t="shared" si="61"/>
        <v>110.24000000000001</v>
      </c>
      <c r="L94" s="72">
        <f t="shared" si="62"/>
        <v>111.30000000000001</v>
      </c>
      <c r="M94" s="72">
        <f t="shared" si="59"/>
        <v>112.36</v>
      </c>
      <c r="N94" s="72">
        <f t="shared" si="63"/>
        <v>113.42</v>
      </c>
      <c r="O94" s="72">
        <f t="shared" si="64"/>
        <v>114.48</v>
      </c>
      <c r="P94" s="72">
        <f t="shared" si="65"/>
        <v>115.54</v>
      </c>
      <c r="Q94" s="72">
        <f t="shared" si="66"/>
        <v>116.60000000000001</v>
      </c>
      <c r="R94" s="72">
        <f t="shared" si="67"/>
        <v>117.66000000000001</v>
      </c>
      <c r="S94" s="72">
        <f t="shared" si="68"/>
        <v>118.72000000000001</v>
      </c>
      <c r="T94" s="72">
        <f t="shared" si="69"/>
        <v>119.77999999999999</v>
      </c>
      <c r="U94" s="72">
        <f t="shared" si="70"/>
        <v>120.83999999999999</v>
      </c>
      <c r="V94" s="72">
        <f t="shared" si="71"/>
        <v>121.89999999999999</v>
      </c>
      <c r="W94" s="72">
        <f t="shared" si="72"/>
        <v>122.96</v>
      </c>
      <c r="X94" s="72">
        <f t="shared" si="73"/>
        <v>124.02</v>
      </c>
      <c r="Y94" s="72">
        <f t="shared" si="74"/>
        <v>125.08</v>
      </c>
      <c r="Z94" s="72">
        <f t="shared" si="75"/>
        <v>126.14</v>
      </c>
      <c r="AA94" s="72">
        <f t="shared" si="76"/>
        <v>127.19999999999999</v>
      </c>
      <c r="AB94" s="72">
        <f t="shared" si="77"/>
        <v>128.26</v>
      </c>
      <c r="AC94" s="72">
        <f t="shared" si="78"/>
        <v>129.32</v>
      </c>
      <c r="AD94" s="72">
        <f t="shared" si="79"/>
        <v>130.38</v>
      </c>
      <c r="AE94" s="72">
        <f t="shared" si="80"/>
        <v>131.44</v>
      </c>
      <c r="AF94" s="72">
        <f t="shared" si="81"/>
        <v>132.5</v>
      </c>
      <c r="AG94" s="72">
        <f t="shared" si="82"/>
        <v>133.56</v>
      </c>
      <c r="AH94" s="72">
        <f t="shared" si="83"/>
        <v>134.62</v>
      </c>
      <c r="AI94" s="72">
        <f t="shared" si="84"/>
        <v>135.68</v>
      </c>
      <c r="AJ94" s="72">
        <f t="shared" si="85"/>
        <v>136.74</v>
      </c>
      <c r="AK94" s="72">
        <f t="shared" si="86"/>
        <v>137.80000000000001</v>
      </c>
    </row>
    <row r="95" spans="1:37" x14ac:dyDescent="0.25">
      <c r="A95" s="19">
        <v>74</v>
      </c>
      <c r="B95" s="20"/>
      <c r="C95" s="19"/>
      <c r="D95" s="21" t="s">
        <v>145</v>
      </c>
      <c r="E95" s="21"/>
      <c r="F95" s="23">
        <v>3200</v>
      </c>
      <c r="G95" s="24"/>
      <c r="H95" s="72">
        <f t="shared" si="57"/>
        <v>3232</v>
      </c>
      <c r="I95" s="72">
        <f t="shared" si="58"/>
        <v>3264</v>
      </c>
      <c r="J95" s="72">
        <f t="shared" si="60"/>
        <v>3296</v>
      </c>
      <c r="K95" s="72">
        <f t="shared" si="61"/>
        <v>3328</v>
      </c>
      <c r="L95" s="72">
        <f t="shared" si="62"/>
        <v>3360</v>
      </c>
      <c r="M95" s="72">
        <f t="shared" si="59"/>
        <v>3392</v>
      </c>
      <c r="N95" s="72">
        <f t="shared" si="63"/>
        <v>3424</v>
      </c>
      <c r="O95" s="72">
        <f t="shared" si="64"/>
        <v>3456</v>
      </c>
      <c r="P95" s="72">
        <f t="shared" si="65"/>
        <v>3488.0000000000005</v>
      </c>
      <c r="Q95" s="72">
        <f t="shared" si="66"/>
        <v>3520.0000000000005</v>
      </c>
      <c r="R95" s="72">
        <f t="shared" si="67"/>
        <v>3552.0000000000005</v>
      </c>
      <c r="S95" s="72">
        <f t="shared" si="68"/>
        <v>3584.0000000000005</v>
      </c>
      <c r="T95" s="72">
        <f t="shared" si="69"/>
        <v>3615.9999999999995</v>
      </c>
      <c r="U95" s="72">
        <f t="shared" si="70"/>
        <v>3647.9999999999995</v>
      </c>
      <c r="V95" s="72">
        <f t="shared" si="71"/>
        <v>3679.9999999999995</v>
      </c>
      <c r="W95" s="72">
        <f t="shared" si="72"/>
        <v>3711.9999999999995</v>
      </c>
      <c r="X95" s="72">
        <f t="shared" si="73"/>
        <v>3744</v>
      </c>
      <c r="Y95" s="72">
        <f t="shared" si="74"/>
        <v>3776</v>
      </c>
      <c r="Z95" s="72">
        <f t="shared" si="75"/>
        <v>3808</v>
      </c>
      <c r="AA95" s="72">
        <f t="shared" si="76"/>
        <v>3840</v>
      </c>
      <c r="AB95" s="72">
        <f t="shared" si="77"/>
        <v>3872</v>
      </c>
      <c r="AC95" s="72">
        <f t="shared" si="78"/>
        <v>3904</v>
      </c>
      <c r="AD95" s="72">
        <f t="shared" si="79"/>
        <v>3936</v>
      </c>
      <c r="AE95" s="72">
        <f t="shared" si="80"/>
        <v>3968</v>
      </c>
      <c r="AF95" s="72">
        <f t="shared" si="81"/>
        <v>4000</v>
      </c>
      <c r="AG95" s="72">
        <f t="shared" si="82"/>
        <v>4032</v>
      </c>
      <c r="AH95" s="72">
        <f t="shared" si="83"/>
        <v>4064</v>
      </c>
      <c r="AI95" s="72">
        <f t="shared" si="84"/>
        <v>4096</v>
      </c>
      <c r="AJ95" s="72">
        <f t="shared" si="85"/>
        <v>4128</v>
      </c>
      <c r="AK95" s="72">
        <f t="shared" si="86"/>
        <v>4160</v>
      </c>
    </row>
    <row r="96" spans="1:37" x14ac:dyDescent="0.25">
      <c r="A96" s="19">
        <v>75</v>
      </c>
      <c r="B96" s="20"/>
      <c r="C96" s="19"/>
      <c r="D96" s="21" t="s">
        <v>146</v>
      </c>
      <c r="E96" s="21"/>
      <c r="F96" s="23">
        <v>4800</v>
      </c>
      <c r="G96" s="24"/>
      <c r="H96" s="72">
        <f t="shared" si="57"/>
        <v>4848</v>
      </c>
      <c r="I96" s="72">
        <f t="shared" si="58"/>
        <v>4896</v>
      </c>
      <c r="J96" s="72">
        <f t="shared" si="60"/>
        <v>4944</v>
      </c>
      <c r="K96" s="72">
        <f t="shared" si="61"/>
        <v>4992</v>
      </c>
      <c r="L96" s="72">
        <f t="shared" si="62"/>
        <v>5040</v>
      </c>
      <c r="M96" s="72">
        <f t="shared" si="59"/>
        <v>5088</v>
      </c>
      <c r="N96" s="72">
        <f t="shared" si="63"/>
        <v>5136</v>
      </c>
      <c r="O96" s="72">
        <f t="shared" si="64"/>
        <v>5184</v>
      </c>
      <c r="P96" s="72">
        <f t="shared" si="65"/>
        <v>5232</v>
      </c>
      <c r="Q96" s="72">
        <f t="shared" si="66"/>
        <v>5280</v>
      </c>
      <c r="R96" s="72">
        <f t="shared" si="67"/>
        <v>5328.0000000000009</v>
      </c>
      <c r="S96" s="72">
        <f t="shared" si="68"/>
        <v>5376.0000000000009</v>
      </c>
      <c r="T96" s="72">
        <f t="shared" si="69"/>
        <v>5423.9999999999991</v>
      </c>
      <c r="U96" s="72">
        <f t="shared" si="70"/>
        <v>5471.9999999999991</v>
      </c>
      <c r="V96" s="72">
        <f t="shared" si="71"/>
        <v>5520</v>
      </c>
      <c r="W96" s="72">
        <f t="shared" si="72"/>
        <v>5568</v>
      </c>
      <c r="X96" s="72">
        <f t="shared" si="73"/>
        <v>5616</v>
      </c>
      <c r="Y96" s="72">
        <f t="shared" si="74"/>
        <v>5664</v>
      </c>
      <c r="Z96" s="72">
        <f t="shared" si="75"/>
        <v>5712</v>
      </c>
      <c r="AA96" s="72">
        <f t="shared" si="76"/>
        <v>5760</v>
      </c>
      <c r="AB96" s="72">
        <f t="shared" si="77"/>
        <v>5808</v>
      </c>
      <c r="AC96" s="72">
        <f t="shared" si="78"/>
        <v>5856</v>
      </c>
      <c r="AD96" s="72">
        <f t="shared" si="79"/>
        <v>5904</v>
      </c>
      <c r="AE96" s="72">
        <f t="shared" si="80"/>
        <v>5952</v>
      </c>
      <c r="AF96" s="72">
        <f t="shared" si="81"/>
        <v>6000</v>
      </c>
      <c r="AG96" s="72">
        <f t="shared" si="82"/>
        <v>6048</v>
      </c>
      <c r="AH96" s="72">
        <f t="shared" si="83"/>
        <v>6096</v>
      </c>
      <c r="AI96" s="72">
        <f t="shared" si="84"/>
        <v>6144</v>
      </c>
      <c r="AJ96" s="72">
        <f t="shared" si="85"/>
        <v>6192</v>
      </c>
      <c r="AK96" s="72">
        <f t="shared" si="86"/>
        <v>6240</v>
      </c>
    </row>
    <row r="97" spans="1:37" x14ac:dyDescent="0.25">
      <c r="A97" s="19">
        <v>76</v>
      </c>
      <c r="B97" s="20"/>
      <c r="C97" s="19"/>
      <c r="D97" s="21" t="s">
        <v>147</v>
      </c>
      <c r="E97" s="21"/>
      <c r="F97" s="23">
        <v>519</v>
      </c>
      <c r="G97" s="24"/>
      <c r="H97" s="72">
        <f t="shared" si="57"/>
        <v>524.19000000000005</v>
      </c>
      <c r="I97" s="72">
        <f t="shared" si="58"/>
        <v>529.38</v>
      </c>
      <c r="J97" s="72">
        <f t="shared" si="60"/>
        <v>534.57000000000005</v>
      </c>
      <c r="K97" s="72">
        <f t="shared" si="61"/>
        <v>539.76</v>
      </c>
      <c r="L97" s="72">
        <f t="shared" si="62"/>
        <v>544.95000000000005</v>
      </c>
      <c r="M97" s="72">
        <f t="shared" si="59"/>
        <v>550.14</v>
      </c>
      <c r="N97" s="72">
        <f t="shared" si="63"/>
        <v>555.33000000000004</v>
      </c>
      <c r="O97" s="72">
        <f t="shared" si="64"/>
        <v>560.52</v>
      </c>
      <c r="P97" s="72">
        <f t="shared" si="65"/>
        <v>565.71</v>
      </c>
      <c r="Q97" s="72">
        <f t="shared" si="66"/>
        <v>570.90000000000009</v>
      </c>
      <c r="R97" s="72">
        <f t="shared" si="67"/>
        <v>576.09</v>
      </c>
      <c r="S97" s="72">
        <f t="shared" si="68"/>
        <v>581.28000000000009</v>
      </c>
      <c r="T97" s="72">
        <f t="shared" si="69"/>
        <v>586.46999999999991</v>
      </c>
      <c r="U97" s="72">
        <f t="shared" si="70"/>
        <v>591.66</v>
      </c>
      <c r="V97" s="72">
        <f t="shared" si="71"/>
        <v>596.84999999999991</v>
      </c>
      <c r="W97" s="72">
        <f t="shared" si="72"/>
        <v>602.04</v>
      </c>
      <c r="X97" s="72">
        <f t="shared" si="73"/>
        <v>607.23</v>
      </c>
      <c r="Y97" s="72">
        <f t="shared" si="74"/>
        <v>612.41999999999996</v>
      </c>
      <c r="Z97" s="72">
        <f t="shared" si="75"/>
        <v>617.61</v>
      </c>
      <c r="AA97" s="72">
        <f t="shared" si="76"/>
        <v>622.79999999999995</v>
      </c>
      <c r="AB97" s="72">
        <f t="shared" si="77"/>
        <v>627.99</v>
      </c>
      <c r="AC97" s="72">
        <f t="shared" si="78"/>
        <v>633.17999999999995</v>
      </c>
      <c r="AD97" s="72">
        <f t="shared" si="79"/>
        <v>638.37</v>
      </c>
      <c r="AE97" s="72">
        <f t="shared" si="80"/>
        <v>643.55999999999995</v>
      </c>
      <c r="AF97" s="72">
        <f t="shared" si="81"/>
        <v>648.75</v>
      </c>
      <c r="AG97" s="72">
        <f t="shared" si="82"/>
        <v>653.94000000000005</v>
      </c>
      <c r="AH97" s="72">
        <f t="shared" si="83"/>
        <v>659.13</v>
      </c>
      <c r="AI97" s="72">
        <f t="shared" si="84"/>
        <v>664.32</v>
      </c>
      <c r="AJ97" s="72">
        <f t="shared" si="85"/>
        <v>669.51</v>
      </c>
      <c r="AK97" s="72">
        <f t="shared" si="86"/>
        <v>674.7</v>
      </c>
    </row>
    <row r="98" spans="1:37" x14ac:dyDescent="0.25">
      <c r="A98" s="19">
        <v>77</v>
      </c>
      <c r="B98" s="20"/>
      <c r="C98" s="19"/>
      <c r="D98" s="21" t="s">
        <v>148</v>
      </c>
      <c r="E98" s="21"/>
      <c r="F98" s="23">
        <v>346</v>
      </c>
      <c r="G98" s="24"/>
      <c r="H98" s="72">
        <f t="shared" si="57"/>
        <v>349.46</v>
      </c>
      <c r="I98" s="72">
        <f t="shared" si="58"/>
        <v>352.92</v>
      </c>
      <c r="J98" s="72">
        <f t="shared" si="60"/>
        <v>356.38</v>
      </c>
      <c r="K98" s="72">
        <f t="shared" si="61"/>
        <v>359.84000000000003</v>
      </c>
      <c r="L98" s="72">
        <f t="shared" si="62"/>
        <v>363.3</v>
      </c>
      <c r="M98" s="72">
        <f t="shared" si="59"/>
        <v>366.76</v>
      </c>
      <c r="N98" s="72">
        <f t="shared" si="63"/>
        <v>370.22</v>
      </c>
      <c r="O98" s="72">
        <f t="shared" si="64"/>
        <v>373.68</v>
      </c>
      <c r="P98" s="72">
        <f t="shared" si="65"/>
        <v>377.14000000000004</v>
      </c>
      <c r="Q98" s="72">
        <f t="shared" si="66"/>
        <v>380.6</v>
      </c>
      <c r="R98" s="72">
        <f t="shared" si="67"/>
        <v>384.06000000000006</v>
      </c>
      <c r="S98" s="72">
        <f t="shared" si="68"/>
        <v>387.52000000000004</v>
      </c>
      <c r="T98" s="72">
        <f t="shared" si="69"/>
        <v>390.97999999999996</v>
      </c>
      <c r="U98" s="72">
        <f t="shared" si="70"/>
        <v>394.43999999999994</v>
      </c>
      <c r="V98" s="72">
        <f t="shared" si="71"/>
        <v>397.9</v>
      </c>
      <c r="W98" s="72">
        <f t="shared" si="72"/>
        <v>401.35999999999996</v>
      </c>
      <c r="X98" s="72">
        <f t="shared" si="73"/>
        <v>404.82</v>
      </c>
      <c r="Y98" s="72">
        <f t="shared" si="74"/>
        <v>408.28</v>
      </c>
      <c r="Z98" s="72">
        <f t="shared" si="75"/>
        <v>411.74</v>
      </c>
      <c r="AA98" s="72">
        <f t="shared" si="76"/>
        <v>415.2</v>
      </c>
      <c r="AB98" s="72">
        <f t="shared" si="77"/>
        <v>418.65999999999997</v>
      </c>
      <c r="AC98" s="72">
        <f t="shared" si="78"/>
        <v>422.12</v>
      </c>
      <c r="AD98" s="72">
        <f t="shared" si="79"/>
        <v>425.58</v>
      </c>
      <c r="AE98" s="72">
        <f t="shared" si="80"/>
        <v>429.04</v>
      </c>
      <c r="AF98" s="72">
        <f t="shared" si="81"/>
        <v>432.5</v>
      </c>
      <c r="AG98" s="72">
        <f t="shared" si="82"/>
        <v>435.96</v>
      </c>
      <c r="AH98" s="72">
        <f t="shared" si="83"/>
        <v>439.42</v>
      </c>
      <c r="AI98" s="72">
        <f t="shared" si="84"/>
        <v>442.88</v>
      </c>
      <c r="AJ98" s="72">
        <f t="shared" si="85"/>
        <v>446.34000000000003</v>
      </c>
      <c r="AK98" s="72">
        <f t="shared" si="86"/>
        <v>449.8</v>
      </c>
    </row>
    <row r="99" spans="1:37" x14ac:dyDescent="0.25">
      <c r="A99" s="19">
        <v>78</v>
      </c>
      <c r="B99" s="20"/>
      <c r="C99" s="19"/>
      <c r="D99" s="21" t="s">
        <v>149</v>
      </c>
      <c r="E99" s="21"/>
      <c r="F99" s="23">
        <v>439</v>
      </c>
      <c r="G99" s="24"/>
      <c r="H99" s="72">
        <f t="shared" si="57"/>
        <v>443.39</v>
      </c>
      <c r="I99" s="72">
        <f t="shared" si="58"/>
        <v>447.78000000000003</v>
      </c>
      <c r="J99" s="72">
        <f t="shared" si="60"/>
        <v>452.17</v>
      </c>
      <c r="K99" s="72">
        <f t="shared" si="61"/>
        <v>456.56</v>
      </c>
      <c r="L99" s="72">
        <f t="shared" si="62"/>
        <v>460.95000000000005</v>
      </c>
      <c r="M99" s="72">
        <f t="shared" si="59"/>
        <v>465.34000000000003</v>
      </c>
      <c r="N99" s="72">
        <f t="shared" si="63"/>
        <v>469.73</v>
      </c>
      <c r="O99" s="72">
        <f t="shared" si="64"/>
        <v>474.12</v>
      </c>
      <c r="P99" s="72">
        <f t="shared" si="65"/>
        <v>478.51000000000005</v>
      </c>
      <c r="Q99" s="72">
        <f t="shared" si="66"/>
        <v>482.90000000000003</v>
      </c>
      <c r="R99" s="72">
        <f t="shared" si="67"/>
        <v>487.29</v>
      </c>
      <c r="S99" s="72">
        <f t="shared" si="68"/>
        <v>491.68000000000006</v>
      </c>
      <c r="T99" s="72">
        <f t="shared" si="69"/>
        <v>496.06999999999994</v>
      </c>
      <c r="U99" s="72">
        <f t="shared" si="70"/>
        <v>500.46</v>
      </c>
      <c r="V99" s="72">
        <f t="shared" si="71"/>
        <v>504.84999999999997</v>
      </c>
      <c r="W99" s="72">
        <f t="shared" si="72"/>
        <v>509.23999999999995</v>
      </c>
      <c r="X99" s="72">
        <f t="shared" si="73"/>
        <v>513.63</v>
      </c>
      <c r="Y99" s="72">
        <f t="shared" si="74"/>
        <v>518.02</v>
      </c>
      <c r="Z99" s="72">
        <f t="shared" si="75"/>
        <v>522.41</v>
      </c>
      <c r="AA99" s="72">
        <f t="shared" si="76"/>
        <v>526.79999999999995</v>
      </c>
      <c r="AB99" s="72">
        <f t="shared" si="77"/>
        <v>531.18999999999994</v>
      </c>
      <c r="AC99" s="72">
        <f t="shared" si="78"/>
        <v>535.58000000000004</v>
      </c>
      <c r="AD99" s="72">
        <f t="shared" si="79"/>
        <v>539.97</v>
      </c>
      <c r="AE99" s="72">
        <f t="shared" si="80"/>
        <v>544.36</v>
      </c>
      <c r="AF99" s="72">
        <f t="shared" si="81"/>
        <v>548.75</v>
      </c>
      <c r="AG99" s="72">
        <f t="shared" si="82"/>
        <v>553.14</v>
      </c>
      <c r="AH99" s="72">
        <f t="shared" si="83"/>
        <v>557.53</v>
      </c>
      <c r="AI99" s="72">
        <f t="shared" si="84"/>
        <v>561.91999999999996</v>
      </c>
      <c r="AJ99" s="72">
        <f t="shared" si="85"/>
        <v>566.31000000000006</v>
      </c>
      <c r="AK99" s="72">
        <f t="shared" si="86"/>
        <v>570.70000000000005</v>
      </c>
    </row>
    <row r="100" spans="1:37" x14ac:dyDescent="0.25">
      <c r="A100" s="19">
        <v>79</v>
      </c>
      <c r="B100" s="20"/>
      <c r="C100" s="19"/>
      <c r="D100" s="21" t="s">
        <v>150</v>
      </c>
      <c r="E100" s="21"/>
      <c r="F100" s="23">
        <v>539</v>
      </c>
      <c r="G100" s="24"/>
      <c r="H100" s="72">
        <f t="shared" si="57"/>
        <v>544.39</v>
      </c>
      <c r="I100" s="72">
        <f t="shared" si="58"/>
        <v>549.78</v>
      </c>
      <c r="J100" s="72">
        <f t="shared" si="60"/>
        <v>555.16999999999996</v>
      </c>
      <c r="K100" s="72">
        <f t="shared" si="61"/>
        <v>560.56000000000006</v>
      </c>
      <c r="L100" s="72">
        <f t="shared" si="62"/>
        <v>565.95000000000005</v>
      </c>
      <c r="M100" s="72">
        <f t="shared" si="59"/>
        <v>571.34</v>
      </c>
      <c r="N100" s="72">
        <f t="shared" si="63"/>
        <v>576.73</v>
      </c>
      <c r="O100" s="72">
        <f t="shared" si="64"/>
        <v>582.12</v>
      </c>
      <c r="P100" s="72">
        <f t="shared" si="65"/>
        <v>587.51</v>
      </c>
      <c r="Q100" s="72">
        <f t="shared" si="66"/>
        <v>592.90000000000009</v>
      </c>
      <c r="R100" s="72">
        <f t="shared" si="67"/>
        <v>598.29000000000008</v>
      </c>
      <c r="S100" s="72">
        <f t="shared" si="68"/>
        <v>603.68000000000006</v>
      </c>
      <c r="T100" s="72">
        <f t="shared" si="69"/>
        <v>609.06999999999994</v>
      </c>
      <c r="U100" s="72">
        <f t="shared" si="70"/>
        <v>614.45999999999992</v>
      </c>
      <c r="V100" s="72">
        <f t="shared" si="71"/>
        <v>619.84999999999991</v>
      </c>
      <c r="W100" s="72">
        <f t="shared" si="72"/>
        <v>625.24</v>
      </c>
      <c r="X100" s="72">
        <f t="shared" si="73"/>
        <v>630.63</v>
      </c>
      <c r="Y100" s="72">
        <f t="shared" si="74"/>
        <v>636.02</v>
      </c>
      <c r="Z100" s="72">
        <f t="shared" si="75"/>
        <v>641.41</v>
      </c>
      <c r="AA100" s="72">
        <f t="shared" si="76"/>
        <v>646.79999999999995</v>
      </c>
      <c r="AB100" s="72">
        <f t="shared" si="77"/>
        <v>652.18999999999994</v>
      </c>
      <c r="AC100" s="72">
        <f t="shared" si="78"/>
        <v>657.58</v>
      </c>
      <c r="AD100" s="72">
        <f t="shared" si="79"/>
        <v>662.97</v>
      </c>
      <c r="AE100" s="72">
        <f t="shared" si="80"/>
        <v>668.36</v>
      </c>
      <c r="AF100" s="72">
        <f t="shared" si="81"/>
        <v>673.75</v>
      </c>
      <c r="AG100" s="72">
        <f t="shared" si="82"/>
        <v>679.14</v>
      </c>
      <c r="AH100" s="72">
        <f t="shared" si="83"/>
        <v>684.53</v>
      </c>
      <c r="AI100" s="72">
        <f t="shared" si="84"/>
        <v>689.92</v>
      </c>
      <c r="AJ100" s="72">
        <f t="shared" si="85"/>
        <v>695.31000000000006</v>
      </c>
      <c r="AK100" s="72">
        <f t="shared" si="86"/>
        <v>700.7</v>
      </c>
    </row>
    <row r="101" spans="1:37" x14ac:dyDescent="0.25">
      <c r="A101" s="19">
        <v>80</v>
      </c>
      <c r="B101" s="20"/>
      <c r="C101" s="19"/>
      <c r="D101" s="21" t="s">
        <v>151</v>
      </c>
      <c r="E101" s="21"/>
      <c r="F101" s="23">
        <v>865</v>
      </c>
      <c r="G101" s="24"/>
      <c r="H101" s="72">
        <f t="shared" si="57"/>
        <v>873.65</v>
      </c>
      <c r="I101" s="72">
        <f t="shared" si="58"/>
        <v>882.30000000000007</v>
      </c>
      <c r="J101" s="72">
        <f t="shared" si="60"/>
        <v>890.95</v>
      </c>
      <c r="K101" s="72">
        <f t="shared" si="61"/>
        <v>899.6</v>
      </c>
      <c r="L101" s="72">
        <f t="shared" si="62"/>
        <v>908.25</v>
      </c>
      <c r="M101" s="72">
        <f t="shared" si="59"/>
        <v>916.90000000000009</v>
      </c>
      <c r="N101" s="72">
        <f t="shared" si="63"/>
        <v>925.55000000000007</v>
      </c>
      <c r="O101" s="72">
        <f t="shared" si="64"/>
        <v>934.2</v>
      </c>
      <c r="P101" s="72">
        <f t="shared" si="65"/>
        <v>942.85</v>
      </c>
      <c r="Q101" s="72">
        <f t="shared" si="66"/>
        <v>951.50000000000011</v>
      </c>
      <c r="R101" s="72">
        <f t="shared" si="67"/>
        <v>960.15000000000009</v>
      </c>
      <c r="S101" s="72">
        <f t="shared" si="68"/>
        <v>968.80000000000007</v>
      </c>
      <c r="T101" s="72">
        <f t="shared" si="69"/>
        <v>977.44999999999993</v>
      </c>
      <c r="U101" s="72">
        <f t="shared" si="70"/>
        <v>986.09999999999991</v>
      </c>
      <c r="V101" s="72">
        <f t="shared" si="71"/>
        <v>994.74999999999989</v>
      </c>
      <c r="W101" s="72">
        <f t="shared" si="72"/>
        <v>1003.4</v>
      </c>
      <c r="X101" s="72">
        <f t="shared" si="73"/>
        <v>1012.05</v>
      </c>
      <c r="Y101" s="72">
        <f t="shared" si="74"/>
        <v>1020.6999999999999</v>
      </c>
      <c r="Z101" s="72">
        <f t="shared" si="75"/>
        <v>1029.3499999999999</v>
      </c>
      <c r="AA101" s="72">
        <f t="shared" si="76"/>
        <v>1038</v>
      </c>
      <c r="AB101" s="72">
        <f t="shared" si="77"/>
        <v>1046.6499999999999</v>
      </c>
      <c r="AC101" s="72">
        <f t="shared" si="78"/>
        <v>1055.3</v>
      </c>
      <c r="AD101" s="72">
        <f t="shared" si="79"/>
        <v>1063.95</v>
      </c>
      <c r="AE101" s="72">
        <f t="shared" si="80"/>
        <v>1072.5999999999999</v>
      </c>
      <c r="AF101" s="72">
        <f t="shared" si="81"/>
        <v>1081.25</v>
      </c>
      <c r="AG101" s="72">
        <f t="shared" si="82"/>
        <v>1089.9000000000001</v>
      </c>
      <c r="AH101" s="72">
        <f t="shared" si="83"/>
        <v>1098.55</v>
      </c>
      <c r="AI101" s="72">
        <f t="shared" si="84"/>
        <v>1107.2</v>
      </c>
      <c r="AJ101" s="72">
        <f t="shared" si="85"/>
        <v>1115.8500000000001</v>
      </c>
      <c r="AK101" s="72">
        <f t="shared" si="86"/>
        <v>1124.5</v>
      </c>
    </row>
    <row r="102" spans="1:37" x14ac:dyDescent="0.25">
      <c r="A102" s="19">
        <v>81</v>
      </c>
      <c r="B102" s="20"/>
      <c r="C102" s="19"/>
      <c r="D102" s="21" t="s">
        <v>152</v>
      </c>
      <c r="E102" s="21"/>
      <c r="F102" s="23">
        <v>263</v>
      </c>
      <c r="G102" s="24"/>
      <c r="H102" s="72">
        <f t="shared" si="57"/>
        <v>265.63</v>
      </c>
      <c r="I102" s="72">
        <f t="shared" si="58"/>
        <v>268.26</v>
      </c>
      <c r="J102" s="72">
        <f t="shared" si="60"/>
        <v>270.89</v>
      </c>
      <c r="K102" s="72">
        <f t="shared" si="61"/>
        <v>273.52</v>
      </c>
      <c r="L102" s="72">
        <f t="shared" si="62"/>
        <v>276.15000000000003</v>
      </c>
      <c r="M102" s="72">
        <f t="shared" si="59"/>
        <v>278.78000000000003</v>
      </c>
      <c r="N102" s="72">
        <f t="shared" si="63"/>
        <v>281.41000000000003</v>
      </c>
      <c r="O102" s="72">
        <f t="shared" si="64"/>
        <v>284.04000000000002</v>
      </c>
      <c r="P102" s="72">
        <f t="shared" si="65"/>
        <v>286.67</v>
      </c>
      <c r="Q102" s="72">
        <f t="shared" si="66"/>
        <v>289.3</v>
      </c>
      <c r="R102" s="72">
        <f t="shared" si="67"/>
        <v>291.93</v>
      </c>
      <c r="S102" s="72">
        <f t="shared" si="68"/>
        <v>294.56</v>
      </c>
      <c r="T102" s="72">
        <f t="shared" si="69"/>
        <v>297.19</v>
      </c>
      <c r="U102" s="72">
        <f t="shared" si="70"/>
        <v>299.82</v>
      </c>
      <c r="V102" s="72">
        <f t="shared" si="71"/>
        <v>302.45</v>
      </c>
      <c r="W102" s="72">
        <f t="shared" si="72"/>
        <v>305.08</v>
      </c>
      <c r="X102" s="72">
        <f t="shared" si="73"/>
        <v>307.70999999999998</v>
      </c>
      <c r="Y102" s="72">
        <f t="shared" si="74"/>
        <v>310.33999999999997</v>
      </c>
      <c r="Z102" s="72">
        <f t="shared" si="75"/>
        <v>312.96999999999997</v>
      </c>
      <c r="AA102" s="72">
        <f t="shared" si="76"/>
        <v>315.59999999999997</v>
      </c>
      <c r="AB102" s="72">
        <f t="shared" si="77"/>
        <v>318.23</v>
      </c>
      <c r="AC102" s="72">
        <f t="shared" si="78"/>
        <v>320.86</v>
      </c>
      <c r="AD102" s="72">
        <f t="shared" si="79"/>
        <v>323.49</v>
      </c>
      <c r="AE102" s="72">
        <f t="shared" si="80"/>
        <v>326.12</v>
      </c>
      <c r="AF102" s="72">
        <f t="shared" si="81"/>
        <v>328.75</v>
      </c>
      <c r="AG102" s="72">
        <f t="shared" si="82"/>
        <v>331.38</v>
      </c>
      <c r="AH102" s="72">
        <f t="shared" si="83"/>
        <v>334.01</v>
      </c>
      <c r="AI102" s="72">
        <f t="shared" si="84"/>
        <v>336.64</v>
      </c>
      <c r="AJ102" s="72">
        <f t="shared" si="85"/>
        <v>339.27</v>
      </c>
      <c r="AK102" s="72">
        <f t="shared" si="86"/>
        <v>341.90000000000003</v>
      </c>
    </row>
    <row r="103" spans="1:37" x14ac:dyDescent="0.25">
      <c r="A103" s="19">
        <v>82</v>
      </c>
      <c r="B103" s="20"/>
      <c r="C103" s="19"/>
      <c r="D103" s="21" t="s">
        <v>153</v>
      </c>
      <c r="E103" s="21"/>
      <c r="F103" s="23">
        <v>86</v>
      </c>
      <c r="G103" s="24"/>
      <c r="H103" s="72">
        <f t="shared" si="57"/>
        <v>86.86</v>
      </c>
      <c r="I103" s="72">
        <f t="shared" si="58"/>
        <v>87.72</v>
      </c>
      <c r="J103" s="72">
        <f t="shared" si="60"/>
        <v>88.58</v>
      </c>
      <c r="K103" s="72">
        <f t="shared" si="61"/>
        <v>89.44</v>
      </c>
      <c r="L103" s="72">
        <f t="shared" si="62"/>
        <v>90.3</v>
      </c>
      <c r="M103" s="72">
        <f t="shared" si="59"/>
        <v>91.160000000000011</v>
      </c>
      <c r="N103" s="72">
        <f t="shared" si="63"/>
        <v>92.02000000000001</v>
      </c>
      <c r="O103" s="72">
        <f t="shared" si="64"/>
        <v>92.88000000000001</v>
      </c>
      <c r="P103" s="72">
        <f t="shared" si="65"/>
        <v>93.740000000000009</v>
      </c>
      <c r="Q103" s="72">
        <f t="shared" si="66"/>
        <v>94.600000000000009</v>
      </c>
      <c r="R103" s="72">
        <f t="shared" si="67"/>
        <v>95.460000000000008</v>
      </c>
      <c r="S103" s="72">
        <f t="shared" si="68"/>
        <v>96.320000000000007</v>
      </c>
      <c r="T103" s="72">
        <f t="shared" si="69"/>
        <v>97.179999999999993</v>
      </c>
      <c r="U103" s="72">
        <f t="shared" si="70"/>
        <v>98.039999999999992</v>
      </c>
      <c r="V103" s="72">
        <f t="shared" si="71"/>
        <v>98.899999999999991</v>
      </c>
      <c r="W103" s="72">
        <f t="shared" si="72"/>
        <v>99.759999999999991</v>
      </c>
      <c r="X103" s="72">
        <f t="shared" si="73"/>
        <v>100.61999999999999</v>
      </c>
      <c r="Y103" s="72">
        <f t="shared" si="74"/>
        <v>101.47999999999999</v>
      </c>
      <c r="Z103" s="72">
        <f t="shared" si="75"/>
        <v>102.33999999999999</v>
      </c>
      <c r="AA103" s="72">
        <f t="shared" si="76"/>
        <v>103.2</v>
      </c>
      <c r="AB103" s="72">
        <f t="shared" si="77"/>
        <v>104.06</v>
      </c>
      <c r="AC103" s="72">
        <f t="shared" si="78"/>
        <v>104.92</v>
      </c>
      <c r="AD103" s="72">
        <f t="shared" si="79"/>
        <v>105.78</v>
      </c>
      <c r="AE103" s="72">
        <f t="shared" si="80"/>
        <v>106.64</v>
      </c>
      <c r="AF103" s="72">
        <f t="shared" si="81"/>
        <v>107.5</v>
      </c>
      <c r="AG103" s="72">
        <f t="shared" si="82"/>
        <v>108.36</v>
      </c>
      <c r="AH103" s="72">
        <f t="shared" si="83"/>
        <v>109.22</v>
      </c>
      <c r="AI103" s="72">
        <f t="shared" si="84"/>
        <v>110.08</v>
      </c>
      <c r="AJ103" s="72">
        <f t="shared" si="85"/>
        <v>110.94</v>
      </c>
      <c r="AK103" s="72">
        <f t="shared" si="86"/>
        <v>111.8</v>
      </c>
    </row>
    <row r="104" spans="1:37" x14ac:dyDescent="0.25">
      <c r="A104" s="19">
        <v>83</v>
      </c>
      <c r="B104" s="20"/>
      <c r="C104" s="19"/>
      <c r="D104" s="21" t="s">
        <v>154</v>
      </c>
      <c r="E104" s="21"/>
      <c r="F104" s="23">
        <v>233</v>
      </c>
      <c r="G104" s="24"/>
      <c r="H104" s="72">
        <f t="shared" si="57"/>
        <v>235.33</v>
      </c>
      <c r="I104" s="72">
        <f t="shared" si="58"/>
        <v>237.66</v>
      </c>
      <c r="J104" s="72">
        <f t="shared" si="60"/>
        <v>239.99</v>
      </c>
      <c r="K104" s="72">
        <f t="shared" si="61"/>
        <v>242.32000000000002</v>
      </c>
      <c r="L104" s="72">
        <f t="shared" si="62"/>
        <v>244.65</v>
      </c>
      <c r="M104" s="72">
        <f t="shared" si="59"/>
        <v>246.98000000000002</v>
      </c>
      <c r="N104" s="72">
        <f t="shared" si="63"/>
        <v>249.31</v>
      </c>
      <c r="O104" s="72">
        <f t="shared" si="64"/>
        <v>251.64000000000001</v>
      </c>
      <c r="P104" s="72">
        <f t="shared" si="65"/>
        <v>253.97000000000003</v>
      </c>
      <c r="Q104" s="72">
        <f t="shared" si="66"/>
        <v>256.3</v>
      </c>
      <c r="R104" s="72">
        <f t="shared" si="67"/>
        <v>258.63</v>
      </c>
      <c r="S104" s="72">
        <f t="shared" si="68"/>
        <v>260.96000000000004</v>
      </c>
      <c r="T104" s="72">
        <f t="shared" si="69"/>
        <v>263.28999999999996</v>
      </c>
      <c r="U104" s="72">
        <f t="shared" si="70"/>
        <v>265.62</v>
      </c>
      <c r="V104" s="72">
        <f t="shared" si="71"/>
        <v>267.95</v>
      </c>
      <c r="W104" s="72">
        <f t="shared" si="72"/>
        <v>270.27999999999997</v>
      </c>
      <c r="X104" s="72">
        <f t="shared" si="73"/>
        <v>272.60999999999996</v>
      </c>
      <c r="Y104" s="72">
        <f t="shared" si="74"/>
        <v>274.94</v>
      </c>
      <c r="Z104" s="72">
        <f t="shared" si="75"/>
        <v>277.27</v>
      </c>
      <c r="AA104" s="72">
        <f t="shared" si="76"/>
        <v>279.59999999999997</v>
      </c>
      <c r="AB104" s="72">
        <f t="shared" si="77"/>
        <v>281.93</v>
      </c>
      <c r="AC104" s="72">
        <f t="shared" si="78"/>
        <v>284.26</v>
      </c>
      <c r="AD104" s="72">
        <f t="shared" si="79"/>
        <v>286.58999999999997</v>
      </c>
      <c r="AE104" s="72">
        <f t="shared" si="80"/>
        <v>288.92</v>
      </c>
      <c r="AF104" s="72">
        <f t="shared" si="81"/>
        <v>291.25</v>
      </c>
      <c r="AG104" s="72">
        <f t="shared" si="82"/>
        <v>293.58</v>
      </c>
      <c r="AH104" s="72">
        <f t="shared" si="83"/>
        <v>295.91000000000003</v>
      </c>
      <c r="AI104" s="72">
        <f t="shared" si="84"/>
        <v>298.24</v>
      </c>
      <c r="AJ104" s="72">
        <f t="shared" si="85"/>
        <v>300.57</v>
      </c>
      <c r="AK104" s="72">
        <f t="shared" si="86"/>
        <v>302.90000000000003</v>
      </c>
    </row>
    <row r="105" spans="1:37" x14ac:dyDescent="0.25">
      <c r="A105" s="19">
        <v>84</v>
      </c>
      <c r="B105" s="20"/>
      <c r="C105" s="19"/>
      <c r="D105" s="21" t="s">
        <v>155</v>
      </c>
      <c r="E105" s="21"/>
      <c r="F105" s="23">
        <v>319</v>
      </c>
      <c r="G105" s="24"/>
      <c r="H105" s="72">
        <f t="shared" si="57"/>
        <v>322.19</v>
      </c>
      <c r="I105" s="72">
        <f t="shared" si="58"/>
        <v>325.38</v>
      </c>
      <c r="J105" s="72">
        <f t="shared" si="60"/>
        <v>328.57</v>
      </c>
      <c r="K105" s="72">
        <f t="shared" si="61"/>
        <v>331.76</v>
      </c>
      <c r="L105" s="72">
        <f t="shared" si="62"/>
        <v>334.95</v>
      </c>
      <c r="M105" s="72">
        <f t="shared" si="59"/>
        <v>338.14000000000004</v>
      </c>
      <c r="N105" s="72">
        <f t="shared" si="63"/>
        <v>341.33000000000004</v>
      </c>
      <c r="O105" s="72">
        <f t="shared" si="64"/>
        <v>344.52000000000004</v>
      </c>
      <c r="P105" s="72">
        <f t="shared" si="65"/>
        <v>347.71000000000004</v>
      </c>
      <c r="Q105" s="72">
        <f t="shared" si="66"/>
        <v>350.90000000000003</v>
      </c>
      <c r="R105" s="72">
        <f t="shared" si="67"/>
        <v>354.09000000000003</v>
      </c>
      <c r="S105" s="72">
        <f t="shared" si="68"/>
        <v>357.28000000000003</v>
      </c>
      <c r="T105" s="72">
        <f t="shared" si="69"/>
        <v>360.46999999999997</v>
      </c>
      <c r="U105" s="72">
        <f t="shared" si="70"/>
        <v>363.65999999999997</v>
      </c>
      <c r="V105" s="72">
        <f t="shared" si="71"/>
        <v>366.84999999999997</v>
      </c>
      <c r="W105" s="72">
        <f t="shared" si="72"/>
        <v>370.03999999999996</v>
      </c>
      <c r="X105" s="72">
        <f t="shared" si="73"/>
        <v>373.22999999999996</v>
      </c>
      <c r="Y105" s="72">
        <f t="shared" si="74"/>
        <v>376.41999999999996</v>
      </c>
      <c r="Z105" s="72">
        <f t="shared" si="75"/>
        <v>379.60999999999996</v>
      </c>
      <c r="AA105" s="72">
        <f t="shared" si="76"/>
        <v>382.8</v>
      </c>
      <c r="AB105" s="72">
        <f t="shared" si="77"/>
        <v>385.99</v>
      </c>
      <c r="AC105" s="72">
        <f t="shared" si="78"/>
        <v>389.18</v>
      </c>
      <c r="AD105" s="72">
        <f t="shared" si="79"/>
        <v>392.37</v>
      </c>
      <c r="AE105" s="72">
        <f t="shared" si="80"/>
        <v>395.56</v>
      </c>
      <c r="AF105" s="72">
        <f t="shared" si="81"/>
        <v>398.75</v>
      </c>
      <c r="AG105" s="72">
        <f t="shared" si="82"/>
        <v>401.94</v>
      </c>
      <c r="AH105" s="72">
        <f t="shared" si="83"/>
        <v>405.13</v>
      </c>
      <c r="AI105" s="72">
        <f t="shared" si="84"/>
        <v>408.32</v>
      </c>
      <c r="AJ105" s="72">
        <f t="shared" si="85"/>
        <v>411.51</v>
      </c>
      <c r="AK105" s="72">
        <f t="shared" si="86"/>
        <v>414.7</v>
      </c>
    </row>
    <row r="106" spans="1:37" x14ac:dyDescent="0.25">
      <c r="A106" s="19">
        <v>85</v>
      </c>
      <c r="B106" s="20"/>
      <c r="C106" s="19"/>
      <c r="D106" s="21" t="s">
        <v>156</v>
      </c>
      <c r="E106" s="21"/>
      <c r="F106" s="23">
        <v>658</v>
      </c>
      <c r="G106" s="24"/>
      <c r="H106" s="72">
        <f t="shared" si="57"/>
        <v>664.58</v>
      </c>
      <c r="I106" s="72">
        <f t="shared" si="58"/>
        <v>671.16</v>
      </c>
      <c r="J106" s="72">
        <f t="shared" si="60"/>
        <v>677.74</v>
      </c>
      <c r="K106" s="72">
        <f t="shared" si="61"/>
        <v>684.32</v>
      </c>
      <c r="L106" s="72">
        <f t="shared" si="62"/>
        <v>690.9</v>
      </c>
      <c r="M106" s="72">
        <f t="shared" si="59"/>
        <v>697.48</v>
      </c>
      <c r="N106" s="72">
        <f t="shared" si="63"/>
        <v>704.06000000000006</v>
      </c>
      <c r="O106" s="72">
        <f t="shared" si="64"/>
        <v>710.6400000000001</v>
      </c>
      <c r="P106" s="72">
        <f t="shared" si="65"/>
        <v>717.22</v>
      </c>
      <c r="Q106" s="72">
        <f t="shared" si="66"/>
        <v>723.80000000000007</v>
      </c>
      <c r="R106" s="72">
        <f t="shared" si="67"/>
        <v>730.38000000000011</v>
      </c>
      <c r="S106" s="72">
        <f t="shared" si="68"/>
        <v>736.96</v>
      </c>
      <c r="T106" s="72">
        <f t="shared" si="69"/>
        <v>743.54</v>
      </c>
      <c r="U106" s="72">
        <f t="shared" si="70"/>
        <v>750.11999999999989</v>
      </c>
      <c r="V106" s="72">
        <f t="shared" si="71"/>
        <v>756.69999999999993</v>
      </c>
      <c r="W106" s="72">
        <f t="shared" si="72"/>
        <v>763.28</v>
      </c>
      <c r="X106" s="72">
        <f t="shared" si="73"/>
        <v>769.8599999999999</v>
      </c>
      <c r="Y106" s="72">
        <f t="shared" si="74"/>
        <v>776.43999999999994</v>
      </c>
      <c r="Z106" s="72">
        <f t="shared" si="75"/>
        <v>783.02</v>
      </c>
      <c r="AA106" s="72">
        <f t="shared" si="76"/>
        <v>789.6</v>
      </c>
      <c r="AB106" s="72">
        <f t="shared" si="77"/>
        <v>796.18</v>
      </c>
      <c r="AC106" s="72">
        <f t="shared" si="78"/>
        <v>802.76</v>
      </c>
      <c r="AD106" s="72">
        <f t="shared" si="79"/>
        <v>809.34</v>
      </c>
      <c r="AE106" s="72">
        <f t="shared" si="80"/>
        <v>815.92</v>
      </c>
      <c r="AF106" s="72">
        <f t="shared" si="81"/>
        <v>822.5</v>
      </c>
      <c r="AG106" s="72">
        <f t="shared" si="82"/>
        <v>829.08</v>
      </c>
      <c r="AH106" s="72">
        <f t="shared" si="83"/>
        <v>835.66</v>
      </c>
      <c r="AI106" s="72">
        <f t="shared" si="84"/>
        <v>842.24</v>
      </c>
      <c r="AJ106" s="72">
        <f t="shared" si="85"/>
        <v>848.82</v>
      </c>
      <c r="AK106" s="72">
        <f t="shared" si="86"/>
        <v>855.4</v>
      </c>
    </row>
    <row r="107" spans="1:37" x14ac:dyDescent="0.25">
      <c r="A107" s="19">
        <v>86</v>
      </c>
      <c r="B107" s="20"/>
      <c r="C107" s="19"/>
      <c r="D107" s="21" t="s">
        <v>157</v>
      </c>
      <c r="E107" s="21"/>
      <c r="F107" s="23">
        <v>134</v>
      </c>
      <c r="G107" s="24"/>
      <c r="H107" s="72">
        <f t="shared" si="57"/>
        <v>135.34</v>
      </c>
      <c r="I107" s="72">
        <f t="shared" si="58"/>
        <v>136.68</v>
      </c>
      <c r="J107" s="72">
        <f t="shared" si="60"/>
        <v>138.02000000000001</v>
      </c>
      <c r="K107" s="72">
        <f t="shared" si="61"/>
        <v>139.36000000000001</v>
      </c>
      <c r="L107" s="72">
        <f t="shared" si="62"/>
        <v>140.70000000000002</v>
      </c>
      <c r="M107" s="72">
        <f t="shared" si="59"/>
        <v>142.04000000000002</v>
      </c>
      <c r="N107" s="72">
        <f t="shared" si="63"/>
        <v>143.38</v>
      </c>
      <c r="O107" s="72">
        <f t="shared" si="64"/>
        <v>144.72</v>
      </c>
      <c r="P107" s="72">
        <f t="shared" si="65"/>
        <v>146.06</v>
      </c>
      <c r="Q107" s="72">
        <f t="shared" si="66"/>
        <v>147.4</v>
      </c>
      <c r="R107" s="72">
        <f t="shared" si="67"/>
        <v>148.74</v>
      </c>
      <c r="S107" s="72">
        <f t="shared" si="68"/>
        <v>150.08000000000001</v>
      </c>
      <c r="T107" s="72">
        <f t="shared" si="69"/>
        <v>151.41999999999999</v>
      </c>
      <c r="U107" s="72">
        <f t="shared" si="70"/>
        <v>152.76</v>
      </c>
      <c r="V107" s="72">
        <f t="shared" si="71"/>
        <v>154.1</v>
      </c>
      <c r="W107" s="72">
        <f t="shared" si="72"/>
        <v>155.44</v>
      </c>
      <c r="X107" s="72">
        <f t="shared" si="73"/>
        <v>156.78</v>
      </c>
      <c r="Y107" s="72">
        <f t="shared" si="74"/>
        <v>158.12</v>
      </c>
      <c r="Z107" s="72">
        <f t="shared" si="75"/>
        <v>159.45999999999998</v>
      </c>
      <c r="AA107" s="72">
        <f t="shared" si="76"/>
        <v>160.79999999999998</v>
      </c>
      <c r="AB107" s="72">
        <f t="shared" si="77"/>
        <v>162.13999999999999</v>
      </c>
      <c r="AC107" s="72">
        <f t="shared" si="78"/>
        <v>163.47999999999999</v>
      </c>
      <c r="AD107" s="72">
        <f t="shared" si="79"/>
        <v>164.82</v>
      </c>
      <c r="AE107" s="72">
        <f t="shared" si="80"/>
        <v>166.16</v>
      </c>
      <c r="AF107" s="72">
        <f t="shared" si="81"/>
        <v>167.5</v>
      </c>
      <c r="AG107" s="72">
        <f t="shared" si="82"/>
        <v>168.84</v>
      </c>
      <c r="AH107" s="72">
        <f t="shared" si="83"/>
        <v>170.18</v>
      </c>
      <c r="AI107" s="72">
        <f t="shared" si="84"/>
        <v>171.52</v>
      </c>
      <c r="AJ107" s="72">
        <f t="shared" si="85"/>
        <v>172.86</v>
      </c>
      <c r="AK107" s="72">
        <f t="shared" si="86"/>
        <v>174.20000000000002</v>
      </c>
    </row>
    <row r="108" spans="1:37" x14ac:dyDescent="0.25">
      <c r="A108" s="19">
        <v>87</v>
      </c>
      <c r="B108" s="20"/>
      <c r="C108" s="19"/>
      <c r="D108" s="21" t="s">
        <v>158</v>
      </c>
      <c r="E108" s="21"/>
      <c r="F108" s="23">
        <v>872</v>
      </c>
      <c r="G108" s="24"/>
      <c r="H108" s="72">
        <f t="shared" si="57"/>
        <v>880.72</v>
      </c>
      <c r="I108" s="72">
        <f t="shared" si="58"/>
        <v>889.44</v>
      </c>
      <c r="J108" s="72">
        <f t="shared" si="60"/>
        <v>898.16</v>
      </c>
      <c r="K108" s="72">
        <f t="shared" si="61"/>
        <v>906.88</v>
      </c>
      <c r="L108" s="72">
        <f t="shared" si="62"/>
        <v>915.6</v>
      </c>
      <c r="M108" s="72">
        <f t="shared" si="59"/>
        <v>924.32</v>
      </c>
      <c r="N108" s="72">
        <f t="shared" si="63"/>
        <v>933.04000000000008</v>
      </c>
      <c r="O108" s="72">
        <f t="shared" si="64"/>
        <v>941.7600000000001</v>
      </c>
      <c r="P108" s="72">
        <f t="shared" si="65"/>
        <v>950.48</v>
      </c>
      <c r="Q108" s="72">
        <f t="shared" si="66"/>
        <v>959.2</v>
      </c>
      <c r="R108" s="72">
        <f t="shared" si="67"/>
        <v>967.92000000000007</v>
      </c>
      <c r="S108" s="72">
        <f t="shared" si="68"/>
        <v>976.6400000000001</v>
      </c>
      <c r="T108" s="72">
        <f t="shared" si="69"/>
        <v>985.3599999999999</v>
      </c>
      <c r="U108" s="72">
        <f t="shared" si="70"/>
        <v>994.07999999999993</v>
      </c>
      <c r="V108" s="72">
        <f t="shared" si="71"/>
        <v>1002.8</v>
      </c>
      <c r="W108" s="72">
        <f t="shared" si="72"/>
        <v>1011.52</v>
      </c>
      <c r="X108" s="72">
        <f t="shared" si="73"/>
        <v>1020.2399999999999</v>
      </c>
      <c r="Y108" s="72">
        <f t="shared" si="74"/>
        <v>1028.96</v>
      </c>
      <c r="Z108" s="72">
        <f t="shared" si="75"/>
        <v>1037.68</v>
      </c>
      <c r="AA108" s="72">
        <f t="shared" si="76"/>
        <v>1046.3999999999999</v>
      </c>
      <c r="AB108" s="72">
        <f t="shared" si="77"/>
        <v>1055.1199999999999</v>
      </c>
      <c r="AC108" s="72">
        <f t="shared" si="78"/>
        <v>1063.8399999999999</v>
      </c>
      <c r="AD108" s="72">
        <f t="shared" si="79"/>
        <v>1072.56</v>
      </c>
      <c r="AE108" s="72">
        <f t="shared" si="80"/>
        <v>1081.28</v>
      </c>
      <c r="AF108" s="72">
        <f t="shared" si="81"/>
        <v>1090</v>
      </c>
      <c r="AG108" s="72">
        <f t="shared" si="82"/>
        <v>1098.72</v>
      </c>
      <c r="AH108" s="72">
        <f t="shared" si="83"/>
        <v>1107.44</v>
      </c>
      <c r="AI108" s="72">
        <f t="shared" si="84"/>
        <v>1116.1600000000001</v>
      </c>
      <c r="AJ108" s="72">
        <f t="shared" si="85"/>
        <v>1124.8800000000001</v>
      </c>
      <c r="AK108" s="72">
        <f t="shared" si="86"/>
        <v>1133.6000000000001</v>
      </c>
    </row>
    <row r="109" spans="1:37" x14ac:dyDescent="0.25">
      <c r="A109" s="19">
        <v>88</v>
      </c>
      <c r="B109" s="20"/>
      <c r="C109" s="19"/>
      <c r="D109" s="21" t="s">
        <v>159</v>
      </c>
      <c r="E109" s="21"/>
      <c r="F109" s="23">
        <v>280</v>
      </c>
      <c r="G109" s="24"/>
      <c r="H109" s="72">
        <f t="shared" si="57"/>
        <v>282.8</v>
      </c>
      <c r="I109" s="72">
        <f t="shared" si="58"/>
        <v>285.60000000000002</v>
      </c>
      <c r="J109" s="72">
        <f t="shared" si="60"/>
        <v>288.40000000000003</v>
      </c>
      <c r="K109" s="72">
        <f t="shared" si="61"/>
        <v>291.2</v>
      </c>
      <c r="L109" s="72">
        <f t="shared" si="62"/>
        <v>294</v>
      </c>
      <c r="M109" s="72">
        <f t="shared" si="59"/>
        <v>296.8</v>
      </c>
      <c r="N109" s="72">
        <f t="shared" si="63"/>
        <v>299.60000000000002</v>
      </c>
      <c r="O109" s="72">
        <f t="shared" si="64"/>
        <v>302.40000000000003</v>
      </c>
      <c r="P109" s="72">
        <f t="shared" si="65"/>
        <v>305.20000000000005</v>
      </c>
      <c r="Q109" s="72">
        <f t="shared" si="66"/>
        <v>308</v>
      </c>
      <c r="R109" s="72">
        <f t="shared" si="67"/>
        <v>310.8</v>
      </c>
      <c r="S109" s="72">
        <f t="shared" si="68"/>
        <v>313.60000000000002</v>
      </c>
      <c r="T109" s="72">
        <f t="shared" si="69"/>
        <v>316.39999999999998</v>
      </c>
      <c r="U109" s="72">
        <f t="shared" si="70"/>
        <v>319.2</v>
      </c>
      <c r="V109" s="72">
        <f t="shared" si="71"/>
        <v>322</v>
      </c>
      <c r="W109" s="72">
        <f t="shared" si="72"/>
        <v>324.79999999999995</v>
      </c>
      <c r="X109" s="72">
        <f t="shared" si="73"/>
        <v>327.59999999999997</v>
      </c>
      <c r="Y109" s="72">
        <f t="shared" si="74"/>
        <v>330.4</v>
      </c>
      <c r="Z109" s="72">
        <f t="shared" si="75"/>
        <v>333.2</v>
      </c>
      <c r="AA109" s="72">
        <f t="shared" si="76"/>
        <v>336</v>
      </c>
      <c r="AB109" s="72">
        <f t="shared" si="77"/>
        <v>338.8</v>
      </c>
      <c r="AC109" s="72">
        <f t="shared" si="78"/>
        <v>341.59999999999997</v>
      </c>
      <c r="AD109" s="72">
        <f t="shared" si="79"/>
        <v>344.4</v>
      </c>
      <c r="AE109" s="72">
        <f t="shared" si="80"/>
        <v>347.2</v>
      </c>
      <c r="AF109" s="72">
        <f t="shared" si="81"/>
        <v>350</v>
      </c>
      <c r="AG109" s="72">
        <f t="shared" si="82"/>
        <v>352.8</v>
      </c>
      <c r="AH109" s="72">
        <f t="shared" si="83"/>
        <v>355.6</v>
      </c>
      <c r="AI109" s="72">
        <f t="shared" si="84"/>
        <v>358.40000000000003</v>
      </c>
      <c r="AJ109" s="72">
        <f t="shared" si="85"/>
        <v>361.2</v>
      </c>
      <c r="AK109" s="72">
        <f t="shared" si="86"/>
        <v>364</v>
      </c>
    </row>
    <row r="110" spans="1:37" x14ac:dyDescent="0.25">
      <c r="A110" s="19">
        <v>89</v>
      </c>
      <c r="B110" s="20"/>
      <c r="C110" s="19"/>
      <c r="D110" s="21" t="s">
        <v>160</v>
      </c>
      <c r="E110" s="21"/>
      <c r="F110" s="23">
        <v>73</v>
      </c>
      <c r="G110" s="24"/>
      <c r="H110" s="72">
        <f t="shared" si="57"/>
        <v>73.73</v>
      </c>
      <c r="I110" s="72">
        <f t="shared" si="58"/>
        <v>74.460000000000008</v>
      </c>
      <c r="J110" s="72">
        <f t="shared" si="60"/>
        <v>75.19</v>
      </c>
      <c r="K110" s="72">
        <f t="shared" si="61"/>
        <v>75.92</v>
      </c>
      <c r="L110" s="72">
        <f t="shared" si="62"/>
        <v>76.650000000000006</v>
      </c>
      <c r="M110" s="72">
        <f t="shared" si="59"/>
        <v>77.38000000000001</v>
      </c>
      <c r="N110" s="72">
        <f t="shared" si="63"/>
        <v>78.11</v>
      </c>
      <c r="O110" s="72">
        <f t="shared" si="64"/>
        <v>78.84</v>
      </c>
      <c r="P110" s="72">
        <f t="shared" si="65"/>
        <v>79.570000000000007</v>
      </c>
      <c r="Q110" s="72">
        <f t="shared" si="66"/>
        <v>80.300000000000011</v>
      </c>
      <c r="R110" s="72">
        <f t="shared" si="67"/>
        <v>81.03</v>
      </c>
      <c r="S110" s="72">
        <f t="shared" si="68"/>
        <v>81.760000000000005</v>
      </c>
      <c r="T110" s="72">
        <f t="shared" si="69"/>
        <v>82.49</v>
      </c>
      <c r="U110" s="72">
        <f t="shared" si="70"/>
        <v>83.22</v>
      </c>
      <c r="V110" s="72">
        <f t="shared" si="71"/>
        <v>83.949999999999989</v>
      </c>
      <c r="W110" s="72">
        <f t="shared" si="72"/>
        <v>84.679999999999993</v>
      </c>
      <c r="X110" s="72">
        <f t="shared" si="73"/>
        <v>85.41</v>
      </c>
      <c r="Y110" s="72">
        <f t="shared" si="74"/>
        <v>86.14</v>
      </c>
      <c r="Z110" s="72">
        <f t="shared" si="75"/>
        <v>86.86999999999999</v>
      </c>
      <c r="AA110" s="72">
        <f t="shared" si="76"/>
        <v>87.6</v>
      </c>
      <c r="AB110" s="72">
        <f t="shared" si="77"/>
        <v>88.33</v>
      </c>
      <c r="AC110" s="72">
        <f t="shared" si="78"/>
        <v>89.06</v>
      </c>
      <c r="AD110" s="72">
        <f t="shared" si="79"/>
        <v>89.789999999999992</v>
      </c>
      <c r="AE110" s="72">
        <f t="shared" si="80"/>
        <v>90.52</v>
      </c>
      <c r="AF110" s="72">
        <f t="shared" si="81"/>
        <v>91.25</v>
      </c>
      <c r="AG110" s="72">
        <f t="shared" si="82"/>
        <v>91.98</v>
      </c>
      <c r="AH110" s="72">
        <f t="shared" si="83"/>
        <v>92.710000000000008</v>
      </c>
      <c r="AI110" s="72">
        <f t="shared" si="84"/>
        <v>93.44</v>
      </c>
      <c r="AJ110" s="72">
        <f t="shared" si="85"/>
        <v>94.17</v>
      </c>
      <c r="AK110" s="72">
        <f t="shared" si="86"/>
        <v>94.9</v>
      </c>
    </row>
    <row r="111" spans="1:37" x14ac:dyDescent="0.25">
      <c r="A111" s="19">
        <v>90</v>
      </c>
      <c r="B111" s="20"/>
      <c r="C111" s="19"/>
      <c r="D111" s="21" t="s">
        <v>161</v>
      </c>
      <c r="E111" s="21"/>
      <c r="F111" s="23">
        <v>280</v>
      </c>
      <c r="G111" s="24"/>
      <c r="H111" s="72">
        <f t="shared" si="57"/>
        <v>282.8</v>
      </c>
      <c r="I111" s="72">
        <f t="shared" si="58"/>
        <v>285.60000000000002</v>
      </c>
      <c r="J111" s="72">
        <f t="shared" si="60"/>
        <v>288.40000000000003</v>
      </c>
      <c r="K111" s="72">
        <f t="shared" si="61"/>
        <v>291.2</v>
      </c>
      <c r="L111" s="72">
        <f t="shared" si="62"/>
        <v>294</v>
      </c>
      <c r="M111" s="72">
        <f t="shared" si="59"/>
        <v>296.8</v>
      </c>
      <c r="N111" s="72">
        <f t="shared" si="63"/>
        <v>299.60000000000002</v>
      </c>
      <c r="O111" s="72">
        <f t="shared" si="64"/>
        <v>302.40000000000003</v>
      </c>
      <c r="P111" s="72">
        <f t="shared" si="65"/>
        <v>305.20000000000005</v>
      </c>
      <c r="Q111" s="72">
        <f t="shared" si="66"/>
        <v>308</v>
      </c>
      <c r="R111" s="72">
        <f t="shared" si="67"/>
        <v>310.8</v>
      </c>
      <c r="S111" s="72">
        <f t="shared" si="68"/>
        <v>313.60000000000002</v>
      </c>
      <c r="T111" s="72">
        <f t="shared" si="69"/>
        <v>316.39999999999998</v>
      </c>
      <c r="U111" s="72">
        <f t="shared" si="70"/>
        <v>319.2</v>
      </c>
      <c r="V111" s="72">
        <f t="shared" si="71"/>
        <v>322</v>
      </c>
      <c r="W111" s="72">
        <f t="shared" si="72"/>
        <v>324.79999999999995</v>
      </c>
      <c r="X111" s="72">
        <f t="shared" si="73"/>
        <v>327.59999999999997</v>
      </c>
      <c r="Y111" s="72">
        <f t="shared" si="74"/>
        <v>330.4</v>
      </c>
      <c r="Z111" s="72">
        <f t="shared" si="75"/>
        <v>333.2</v>
      </c>
      <c r="AA111" s="72">
        <f t="shared" si="76"/>
        <v>336</v>
      </c>
      <c r="AB111" s="72">
        <f t="shared" si="77"/>
        <v>338.8</v>
      </c>
      <c r="AC111" s="72">
        <f t="shared" si="78"/>
        <v>341.59999999999997</v>
      </c>
      <c r="AD111" s="72">
        <f t="shared" si="79"/>
        <v>344.4</v>
      </c>
      <c r="AE111" s="72">
        <f t="shared" si="80"/>
        <v>347.2</v>
      </c>
      <c r="AF111" s="72">
        <f t="shared" si="81"/>
        <v>350</v>
      </c>
      <c r="AG111" s="72">
        <f t="shared" si="82"/>
        <v>352.8</v>
      </c>
      <c r="AH111" s="72">
        <f t="shared" si="83"/>
        <v>355.6</v>
      </c>
      <c r="AI111" s="72">
        <f t="shared" si="84"/>
        <v>358.40000000000003</v>
      </c>
      <c r="AJ111" s="72">
        <f t="shared" si="85"/>
        <v>361.2</v>
      </c>
      <c r="AK111" s="72">
        <f t="shared" si="86"/>
        <v>364</v>
      </c>
    </row>
    <row r="112" spans="1:37" x14ac:dyDescent="0.25">
      <c r="A112" s="19">
        <v>91</v>
      </c>
      <c r="B112" s="20"/>
      <c r="C112" s="19"/>
      <c r="D112" s="21" t="s">
        <v>162</v>
      </c>
      <c r="E112" s="21"/>
      <c r="F112" s="23">
        <v>586</v>
      </c>
      <c r="G112" s="24"/>
      <c r="H112" s="72">
        <f t="shared" si="57"/>
        <v>591.86</v>
      </c>
      <c r="I112" s="72">
        <f t="shared" si="58"/>
        <v>597.72</v>
      </c>
      <c r="J112" s="72">
        <f t="shared" si="60"/>
        <v>603.58000000000004</v>
      </c>
      <c r="K112" s="72">
        <f t="shared" si="61"/>
        <v>609.44000000000005</v>
      </c>
      <c r="L112" s="72">
        <f t="shared" si="62"/>
        <v>615.30000000000007</v>
      </c>
      <c r="M112" s="72">
        <f t="shared" si="59"/>
        <v>621.16000000000008</v>
      </c>
      <c r="N112" s="72">
        <f t="shared" si="63"/>
        <v>627.02</v>
      </c>
      <c r="O112" s="72">
        <f t="shared" si="64"/>
        <v>632.88</v>
      </c>
      <c r="P112" s="72">
        <f t="shared" si="65"/>
        <v>638.74</v>
      </c>
      <c r="Q112" s="72">
        <f t="shared" si="66"/>
        <v>644.6</v>
      </c>
      <c r="R112" s="72">
        <f t="shared" si="67"/>
        <v>650.46</v>
      </c>
      <c r="S112" s="72">
        <f t="shared" si="68"/>
        <v>656.32</v>
      </c>
      <c r="T112" s="72">
        <f t="shared" si="69"/>
        <v>662.18</v>
      </c>
      <c r="U112" s="72">
        <f t="shared" si="70"/>
        <v>668.04</v>
      </c>
      <c r="V112" s="72">
        <f t="shared" si="71"/>
        <v>673.9</v>
      </c>
      <c r="W112" s="72">
        <f t="shared" si="72"/>
        <v>679.76</v>
      </c>
      <c r="X112" s="72">
        <f t="shared" si="73"/>
        <v>685.62</v>
      </c>
      <c r="Y112" s="72">
        <f t="shared" si="74"/>
        <v>691.48</v>
      </c>
      <c r="Z112" s="72">
        <f t="shared" si="75"/>
        <v>697.33999999999992</v>
      </c>
      <c r="AA112" s="72">
        <f t="shared" si="76"/>
        <v>703.19999999999993</v>
      </c>
      <c r="AB112" s="72">
        <f t="shared" si="77"/>
        <v>709.06</v>
      </c>
      <c r="AC112" s="72">
        <f t="shared" si="78"/>
        <v>714.92</v>
      </c>
      <c r="AD112" s="72">
        <f t="shared" si="79"/>
        <v>720.78</v>
      </c>
      <c r="AE112" s="72">
        <f t="shared" si="80"/>
        <v>726.64</v>
      </c>
      <c r="AF112" s="72">
        <f t="shared" si="81"/>
        <v>732.5</v>
      </c>
      <c r="AG112" s="72">
        <f t="shared" si="82"/>
        <v>738.36</v>
      </c>
      <c r="AH112" s="72">
        <f t="shared" si="83"/>
        <v>744.22</v>
      </c>
      <c r="AI112" s="72">
        <f t="shared" si="84"/>
        <v>750.08</v>
      </c>
      <c r="AJ112" s="72">
        <f t="shared" si="85"/>
        <v>755.94</v>
      </c>
      <c r="AK112" s="72">
        <f t="shared" si="86"/>
        <v>761.80000000000007</v>
      </c>
    </row>
    <row r="113" spans="1:37" x14ac:dyDescent="0.25">
      <c r="A113" s="19">
        <v>92</v>
      </c>
      <c r="B113" s="20"/>
      <c r="C113" s="19"/>
      <c r="D113" s="21" t="s">
        <v>163</v>
      </c>
      <c r="E113" s="21"/>
      <c r="F113" s="23">
        <v>6389</v>
      </c>
      <c r="G113" s="24"/>
      <c r="H113" s="72">
        <f t="shared" si="57"/>
        <v>6452.89</v>
      </c>
      <c r="I113" s="72">
        <f t="shared" si="58"/>
        <v>6516.78</v>
      </c>
      <c r="J113" s="72">
        <f t="shared" si="60"/>
        <v>6580.67</v>
      </c>
      <c r="K113" s="72">
        <f t="shared" si="61"/>
        <v>6644.56</v>
      </c>
      <c r="L113" s="72">
        <f t="shared" si="62"/>
        <v>6708.4500000000007</v>
      </c>
      <c r="M113" s="72">
        <f t="shared" si="59"/>
        <v>6772.34</v>
      </c>
      <c r="N113" s="72">
        <f t="shared" si="63"/>
        <v>6836.2300000000005</v>
      </c>
      <c r="O113" s="72">
        <f t="shared" si="64"/>
        <v>6900.1200000000008</v>
      </c>
      <c r="P113" s="72">
        <f t="shared" si="65"/>
        <v>6964.01</v>
      </c>
      <c r="Q113" s="72">
        <f t="shared" si="66"/>
        <v>7027.9000000000005</v>
      </c>
      <c r="R113" s="72">
        <f t="shared" si="67"/>
        <v>7091.7900000000009</v>
      </c>
      <c r="S113" s="72">
        <f t="shared" si="68"/>
        <v>7155.68</v>
      </c>
      <c r="T113" s="72">
        <f t="shared" si="69"/>
        <v>7219.57</v>
      </c>
      <c r="U113" s="72">
        <f t="shared" si="70"/>
        <v>7283.4599999999991</v>
      </c>
      <c r="V113" s="72">
        <f t="shared" si="71"/>
        <v>7347.3499999999995</v>
      </c>
      <c r="W113" s="72">
        <f t="shared" si="72"/>
        <v>7411.24</v>
      </c>
      <c r="X113" s="72">
        <f t="shared" si="73"/>
        <v>7475.1299999999992</v>
      </c>
      <c r="Y113" s="72">
        <f t="shared" si="74"/>
        <v>7539.0199999999995</v>
      </c>
      <c r="Z113" s="72">
        <f t="shared" si="75"/>
        <v>7602.91</v>
      </c>
      <c r="AA113" s="72">
        <f t="shared" si="76"/>
        <v>7666.7999999999993</v>
      </c>
      <c r="AB113" s="72">
        <f t="shared" si="77"/>
        <v>7730.69</v>
      </c>
      <c r="AC113" s="72">
        <f t="shared" si="78"/>
        <v>7794.58</v>
      </c>
      <c r="AD113" s="72">
        <f t="shared" si="79"/>
        <v>7858.47</v>
      </c>
      <c r="AE113" s="72">
        <f t="shared" si="80"/>
        <v>7922.36</v>
      </c>
      <c r="AF113" s="72">
        <f t="shared" si="81"/>
        <v>7986.25</v>
      </c>
      <c r="AG113" s="72">
        <f t="shared" si="82"/>
        <v>8050.14</v>
      </c>
      <c r="AH113" s="72">
        <f t="shared" si="83"/>
        <v>8114.03</v>
      </c>
      <c r="AI113" s="72">
        <f t="shared" si="84"/>
        <v>8177.92</v>
      </c>
      <c r="AJ113" s="72">
        <f t="shared" si="85"/>
        <v>8241.81</v>
      </c>
      <c r="AK113" s="72">
        <f t="shared" si="86"/>
        <v>8305.7000000000007</v>
      </c>
    </row>
    <row r="114" spans="1:37" x14ac:dyDescent="0.25">
      <c r="A114" s="19">
        <v>93</v>
      </c>
      <c r="B114" s="20"/>
      <c r="C114" s="19"/>
      <c r="D114" s="21" t="s">
        <v>164</v>
      </c>
      <c r="E114" s="21"/>
      <c r="F114" s="23">
        <v>3400</v>
      </c>
      <c r="G114" s="24"/>
      <c r="H114" s="72">
        <f t="shared" si="57"/>
        <v>3434</v>
      </c>
      <c r="I114" s="72">
        <f t="shared" si="58"/>
        <v>3468</v>
      </c>
      <c r="J114" s="72">
        <f t="shared" si="60"/>
        <v>3502</v>
      </c>
      <c r="K114" s="72">
        <f t="shared" si="61"/>
        <v>3536</v>
      </c>
      <c r="L114" s="72">
        <f t="shared" si="62"/>
        <v>3570</v>
      </c>
      <c r="M114" s="72">
        <f t="shared" si="59"/>
        <v>3604</v>
      </c>
      <c r="N114" s="72">
        <f t="shared" si="63"/>
        <v>3638</v>
      </c>
      <c r="O114" s="72">
        <f t="shared" si="64"/>
        <v>3672.0000000000005</v>
      </c>
      <c r="P114" s="72">
        <f t="shared" si="65"/>
        <v>3706.0000000000005</v>
      </c>
      <c r="Q114" s="72">
        <f t="shared" si="66"/>
        <v>3740.0000000000005</v>
      </c>
      <c r="R114" s="72">
        <f t="shared" si="67"/>
        <v>3774.0000000000005</v>
      </c>
      <c r="S114" s="72">
        <f t="shared" si="68"/>
        <v>3808.0000000000005</v>
      </c>
      <c r="T114" s="72">
        <f t="shared" si="69"/>
        <v>3841.9999999999995</v>
      </c>
      <c r="U114" s="72">
        <f t="shared" si="70"/>
        <v>3875.9999999999995</v>
      </c>
      <c r="V114" s="72">
        <f t="shared" si="71"/>
        <v>3909.9999999999995</v>
      </c>
      <c r="W114" s="72">
        <f t="shared" si="72"/>
        <v>3943.9999999999995</v>
      </c>
      <c r="X114" s="72">
        <f t="shared" si="73"/>
        <v>3977.9999999999995</v>
      </c>
      <c r="Y114" s="72">
        <f t="shared" si="74"/>
        <v>4012</v>
      </c>
      <c r="Z114" s="72">
        <f t="shared" si="75"/>
        <v>4046</v>
      </c>
      <c r="AA114" s="72">
        <f t="shared" si="76"/>
        <v>4080</v>
      </c>
      <c r="AB114" s="72">
        <f t="shared" si="77"/>
        <v>4114</v>
      </c>
      <c r="AC114" s="72">
        <f t="shared" si="78"/>
        <v>4148</v>
      </c>
      <c r="AD114" s="72">
        <f t="shared" si="79"/>
        <v>4182</v>
      </c>
      <c r="AE114" s="72">
        <f t="shared" si="80"/>
        <v>4216</v>
      </c>
      <c r="AF114" s="72">
        <f t="shared" si="81"/>
        <v>4250</v>
      </c>
      <c r="AG114" s="72">
        <f t="shared" si="82"/>
        <v>4284</v>
      </c>
      <c r="AH114" s="72">
        <f t="shared" si="83"/>
        <v>4318</v>
      </c>
      <c r="AI114" s="72">
        <f t="shared" si="84"/>
        <v>4352</v>
      </c>
      <c r="AJ114" s="72">
        <f t="shared" si="85"/>
        <v>4386</v>
      </c>
      <c r="AK114" s="72">
        <f t="shared" si="86"/>
        <v>4420</v>
      </c>
    </row>
    <row r="115" spans="1:37" x14ac:dyDescent="0.25">
      <c r="A115" s="19">
        <v>94</v>
      </c>
      <c r="B115" s="20"/>
      <c r="C115" s="19"/>
      <c r="D115" s="21" t="s">
        <v>165</v>
      </c>
      <c r="E115" s="21"/>
      <c r="F115" s="23">
        <v>479</v>
      </c>
      <c r="G115" s="24"/>
      <c r="H115" s="72">
        <f t="shared" si="57"/>
        <v>483.79</v>
      </c>
      <c r="I115" s="72">
        <f t="shared" si="58"/>
        <v>488.58</v>
      </c>
      <c r="J115" s="72">
        <f t="shared" si="60"/>
        <v>493.37</v>
      </c>
      <c r="K115" s="72">
        <f t="shared" si="61"/>
        <v>498.16</v>
      </c>
      <c r="L115" s="72">
        <f t="shared" si="62"/>
        <v>502.95000000000005</v>
      </c>
      <c r="M115" s="72">
        <f t="shared" si="59"/>
        <v>507.74</v>
      </c>
      <c r="N115" s="72">
        <f t="shared" si="63"/>
        <v>512.53000000000009</v>
      </c>
      <c r="O115" s="72">
        <f t="shared" si="64"/>
        <v>517.32000000000005</v>
      </c>
      <c r="P115" s="72">
        <f t="shared" si="65"/>
        <v>522.11</v>
      </c>
      <c r="Q115" s="72">
        <f t="shared" si="66"/>
        <v>526.90000000000009</v>
      </c>
      <c r="R115" s="72">
        <f t="shared" si="67"/>
        <v>531.69000000000005</v>
      </c>
      <c r="S115" s="72">
        <f t="shared" si="68"/>
        <v>536.48</v>
      </c>
      <c r="T115" s="72">
        <f t="shared" si="69"/>
        <v>541.27</v>
      </c>
      <c r="U115" s="72">
        <f t="shared" si="70"/>
        <v>546.05999999999995</v>
      </c>
      <c r="V115" s="72">
        <f t="shared" si="71"/>
        <v>550.84999999999991</v>
      </c>
      <c r="W115" s="72">
        <f t="shared" si="72"/>
        <v>555.64</v>
      </c>
      <c r="X115" s="72">
        <f t="shared" si="73"/>
        <v>560.42999999999995</v>
      </c>
      <c r="Y115" s="72">
        <f t="shared" si="74"/>
        <v>565.21999999999991</v>
      </c>
      <c r="Z115" s="72">
        <f t="shared" si="75"/>
        <v>570.01</v>
      </c>
      <c r="AA115" s="72">
        <f t="shared" si="76"/>
        <v>574.79999999999995</v>
      </c>
      <c r="AB115" s="72">
        <f t="shared" si="77"/>
        <v>579.59</v>
      </c>
      <c r="AC115" s="72">
        <f t="shared" si="78"/>
        <v>584.38</v>
      </c>
      <c r="AD115" s="72">
        <f t="shared" si="79"/>
        <v>589.16999999999996</v>
      </c>
      <c r="AE115" s="72">
        <f t="shared" si="80"/>
        <v>593.96</v>
      </c>
      <c r="AF115" s="72">
        <f t="shared" si="81"/>
        <v>598.75</v>
      </c>
      <c r="AG115" s="72">
        <f t="shared" si="82"/>
        <v>603.54</v>
      </c>
      <c r="AH115" s="72">
        <f t="shared" si="83"/>
        <v>608.33000000000004</v>
      </c>
      <c r="AI115" s="72">
        <f t="shared" si="84"/>
        <v>613.12</v>
      </c>
      <c r="AJ115" s="72">
        <f t="shared" si="85"/>
        <v>617.91</v>
      </c>
      <c r="AK115" s="72">
        <f t="shared" si="86"/>
        <v>622.70000000000005</v>
      </c>
    </row>
    <row r="116" spans="1:37" x14ac:dyDescent="0.25">
      <c r="A116" s="19">
        <v>95</v>
      </c>
      <c r="B116" s="20"/>
      <c r="C116" s="19"/>
      <c r="D116" s="21" t="s">
        <v>166</v>
      </c>
      <c r="E116" s="21"/>
      <c r="F116" s="23">
        <v>106</v>
      </c>
      <c r="G116" s="24"/>
      <c r="H116" s="72">
        <f t="shared" si="57"/>
        <v>107.06</v>
      </c>
      <c r="I116" s="72">
        <f t="shared" si="58"/>
        <v>108.12</v>
      </c>
      <c r="J116" s="72">
        <f t="shared" si="60"/>
        <v>109.18</v>
      </c>
      <c r="K116" s="72">
        <f t="shared" si="61"/>
        <v>110.24000000000001</v>
      </c>
      <c r="L116" s="72">
        <f t="shared" si="62"/>
        <v>111.30000000000001</v>
      </c>
      <c r="M116" s="72">
        <f t="shared" si="59"/>
        <v>112.36</v>
      </c>
      <c r="N116" s="72">
        <f t="shared" si="63"/>
        <v>113.42</v>
      </c>
      <c r="O116" s="72">
        <f t="shared" si="64"/>
        <v>114.48</v>
      </c>
      <c r="P116" s="72">
        <f t="shared" si="65"/>
        <v>115.54</v>
      </c>
      <c r="Q116" s="72">
        <f t="shared" si="66"/>
        <v>116.60000000000001</v>
      </c>
      <c r="R116" s="72">
        <f t="shared" si="67"/>
        <v>117.66000000000001</v>
      </c>
      <c r="S116" s="72">
        <f t="shared" si="68"/>
        <v>118.72000000000001</v>
      </c>
      <c r="T116" s="72">
        <f t="shared" si="69"/>
        <v>119.77999999999999</v>
      </c>
      <c r="U116" s="72">
        <f t="shared" si="70"/>
        <v>120.83999999999999</v>
      </c>
      <c r="V116" s="72">
        <f t="shared" si="71"/>
        <v>121.89999999999999</v>
      </c>
      <c r="W116" s="72">
        <f t="shared" si="72"/>
        <v>122.96</v>
      </c>
      <c r="X116" s="72">
        <f t="shared" si="73"/>
        <v>124.02</v>
      </c>
      <c r="Y116" s="72">
        <f t="shared" si="74"/>
        <v>125.08</v>
      </c>
      <c r="Z116" s="72">
        <f t="shared" si="75"/>
        <v>126.14</v>
      </c>
      <c r="AA116" s="72">
        <f t="shared" si="76"/>
        <v>127.19999999999999</v>
      </c>
      <c r="AB116" s="72">
        <f t="shared" si="77"/>
        <v>128.26</v>
      </c>
      <c r="AC116" s="72">
        <f t="shared" si="78"/>
        <v>129.32</v>
      </c>
      <c r="AD116" s="72">
        <f t="shared" si="79"/>
        <v>130.38</v>
      </c>
      <c r="AE116" s="72">
        <f t="shared" si="80"/>
        <v>131.44</v>
      </c>
      <c r="AF116" s="72">
        <f t="shared" si="81"/>
        <v>132.5</v>
      </c>
      <c r="AG116" s="72">
        <f t="shared" si="82"/>
        <v>133.56</v>
      </c>
      <c r="AH116" s="72">
        <f t="shared" si="83"/>
        <v>134.62</v>
      </c>
      <c r="AI116" s="72">
        <f t="shared" si="84"/>
        <v>135.68</v>
      </c>
      <c r="AJ116" s="72">
        <f t="shared" si="85"/>
        <v>136.74</v>
      </c>
      <c r="AK116" s="72">
        <f t="shared" si="86"/>
        <v>137.80000000000001</v>
      </c>
    </row>
    <row r="117" spans="1:37" x14ac:dyDescent="0.25">
      <c r="A117" s="19">
        <v>96</v>
      </c>
      <c r="B117" s="20"/>
      <c r="C117" s="19"/>
      <c r="D117" s="21" t="s">
        <v>167</v>
      </c>
      <c r="E117" s="21"/>
      <c r="F117" s="23">
        <v>3500</v>
      </c>
      <c r="G117" s="24"/>
      <c r="H117" s="72">
        <f t="shared" si="57"/>
        <v>3535</v>
      </c>
      <c r="I117" s="72">
        <f t="shared" si="58"/>
        <v>3570</v>
      </c>
      <c r="J117" s="72">
        <f t="shared" si="60"/>
        <v>3605</v>
      </c>
      <c r="K117" s="72">
        <f t="shared" si="61"/>
        <v>3640</v>
      </c>
      <c r="L117" s="72">
        <f t="shared" si="62"/>
        <v>3675</v>
      </c>
      <c r="M117" s="72">
        <f t="shared" si="59"/>
        <v>3710</v>
      </c>
      <c r="N117" s="72">
        <f t="shared" si="63"/>
        <v>3745</v>
      </c>
      <c r="O117" s="72">
        <f t="shared" si="64"/>
        <v>3780.0000000000005</v>
      </c>
      <c r="P117" s="72">
        <f t="shared" si="65"/>
        <v>3815.0000000000005</v>
      </c>
      <c r="Q117" s="72">
        <f t="shared" si="66"/>
        <v>3850.0000000000005</v>
      </c>
      <c r="R117" s="72">
        <f t="shared" si="67"/>
        <v>3885.0000000000005</v>
      </c>
      <c r="S117" s="72">
        <f t="shared" si="68"/>
        <v>3920.0000000000005</v>
      </c>
      <c r="T117" s="72">
        <f t="shared" si="69"/>
        <v>3954.9999999999995</v>
      </c>
      <c r="U117" s="72">
        <f t="shared" si="70"/>
        <v>3989.9999999999995</v>
      </c>
      <c r="V117" s="72">
        <f t="shared" si="71"/>
        <v>4024.9999999999995</v>
      </c>
      <c r="W117" s="72">
        <f t="shared" si="72"/>
        <v>4059.9999999999995</v>
      </c>
      <c r="X117" s="72">
        <f t="shared" si="73"/>
        <v>4094.9999999999995</v>
      </c>
      <c r="Y117" s="72">
        <f t="shared" si="74"/>
        <v>4130</v>
      </c>
      <c r="Z117" s="72">
        <f t="shared" si="75"/>
        <v>4165</v>
      </c>
      <c r="AA117" s="72">
        <f t="shared" si="76"/>
        <v>4200</v>
      </c>
      <c r="AB117" s="72">
        <f t="shared" si="77"/>
        <v>4235</v>
      </c>
      <c r="AC117" s="72">
        <f t="shared" si="78"/>
        <v>4270</v>
      </c>
      <c r="AD117" s="72">
        <f t="shared" si="79"/>
        <v>4305</v>
      </c>
      <c r="AE117" s="72">
        <f t="shared" si="80"/>
        <v>4340</v>
      </c>
      <c r="AF117" s="72">
        <f t="shared" si="81"/>
        <v>4375</v>
      </c>
      <c r="AG117" s="72">
        <f t="shared" si="82"/>
        <v>4410</v>
      </c>
      <c r="AH117" s="72">
        <f t="shared" si="83"/>
        <v>4445</v>
      </c>
      <c r="AI117" s="72">
        <f t="shared" si="84"/>
        <v>4480</v>
      </c>
      <c r="AJ117" s="72">
        <f t="shared" si="85"/>
        <v>4515</v>
      </c>
      <c r="AK117" s="72">
        <f t="shared" si="86"/>
        <v>4550</v>
      </c>
    </row>
    <row r="118" spans="1:37" x14ac:dyDescent="0.25">
      <c r="A118" s="19">
        <v>97</v>
      </c>
      <c r="B118" s="20"/>
      <c r="C118" s="19"/>
      <c r="D118" s="21" t="s">
        <v>168</v>
      </c>
      <c r="E118" s="21"/>
      <c r="F118" s="23">
        <v>113</v>
      </c>
      <c r="G118" s="24"/>
      <c r="H118" s="72">
        <f t="shared" si="57"/>
        <v>114.13</v>
      </c>
      <c r="I118" s="72">
        <f t="shared" si="58"/>
        <v>115.26</v>
      </c>
      <c r="J118" s="72">
        <f t="shared" si="60"/>
        <v>116.39</v>
      </c>
      <c r="K118" s="72">
        <f t="shared" si="61"/>
        <v>117.52000000000001</v>
      </c>
      <c r="L118" s="72">
        <f t="shared" si="62"/>
        <v>118.65</v>
      </c>
      <c r="M118" s="72">
        <f t="shared" si="59"/>
        <v>119.78</v>
      </c>
      <c r="N118" s="72">
        <f t="shared" si="63"/>
        <v>120.91000000000001</v>
      </c>
      <c r="O118" s="72">
        <f t="shared" si="64"/>
        <v>122.04</v>
      </c>
      <c r="P118" s="72">
        <f t="shared" si="65"/>
        <v>123.17000000000002</v>
      </c>
      <c r="Q118" s="72">
        <f t="shared" si="66"/>
        <v>124.30000000000001</v>
      </c>
      <c r="R118" s="72">
        <f t="shared" si="67"/>
        <v>125.43</v>
      </c>
      <c r="S118" s="72">
        <f t="shared" si="68"/>
        <v>126.56000000000002</v>
      </c>
      <c r="T118" s="72">
        <f t="shared" si="69"/>
        <v>127.68999999999998</v>
      </c>
      <c r="U118" s="72">
        <f t="shared" si="70"/>
        <v>128.82</v>
      </c>
      <c r="V118" s="72">
        <f t="shared" si="71"/>
        <v>129.94999999999999</v>
      </c>
      <c r="W118" s="72">
        <f t="shared" si="72"/>
        <v>131.07999999999998</v>
      </c>
      <c r="X118" s="72">
        <f t="shared" si="73"/>
        <v>132.20999999999998</v>
      </c>
      <c r="Y118" s="72">
        <f t="shared" si="74"/>
        <v>133.34</v>
      </c>
      <c r="Z118" s="72">
        <f t="shared" si="75"/>
        <v>134.47</v>
      </c>
      <c r="AA118" s="72">
        <f t="shared" si="76"/>
        <v>135.6</v>
      </c>
      <c r="AB118" s="72">
        <f t="shared" si="77"/>
        <v>136.72999999999999</v>
      </c>
      <c r="AC118" s="72">
        <f t="shared" si="78"/>
        <v>137.85999999999999</v>
      </c>
      <c r="AD118" s="72">
        <f t="shared" si="79"/>
        <v>138.99</v>
      </c>
      <c r="AE118" s="72">
        <f t="shared" si="80"/>
        <v>140.12</v>
      </c>
      <c r="AF118" s="72">
        <f t="shared" si="81"/>
        <v>141.25</v>
      </c>
      <c r="AG118" s="72">
        <f t="shared" si="82"/>
        <v>142.38</v>
      </c>
      <c r="AH118" s="72">
        <f t="shared" si="83"/>
        <v>143.51</v>
      </c>
      <c r="AI118" s="72">
        <f t="shared" si="84"/>
        <v>144.64000000000001</v>
      </c>
      <c r="AJ118" s="72">
        <f t="shared" si="85"/>
        <v>145.77000000000001</v>
      </c>
      <c r="AK118" s="72">
        <f t="shared" si="86"/>
        <v>146.9</v>
      </c>
    </row>
    <row r="119" spans="1:37" x14ac:dyDescent="0.25">
      <c r="A119" s="19">
        <v>98</v>
      </c>
      <c r="B119" s="20"/>
      <c r="C119" s="19"/>
      <c r="D119" s="21" t="s">
        <v>169</v>
      </c>
      <c r="E119" s="21"/>
      <c r="F119" s="23">
        <v>226</v>
      </c>
      <c r="G119" s="24"/>
      <c r="H119" s="72">
        <f t="shared" si="57"/>
        <v>228.26</v>
      </c>
      <c r="I119" s="72">
        <f t="shared" si="58"/>
        <v>230.52</v>
      </c>
      <c r="J119" s="72">
        <f t="shared" si="60"/>
        <v>232.78</v>
      </c>
      <c r="K119" s="72">
        <f t="shared" si="61"/>
        <v>235.04000000000002</v>
      </c>
      <c r="L119" s="72">
        <f t="shared" si="62"/>
        <v>237.3</v>
      </c>
      <c r="M119" s="72">
        <f t="shared" si="59"/>
        <v>239.56</v>
      </c>
      <c r="N119" s="72">
        <f t="shared" si="63"/>
        <v>241.82000000000002</v>
      </c>
      <c r="O119" s="72">
        <f t="shared" si="64"/>
        <v>244.08</v>
      </c>
      <c r="P119" s="72">
        <f t="shared" si="65"/>
        <v>246.34000000000003</v>
      </c>
      <c r="Q119" s="72">
        <f t="shared" si="66"/>
        <v>248.60000000000002</v>
      </c>
      <c r="R119" s="72">
        <f t="shared" si="67"/>
        <v>250.86</v>
      </c>
      <c r="S119" s="72">
        <f t="shared" si="68"/>
        <v>253.12000000000003</v>
      </c>
      <c r="T119" s="72">
        <f t="shared" si="69"/>
        <v>255.37999999999997</v>
      </c>
      <c r="U119" s="72">
        <f t="shared" si="70"/>
        <v>257.64</v>
      </c>
      <c r="V119" s="72">
        <f t="shared" si="71"/>
        <v>259.89999999999998</v>
      </c>
      <c r="W119" s="72">
        <f t="shared" si="72"/>
        <v>262.15999999999997</v>
      </c>
      <c r="X119" s="72">
        <f t="shared" si="73"/>
        <v>264.41999999999996</v>
      </c>
      <c r="Y119" s="72">
        <f t="shared" si="74"/>
        <v>266.68</v>
      </c>
      <c r="Z119" s="72">
        <f t="shared" si="75"/>
        <v>268.94</v>
      </c>
      <c r="AA119" s="72">
        <f t="shared" si="76"/>
        <v>271.2</v>
      </c>
      <c r="AB119" s="72">
        <f t="shared" si="77"/>
        <v>273.45999999999998</v>
      </c>
      <c r="AC119" s="72">
        <f t="shared" si="78"/>
        <v>275.71999999999997</v>
      </c>
      <c r="AD119" s="72">
        <f t="shared" si="79"/>
        <v>277.98</v>
      </c>
      <c r="AE119" s="72">
        <f t="shared" si="80"/>
        <v>280.24</v>
      </c>
      <c r="AF119" s="72">
        <f t="shared" si="81"/>
        <v>282.5</v>
      </c>
      <c r="AG119" s="72">
        <f t="shared" si="82"/>
        <v>284.76</v>
      </c>
      <c r="AH119" s="72">
        <f t="shared" si="83"/>
        <v>287.02</v>
      </c>
      <c r="AI119" s="72">
        <f t="shared" si="84"/>
        <v>289.28000000000003</v>
      </c>
      <c r="AJ119" s="72">
        <f t="shared" si="85"/>
        <v>291.54000000000002</v>
      </c>
      <c r="AK119" s="72">
        <f t="shared" si="86"/>
        <v>293.8</v>
      </c>
    </row>
    <row r="120" spans="1:37" x14ac:dyDescent="0.25">
      <c r="A120" s="19">
        <v>99</v>
      </c>
      <c r="B120" s="20"/>
      <c r="C120" s="19"/>
      <c r="D120" s="21" t="s">
        <v>170</v>
      </c>
      <c r="E120" s="21"/>
      <c r="F120" s="23">
        <v>106</v>
      </c>
      <c r="G120" s="24"/>
      <c r="H120" s="72">
        <f t="shared" si="57"/>
        <v>107.06</v>
      </c>
      <c r="I120" s="72">
        <f t="shared" si="58"/>
        <v>108.12</v>
      </c>
      <c r="J120" s="72">
        <f t="shared" si="60"/>
        <v>109.18</v>
      </c>
      <c r="K120" s="72">
        <f t="shared" si="61"/>
        <v>110.24000000000001</v>
      </c>
      <c r="L120" s="72">
        <f t="shared" si="62"/>
        <v>111.30000000000001</v>
      </c>
      <c r="M120" s="72">
        <f t="shared" si="59"/>
        <v>112.36</v>
      </c>
      <c r="N120" s="72">
        <f t="shared" si="63"/>
        <v>113.42</v>
      </c>
      <c r="O120" s="72">
        <f t="shared" si="64"/>
        <v>114.48</v>
      </c>
      <c r="P120" s="72">
        <f t="shared" si="65"/>
        <v>115.54</v>
      </c>
      <c r="Q120" s="72">
        <f t="shared" si="66"/>
        <v>116.60000000000001</v>
      </c>
      <c r="R120" s="72">
        <f t="shared" si="67"/>
        <v>117.66000000000001</v>
      </c>
      <c r="S120" s="72">
        <f t="shared" si="68"/>
        <v>118.72000000000001</v>
      </c>
      <c r="T120" s="72">
        <f t="shared" si="69"/>
        <v>119.77999999999999</v>
      </c>
      <c r="U120" s="72">
        <f t="shared" si="70"/>
        <v>120.83999999999999</v>
      </c>
      <c r="V120" s="72">
        <f t="shared" si="71"/>
        <v>121.89999999999999</v>
      </c>
      <c r="W120" s="72">
        <f t="shared" si="72"/>
        <v>122.96</v>
      </c>
      <c r="X120" s="72">
        <f t="shared" si="73"/>
        <v>124.02</v>
      </c>
      <c r="Y120" s="72">
        <f t="shared" si="74"/>
        <v>125.08</v>
      </c>
      <c r="Z120" s="72">
        <f t="shared" si="75"/>
        <v>126.14</v>
      </c>
      <c r="AA120" s="72">
        <f t="shared" si="76"/>
        <v>127.19999999999999</v>
      </c>
      <c r="AB120" s="72">
        <f t="shared" si="77"/>
        <v>128.26</v>
      </c>
      <c r="AC120" s="72">
        <f t="shared" si="78"/>
        <v>129.32</v>
      </c>
      <c r="AD120" s="72">
        <f t="shared" si="79"/>
        <v>130.38</v>
      </c>
      <c r="AE120" s="72">
        <f t="shared" si="80"/>
        <v>131.44</v>
      </c>
      <c r="AF120" s="72">
        <f t="shared" si="81"/>
        <v>132.5</v>
      </c>
      <c r="AG120" s="72">
        <f t="shared" si="82"/>
        <v>133.56</v>
      </c>
      <c r="AH120" s="72">
        <f t="shared" si="83"/>
        <v>134.62</v>
      </c>
      <c r="AI120" s="72">
        <f t="shared" si="84"/>
        <v>135.68</v>
      </c>
      <c r="AJ120" s="72">
        <f t="shared" si="85"/>
        <v>136.74</v>
      </c>
      <c r="AK120" s="72">
        <f t="shared" si="86"/>
        <v>137.80000000000001</v>
      </c>
    </row>
    <row r="121" spans="1:37" x14ac:dyDescent="0.25">
      <c r="A121" s="19">
        <v>100</v>
      </c>
      <c r="B121" s="20"/>
      <c r="C121" s="19"/>
      <c r="D121" s="21" t="s">
        <v>171</v>
      </c>
      <c r="E121" s="21"/>
      <c r="F121" s="23">
        <v>1018</v>
      </c>
      <c r="G121" s="24"/>
      <c r="H121" s="72">
        <f t="shared" si="57"/>
        <v>1028.18</v>
      </c>
      <c r="I121" s="72">
        <f t="shared" si="58"/>
        <v>1038.3600000000001</v>
      </c>
      <c r="J121" s="72">
        <f t="shared" si="60"/>
        <v>1048.54</v>
      </c>
      <c r="K121" s="72">
        <f t="shared" si="61"/>
        <v>1058.72</v>
      </c>
      <c r="L121" s="72">
        <f t="shared" si="62"/>
        <v>1068.9000000000001</v>
      </c>
      <c r="M121" s="72">
        <f t="shared" si="59"/>
        <v>1079.0800000000002</v>
      </c>
      <c r="N121" s="72">
        <f t="shared" si="63"/>
        <v>1089.26</v>
      </c>
      <c r="O121" s="72">
        <f t="shared" si="64"/>
        <v>1099.44</v>
      </c>
      <c r="P121" s="72">
        <f t="shared" si="65"/>
        <v>1109.6200000000001</v>
      </c>
      <c r="Q121" s="72">
        <f t="shared" si="66"/>
        <v>1119.8000000000002</v>
      </c>
      <c r="R121" s="72">
        <f t="shared" si="67"/>
        <v>1129.98</v>
      </c>
      <c r="S121" s="72">
        <f t="shared" si="68"/>
        <v>1140.1600000000001</v>
      </c>
      <c r="T121" s="72">
        <f t="shared" si="69"/>
        <v>1150.3399999999999</v>
      </c>
      <c r="U121" s="72">
        <f t="shared" si="70"/>
        <v>1160.52</v>
      </c>
      <c r="V121" s="72">
        <f t="shared" si="71"/>
        <v>1170.6999999999998</v>
      </c>
      <c r="W121" s="72">
        <f t="shared" si="72"/>
        <v>1180.8799999999999</v>
      </c>
      <c r="X121" s="72">
        <f t="shared" si="73"/>
        <v>1191.06</v>
      </c>
      <c r="Y121" s="72">
        <f t="shared" si="74"/>
        <v>1201.24</v>
      </c>
      <c r="Z121" s="72">
        <f t="shared" si="75"/>
        <v>1211.4199999999998</v>
      </c>
      <c r="AA121" s="72">
        <f t="shared" si="76"/>
        <v>1221.5999999999999</v>
      </c>
      <c r="AB121" s="72">
        <f t="shared" si="77"/>
        <v>1231.78</v>
      </c>
      <c r="AC121" s="72">
        <f t="shared" si="78"/>
        <v>1241.96</v>
      </c>
      <c r="AD121" s="72">
        <f t="shared" si="79"/>
        <v>1252.1399999999999</v>
      </c>
      <c r="AE121" s="72">
        <f t="shared" si="80"/>
        <v>1262.32</v>
      </c>
      <c r="AF121" s="72">
        <f t="shared" si="81"/>
        <v>1272.5</v>
      </c>
      <c r="AG121" s="72">
        <f t="shared" si="82"/>
        <v>1282.68</v>
      </c>
      <c r="AH121" s="72">
        <f t="shared" si="83"/>
        <v>1292.8600000000001</v>
      </c>
      <c r="AI121" s="72">
        <f t="shared" si="84"/>
        <v>1303.04</v>
      </c>
      <c r="AJ121" s="72">
        <f t="shared" si="85"/>
        <v>1313.22</v>
      </c>
      <c r="AK121" s="72">
        <f t="shared" si="86"/>
        <v>1323.4</v>
      </c>
    </row>
    <row r="122" spans="1:37" x14ac:dyDescent="0.25">
      <c r="A122" s="19">
        <v>101</v>
      </c>
      <c r="B122" s="20"/>
      <c r="C122" s="19"/>
      <c r="D122" s="21" t="s">
        <v>172</v>
      </c>
      <c r="E122" s="21"/>
      <c r="F122" s="23">
        <v>3121</v>
      </c>
      <c r="G122" s="24"/>
      <c r="H122" s="72">
        <f t="shared" si="57"/>
        <v>3152.21</v>
      </c>
      <c r="I122" s="72">
        <f t="shared" si="58"/>
        <v>3183.42</v>
      </c>
      <c r="J122" s="72">
        <f t="shared" si="60"/>
        <v>3214.63</v>
      </c>
      <c r="K122" s="72">
        <f t="shared" si="61"/>
        <v>3245.84</v>
      </c>
      <c r="L122" s="72">
        <f t="shared" si="62"/>
        <v>3277.05</v>
      </c>
      <c r="M122" s="72">
        <f t="shared" si="59"/>
        <v>3308.26</v>
      </c>
      <c r="N122" s="72">
        <f t="shared" si="63"/>
        <v>3339.4700000000003</v>
      </c>
      <c r="O122" s="72">
        <f t="shared" si="64"/>
        <v>3370.6800000000003</v>
      </c>
      <c r="P122" s="72">
        <f t="shared" si="65"/>
        <v>3401.8900000000003</v>
      </c>
      <c r="Q122" s="72">
        <f t="shared" si="66"/>
        <v>3433.1000000000004</v>
      </c>
      <c r="R122" s="72">
        <f t="shared" si="67"/>
        <v>3464.3100000000004</v>
      </c>
      <c r="S122" s="72">
        <f t="shared" si="68"/>
        <v>3495.5200000000004</v>
      </c>
      <c r="T122" s="72">
        <f t="shared" si="69"/>
        <v>3526.7299999999996</v>
      </c>
      <c r="U122" s="72">
        <f t="shared" si="70"/>
        <v>3557.9399999999996</v>
      </c>
      <c r="V122" s="72">
        <f t="shared" si="71"/>
        <v>3589.1499999999996</v>
      </c>
      <c r="W122" s="72">
        <f t="shared" si="72"/>
        <v>3620.3599999999997</v>
      </c>
      <c r="X122" s="72">
        <f t="shared" si="73"/>
        <v>3651.5699999999997</v>
      </c>
      <c r="Y122" s="72">
        <f t="shared" si="74"/>
        <v>3682.7799999999997</v>
      </c>
      <c r="Z122" s="72">
        <f t="shared" si="75"/>
        <v>3713.99</v>
      </c>
      <c r="AA122" s="72">
        <f t="shared" si="76"/>
        <v>3745.2</v>
      </c>
      <c r="AB122" s="72">
        <f t="shared" si="77"/>
        <v>3776.41</v>
      </c>
      <c r="AC122" s="72">
        <f t="shared" si="78"/>
        <v>3807.62</v>
      </c>
      <c r="AD122" s="72">
        <f t="shared" si="79"/>
        <v>3838.83</v>
      </c>
      <c r="AE122" s="72">
        <f t="shared" si="80"/>
        <v>3870.04</v>
      </c>
      <c r="AF122" s="72">
        <f t="shared" si="81"/>
        <v>3901.25</v>
      </c>
      <c r="AG122" s="72">
        <f t="shared" si="82"/>
        <v>3932.46</v>
      </c>
      <c r="AH122" s="72">
        <f t="shared" si="83"/>
        <v>3963.67</v>
      </c>
      <c r="AI122" s="72">
        <f t="shared" si="84"/>
        <v>3994.88</v>
      </c>
      <c r="AJ122" s="72">
        <f t="shared" si="85"/>
        <v>4026.09</v>
      </c>
      <c r="AK122" s="72">
        <f t="shared" si="86"/>
        <v>4057.3</v>
      </c>
    </row>
    <row r="123" spans="1:37" x14ac:dyDescent="0.25">
      <c r="A123" s="19">
        <v>102</v>
      </c>
      <c r="B123" s="20"/>
      <c r="C123" s="19"/>
      <c r="D123" s="21" t="s">
        <v>173</v>
      </c>
      <c r="E123" s="21"/>
      <c r="F123" s="23">
        <v>439</v>
      </c>
      <c r="G123" s="24"/>
      <c r="H123" s="72">
        <f t="shared" si="57"/>
        <v>443.39</v>
      </c>
      <c r="I123" s="72">
        <f t="shared" si="58"/>
        <v>447.78000000000003</v>
      </c>
      <c r="J123" s="72">
        <f t="shared" si="60"/>
        <v>452.17</v>
      </c>
      <c r="K123" s="72">
        <f t="shared" si="61"/>
        <v>456.56</v>
      </c>
      <c r="L123" s="72">
        <f t="shared" si="62"/>
        <v>460.95000000000005</v>
      </c>
      <c r="M123" s="72">
        <f t="shared" si="59"/>
        <v>465.34000000000003</v>
      </c>
      <c r="N123" s="72">
        <f t="shared" si="63"/>
        <v>469.73</v>
      </c>
      <c r="O123" s="72">
        <f t="shared" si="64"/>
        <v>474.12</v>
      </c>
      <c r="P123" s="72">
        <f t="shared" si="65"/>
        <v>478.51000000000005</v>
      </c>
      <c r="Q123" s="72">
        <f t="shared" si="66"/>
        <v>482.90000000000003</v>
      </c>
      <c r="R123" s="72">
        <f t="shared" si="67"/>
        <v>487.29</v>
      </c>
      <c r="S123" s="72">
        <f t="shared" si="68"/>
        <v>491.68000000000006</v>
      </c>
      <c r="T123" s="72">
        <f t="shared" si="69"/>
        <v>496.06999999999994</v>
      </c>
      <c r="U123" s="72">
        <f t="shared" si="70"/>
        <v>500.46</v>
      </c>
      <c r="V123" s="72">
        <f t="shared" si="71"/>
        <v>504.84999999999997</v>
      </c>
      <c r="W123" s="72">
        <f t="shared" si="72"/>
        <v>509.23999999999995</v>
      </c>
      <c r="X123" s="72">
        <f t="shared" si="73"/>
        <v>513.63</v>
      </c>
      <c r="Y123" s="72">
        <f t="shared" si="74"/>
        <v>518.02</v>
      </c>
      <c r="Z123" s="72">
        <f t="shared" si="75"/>
        <v>522.41</v>
      </c>
      <c r="AA123" s="72">
        <f t="shared" si="76"/>
        <v>526.79999999999995</v>
      </c>
      <c r="AB123" s="72">
        <f t="shared" si="77"/>
        <v>531.18999999999994</v>
      </c>
      <c r="AC123" s="72">
        <f t="shared" si="78"/>
        <v>535.58000000000004</v>
      </c>
      <c r="AD123" s="72">
        <f t="shared" si="79"/>
        <v>539.97</v>
      </c>
      <c r="AE123" s="72">
        <f t="shared" si="80"/>
        <v>544.36</v>
      </c>
      <c r="AF123" s="72">
        <f t="shared" si="81"/>
        <v>548.75</v>
      </c>
      <c r="AG123" s="72">
        <f t="shared" si="82"/>
        <v>553.14</v>
      </c>
      <c r="AH123" s="72">
        <f t="shared" si="83"/>
        <v>557.53</v>
      </c>
      <c r="AI123" s="72">
        <f t="shared" si="84"/>
        <v>561.91999999999996</v>
      </c>
      <c r="AJ123" s="72">
        <f t="shared" si="85"/>
        <v>566.31000000000006</v>
      </c>
      <c r="AK123" s="72">
        <f t="shared" si="86"/>
        <v>570.70000000000005</v>
      </c>
    </row>
    <row r="124" spans="1:37" x14ac:dyDescent="0.25">
      <c r="A124" s="19">
        <v>103</v>
      </c>
      <c r="B124" s="20"/>
      <c r="C124" s="19"/>
      <c r="D124" s="21" t="s">
        <v>174</v>
      </c>
      <c r="E124" s="21"/>
      <c r="F124" s="23">
        <v>313</v>
      </c>
      <c r="G124" s="24"/>
      <c r="H124" s="72">
        <f t="shared" si="57"/>
        <v>316.13</v>
      </c>
      <c r="I124" s="72">
        <f t="shared" si="58"/>
        <v>319.26</v>
      </c>
      <c r="J124" s="72">
        <f t="shared" si="60"/>
        <v>322.39</v>
      </c>
      <c r="K124" s="72">
        <f t="shared" si="61"/>
        <v>325.52000000000004</v>
      </c>
      <c r="L124" s="72">
        <f t="shared" si="62"/>
        <v>328.65000000000003</v>
      </c>
      <c r="M124" s="72">
        <f t="shared" si="59"/>
        <v>331.78000000000003</v>
      </c>
      <c r="N124" s="72">
        <f t="shared" si="63"/>
        <v>334.91</v>
      </c>
      <c r="O124" s="72">
        <f t="shared" si="64"/>
        <v>338.04</v>
      </c>
      <c r="P124" s="72">
        <f t="shared" si="65"/>
        <v>341.17</v>
      </c>
      <c r="Q124" s="72">
        <f t="shared" si="66"/>
        <v>344.3</v>
      </c>
      <c r="R124" s="72">
        <f t="shared" si="67"/>
        <v>347.43</v>
      </c>
      <c r="S124" s="72">
        <f t="shared" si="68"/>
        <v>350.56000000000006</v>
      </c>
      <c r="T124" s="72">
        <f t="shared" si="69"/>
        <v>353.68999999999994</v>
      </c>
      <c r="U124" s="72">
        <f t="shared" si="70"/>
        <v>356.82</v>
      </c>
      <c r="V124" s="72">
        <f t="shared" si="71"/>
        <v>359.95</v>
      </c>
      <c r="W124" s="72">
        <f t="shared" si="72"/>
        <v>363.08</v>
      </c>
      <c r="X124" s="72">
        <f t="shared" si="73"/>
        <v>366.21</v>
      </c>
      <c r="Y124" s="72">
        <f t="shared" si="74"/>
        <v>369.34</v>
      </c>
      <c r="Z124" s="72">
        <f t="shared" si="75"/>
        <v>372.46999999999997</v>
      </c>
      <c r="AA124" s="72">
        <f t="shared" si="76"/>
        <v>375.59999999999997</v>
      </c>
      <c r="AB124" s="72">
        <f t="shared" si="77"/>
        <v>378.72999999999996</v>
      </c>
      <c r="AC124" s="72">
        <f t="shared" si="78"/>
        <v>381.86</v>
      </c>
      <c r="AD124" s="72">
        <f t="shared" si="79"/>
        <v>384.99</v>
      </c>
      <c r="AE124" s="72">
        <f t="shared" si="80"/>
        <v>388.12</v>
      </c>
      <c r="AF124" s="72">
        <f t="shared" si="81"/>
        <v>391.25</v>
      </c>
      <c r="AG124" s="72">
        <f t="shared" si="82"/>
        <v>394.38</v>
      </c>
      <c r="AH124" s="72">
        <f t="shared" si="83"/>
        <v>397.51</v>
      </c>
      <c r="AI124" s="72">
        <f t="shared" si="84"/>
        <v>400.64</v>
      </c>
      <c r="AJ124" s="72">
        <f t="shared" si="85"/>
        <v>403.77000000000004</v>
      </c>
      <c r="AK124" s="72">
        <f t="shared" si="86"/>
        <v>406.90000000000003</v>
      </c>
    </row>
    <row r="125" spans="1:37" x14ac:dyDescent="0.25">
      <c r="A125" s="19">
        <v>104</v>
      </c>
      <c r="B125" s="20"/>
      <c r="C125" s="19"/>
      <c r="D125" s="21" t="s">
        <v>175</v>
      </c>
      <c r="E125" s="21"/>
      <c r="F125" s="23">
        <v>29708</v>
      </c>
      <c r="G125" s="24"/>
      <c r="H125" s="72">
        <f t="shared" si="57"/>
        <v>30005.08</v>
      </c>
      <c r="I125" s="72">
        <f t="shared" si="58"/>
        <v>30302.16</v>
      </c>
      <c r="J125" s="72">
        <f t="shared" si="60"/>
        <v>30599.24</v>
      </c>
      <c r="K125" s="72">
        <f t="shared" si="61"/>
        <v>30896.32</v>
      </c>
      <c r="L125" s="72">
        <f t="shared" si="62"/>
        <v>31193.4</v>
      </c>
      <c r="M125" s="72">
        <f t="shared" si="59"/>
        <v>31490.480000000003</v>
      </c>
      <c r="N125" s="72">
        <f t="shared" si="63"/>
        <v>31787.56</v>
      </c>
      <c r="O125" s="72">
        <f t="shared" si="64"/>
        <v>32084.640000000003</v>
      </c>
      <c r="P125" s="72">
        <f t="shared" si="65"/>
        <v>32381.72</v>
      </c>
      <c r="Q125" s="72">
        <f t="shared" si="66"/>
        <v>32678.800000000003</v>
      </c>
      <c r="R125" s="72">
        <f t="shared" si="67"/>
        <v>32975.880000000005</v>
      </c>
      <c r="S125" s="72">
        <f t="shared" si="68"/>
        <v>33272.960000000006</v>
      </c>
      <c r="T125" s="72">
        <f t="shared" si="69"/>
        <v>33570.039999999994</v>
      </c>
      <c r="U125" s="72">
        <f t="shared" si="70"/>
        <v>33867.119999999995</v>
      </c>
      <c r="V125" s="72">
        <f t="shared" si="71"/>
        <v>34164.199999999997</v>
      </c>
      <c r="W125" s="72">
        <f t="shared" si="72"/>
        <v>34461.279999999999</v>
      </c>
      <c r="X125" s="72">
        <f t="shared" si="73"/>
        <v>34758.36</v>
      </c>
      <c r="Y125" s="72">
        <f t="shared" si="74"/>
        <v>35055.439999999995</v>
      </c>
      <c r="Z125" s="72">
        <f t="shared" si="75"/>
        <v>35352.519999999997</v>
      </c>
      <c r="AA125" s="72">
        <f t="shared" si="76"/>
        <v>35649.599999999999</v>
      </c>
      <c r="AB125" s="72">
        <f t="shared" si="77"/>
        <v>35946.68</v>
      </c>
      <c r="AC125" s="72">
        <f t="shared" si="78"/>
        <v>36243.760000000002</v>
      </c>
      <c r="AD125" s="72">
        <f t="shared" si="79"/>
        <v>36540.839999999997</v>
      </c>
      <c r="AE125" s="72">
        <f t="shared" si="80"/>
        <v>36837.919999999998</v>
      </c>
      <c r="AF125" s="72">
        <f t="shared" si="81"/>
        <v>37135</v>
      </c>
      <c r="AG125" s="72">
        <f t="shared" si="82"/>
        <v>37432.080000000002</v>
      </c>
      <c r="AH125" s="72">
        <f t="shared" si="83"/>
        <v>37729.160000000003</v>
      </c>
      <c r="AI125" s="72">
        <f t="shared" si="84"/>
        <v>38026.239999999998</v>
      </c>
      <c r="AJ125" s="72">
        <f t="shared" si="85"/>
        <v>38323.32</v>
      </c>
      <c r="AK125" s="72">
        <f t="shared" si="86"/>
        <v>38620.400000000001</v>
      </c>
    </row>
    <row r="126" spans="1:37" x14ac:dyDescent="0.25">
      <c r="A126" s="19">
        <v>105</v>
      </c>
      <c r="B126" s="20"/>
      <c r="C126" s="19"/>
      <c r="D126" s="21" t="s">
        <v>176</v>
      </c>
      <c r="E126" s="21"/>
      <c r="F126" s="23">
        <v>785</v>
      </c>
      <c r="G126" s="24"/>
      <c r="H126" s="72">
        <f t="shared" si="57"/>
        <v>792.85</v>
      </c>
      <c r="I126" s="72">
        <f t="shared" si="58"/>
        <v>800.7</v>
      </c>
      <c r="J126" s="72">
        <f t="shared" si="60"/>
        <v>808.55000000000007</v>
      </c>
      <c r="K126" s="72">
        <f t="shared" si="61"/>
        <v>816.4</v>
      </c>
      <c r="L126" s="72">
        <f t="shared" si="62"/>
        <v>824.25</v>
      </c>
      <c r="M126" s="72">
        <f t="shared" si="59"/>
        <v>832.1</v>
      </c>
      <c r="N126" s="72">
        <f t="shared" si="63"/>
        <v>839.95</v>
      </c>
      <c r="O126" s="72">
        <f t="shared" si="64"/>
        <v>847.80000000000007</v>
      </c>
      <c r="P126" s="72">
        <f t="shared" si="65"/>
        <v>855.65000000000009</v>
      </c>
      <c r="Q126" s="72">
        <f t="shared" si="66"/>
        <v>863.50000000000011</v>
      </c>
      <c r="R126" s="72">
        <f t="shared" si="67"/>
        <v>871.35</v>
      </c>
      <c r="S126" s="72">
        <f t="shared" si="68"/>
        <v>879.2</v>
      </c>
      <c r="T126" s="72">
        <f t="shared" si="69"/>
        <v>887.05</v>
      </c>
      <c r="U126" s="72">
        <f t="shared" si="70"/>
        <v>894.9</v>
      </c>
      <c r="V126" s="72">
        <f t="shared" si="71"/>
        <v>902.74999999999989</v>
      </c>
      <c r="W126" s="72">
        <f t="shared" si="72"/>
        <v>910.59999999999991</v>
      </c>
      <c r="X126" s="72">
        <f t="shared" si="73"/>
        <v>918.44999999999993</v>
      </c>
      <c r="Y126" s="72">
        <f t="shared" si="74"/>
        <v>926.3</v>
      </c>
      <c r="Z126" s="72">
        <f t="shared" si="75"/>
        <v>934.15</v>
      </c>
      <c r="AA126" s="72">
        <f t="shared" si="76"/>
        <v>942</v>
      </c>
      <c r="AB126" s="72">
        <f t="shared" si="77"/>
        <v>949.85</v>
      </c>
      <c r="AC126" s="72">
        <f t="shared" si="78"/>
        <v>957.69999999999993</v>
      </c>
      <c r="AD126" s="72">
        <f t="shared" si="79"/>
        <v>965.55</v>
      </c>
      <c r="AE126" s="72">
        <f t="shared" si="80"/>
        <v>973.4</v>
      </c>
      <c r="AF126" s="72">
        <f t="shared" si="81"/>
        <v>981.25</v>
      </c>
      <c r="AG126" s="72">
        <f t="shared" si="82"/>
        <v>989.1</v>
      </c>
      <c r="AH126" s="72">
        <f t="shared" si="83"/>
        <v>996.95</v>
      </c>
      <c r="AI126" s="72">
        <f t="shared" si="84"/>
        <v>1004.8000000000001</v>
      </c>
      <c r="AJ126" s="72">
        <f t="shared" si="85"/>
        <v>1012.65</v>
      </c>
      <c r="AK126" s="72">
        <f t="shared" si="86"/>
        <v>1020.5</v>
      </c>
    </row>
    <row r="127" spans="1:37" x14ac:dyDescent="0.25">
      <c r="A127" s="19">
        <v>106</v>
      </c>
      <c r="B127" s="20"/>
      <c r="C127" s="19"/>
      <c r="D127" s="21" t="s">
        <v>177</v>
      </c>
      <c r="E127" s="21"/>
      <c r="F127" s="23">
        <v>99</v>
      </c>
      <c r="G127" s="24"/>
      <c r="H127" s="72">
        <f t="shared" si="57"/>
        <v>99.99</v>
      </c>
      <c r="I127" s="72">
        <f t="shared" si="58"/>
        <v>100.98</v>
      </c>
      <c r="J127" s="72">
        <f t="shared" si="60"/>
        <v>101.97</v>
      </c>
      <c r="K127" s="72">
        <f t="shared" si="61"/>
        <v>102.96000000000001</v>
      </c>
      <c r="L127" s="72">
        <f t="shared" si="62"/>
        <v>103.95</v>
      </c>
      <c r="M127" s="72">
        <f t="shared" si="59"/>
        <v>104.94000000000001</v>
      </c>
      <c r="N127" s="72">
        <f t="shared" si="63"/>
        <v>105.93</v>
      </c>
      <c r="O127" s="72">
        <f t="shared" si="64"/>
        <v>106.92</v>
      </c>
      <c r="P127" s="72">
        <f t="shared" si="65"/>
        <v>107.91000000000001</v>
      </c>
      <c r="Q127" s="72">
        <f t="shared" si="66"/>
        <v>108.9</v>
      </c>
      <c r="R127" s="72">
        <f t="shared" si="67"/>
        <v>109.89000000000001</v>
      </c>
      <c r="S127" s="72">
        <f t="shared" si="68"/>
        <v>110.88000000000001</v>
      </c>
      <c r="T127" s="72">
        <f t="shared" si="69"/>
        <v>111.86999999999999</v>
      </c>
      <c r="U127" s="72">
        <f t="shared" si="70"/>
        <v>112.85999999999999</v>
      </c>
      <c r="V127" s="72">
        <f t="shared" si="71"/>
        <v>113.85</v>
      </c>
      <c r="W127" s="72">
        <f t="shared" si="72"/>
        <v>114.83999999999999</v>
      </c>
      <c r="X127" s="72">
        <f t="shared" si="73"/>
        <v>115.83</v>
      </c>
      <c r="Y127" s="72">
        <f t="shared" si="74"/>
        <v>116.82</v>
      </c>
      <c r="Z127" s="72">
        <f t="shared" si="75"/>
        <v>117.80999999999999</v>
      </c>
      <c r="AA127" s="72">
        <f t="shared" si="76"/>
        <v>118.8</v>
      </c>
      <c r="AB127" s="72">
        <f t="shared" si="77"/>
        <v>119.78999999999999</v>
      </c>
      <c r="AC127" s="72">
        <f t="shared" si="78"/>
        <v>120.78</v>
      </c>
      <c r="AD127" s="72">
        <f t="shared" si="79"/>
        <v>121.77</v>
      </c>
      <c r="AE127" s="72">
        <f t="shared" si="80"/>
        <v>122.76</v>
      </c>
      <c r="AF127" s="72">
        <f t="shared" si="81"/>
        <v>123.75</v>
      </c>
      <c r="AG127" s="72">
        <f t="shared" si="82"/>
        <v>124.74</v>
      </c>
      <c r="AH127" s="72">
        <f t="shared" si="83"/>
        <v>125.73</v>
      </c>
      <c r="AI127" s="72">
        <f t="shared" si="84"/>
        <v>126.72</v>
      </c>
      <c r="AJ127" s="72">
        <f t="shared" si="85"/>
        <v>127.71000000000001</v>
      </c>
      <c r="AK127" s="72">
        <f t="shared" si="86"/>
        <v>128.70000000000002</v>
      </c>
    </row>
    <row r="128" spans="1:37" x14ac:dyDescent="0.25">
      <c r="A128" s="19">
        <v>107</v>
      </c>
      <c r="B128" s="20"/>
      <c r="C128" s="19"/>
      <c r="D128" s="21" t="s">
        <v>178</v>
      </c>
      <c r="E128" s="21"/>
      <c r="F128" s="23">
        <v>1284</v>
      </c>
      <c r="G128" s="24"/>
      <c r="H128" s="72">
        <f t="shared" si="57"/>
        <v>1296.8399999999999</v>
      </c>
      <c r="I128" s="72">
        <f t="shared" si="58"/>
        <v>1309.68</v>
      </c>
      <c r="J128" s="72">
        <f t="shared" si="60"/>
        <v>1322.52</v>
      </c>
      <c r="K128" s="72">
        <f t="shared" si="61"/>
        <v>1335.3600000000001</v>
      </c>
      <c r="L128" s="72">
        <f t="shared" si="62"/>
        <v>1348.2</v>
      </c>
      <c r="M128" s="72">
        <f t="shared" si="59"/>
        <v>1361.04</v>
      </c>
      <c r="N128" s="72">
        <f t="shared" si="63"/>
        <v>1373.88</v>
      </c>
      <c r="O128" s="72">
        <f t="shared" si="64"/>
        <v>1386.72</v>
      </c>
      <c r="P128" s="72">
        <f t="shared" si="65"/>
        <v>1399.5600000000002</v>
      </c>
      <c r="Q128" s="72">
        <f t="shared" si="66"/>
        <v>1412.4</v>
      </c>
      <c r="R128" s="72">
        <f t="shared" si="67"/>
        <v>1425.2400000000002</v>
      </c>
      <c r="S128" s="72">
        <f t="shared" si="68"/>
        <v>1438.0800000000002</v>
      </c>
      <c r="T128" s="72">
        <f t="shared" si="69"/>
        <v>1450.9199999999998</v>
      </c>
      <c r="U128" s="72">
        <f t="shared" si="70"/>
        <v>1463.7599999999998</v>
      </c>
      <c r="V128" s="72">
        <f t="shared" si="71"/>
        <v>1476.6</v>
      </c>
      <c r="W128" s="72">
        <f t="shared" si="72"/>
        <v>1489.4399999999998</v>
      </c>
      <c r="X128" s="72">
        <f t="shared" si="73"/>
        <v>1502.28</v>
      </c>
      <c r="Y128" s="72">
        <f t="shared" si="74"/>
        <v>1515.12</v>
      </c>
      <c r="Z128" s="72">
        <f t="shared" si="75"/>
        <v>1527.96</v>
      </c>
      <c r="AA128" s="72">
        <f t="shared" si="76"/>
        <v>1540.8</v>
      </c>
      <c r="AB128" s="72">
        <f t="shared" si="77"/>
        <v>1553.6399999999999</v>
      </c>
      <c r="AC128" s="72">
        <f t="shared" si="78"/>
        <v>1566.48</v>
      </c>
      <c r="AD128" s="72">
        <f t="shared" si="79"/>
        <v>1579.32</v>
      </c>
      <c r="AE128" s="72">
        <f t="shared" si="80"/>
        <v>1592.16</v>
      </c>
      <c r="AF128" s="72">
        <f t="shared" si="81"/>
        <v>1605</v>
      </c>
      <c r="AG128" s="72">
        <f t="shared" si="82"/>
        <v>1617.84</v>
      </c>
      <c r="AH128" s="72">
        <f t="shared" si="83"/>
        <v>1630.68</v>
      </c>
      <c r="AI128" s="72">
        <f t="shared" si="84"/>
        <v>1643.52</v>
      </c>
      <c r="AJ128" s="72">
        <f t="shared" si="85"/>
        <v>1656.3600000000001</v>
      </c>
      <c r="AK128" s="72">
        <f t="shared" si="86"/>
        <v>1669.2</v>
      </c>
    </row>
    <row r="129" spans="1:37" x14ac:dyDescent="0.25">
      <c r="A129" s="19">
        <v>108</v>
      </c>
      <c r="B129" s="20"/>
      <c r="C129" s="19"/>
      <c r="D129" s="21" t="s">
        <v>179</v>
      </c>
      <c r="E129" s="21"/>
      <c r="F129" s="23">
        <v>4043</v>
      </c>
      <c r="G129" s="24"/>
      <c r="H129" s="72">
        <f t="shared" si="57"/>
        <v>4083.43</v>
      </c>
      <c r="I129" s="72">
        <f t="shared" si="58"/>
        <v>4123.8599999999997</v>
      </c>
      <c r="J129" s="72">
        <f t="shared" si="60"/>
        <v>4164.29</v>
      </c>
      <c r="K129" s="72">
        <f t="shared" si="61"/>
        <v>4204.72</v>
      </c>
      <c r="L129" s="72">
        <f t="shared" si="62"/>
        <v>4245.1500000000005</v>
      </c>
      <c r="M129" s="72">
        <f t="shared" si="59"/>
        <v>4285.58</v>
      </c>
      <c r="N129" s="72">
        <f t="shared" si="63"/>
        <v>4326.01</v>
      </c>
      <c r="O129" s="72">
        <f t="shared" si="64"/>
        <v>4366.4400000000005</v>
      </c>
      <c r="P129" s="72">
        <f t="shared" si="65"/>
        <v>4406.87</v>
      </c>
      <c r="Q129" s="72">
        <f t="shared" si="66"/>
        <v>4447.3</v>
      </c>
      <c r="R129" s="72">
        <f t="shared" si="67"/>
        <v>4487.7300000000005</v>
      </c>
      <c r="S129" s="72">
        <f t="shared" si="68"/>
        <v>4528.1600000000008</v>
      </c>
      <c r="T129" s="72">
        <f t="shared" si="69"/>
        <v>4568.5899999999992</v>
      </c>
      <c r="U129" s="72">
        <f t="shared" si="70"/>
        <v>4609.0199999999995</v>
      </c>
      <c r="V129" s="72">
        <f t="shared" si="71"/>
        <v>4649.45</v>
      </c>
      <c r="W129" s="72">
        <f t="shared" si="72"/>
        <v>4689.88</v>
      </c>
      <c r="X129" s="72">
        <f t="shared" si="73"/>
        <v>4730.3099999999995</v>
      </c>
      <c r="Y129" s="72">
        <f t="shared" si="74"/>
        <v>4770.74</v>
      </c>
      <c r="Z129" s="72">
        <f t="shared" si="75"/>
        <v>4811.17</v>
      </c>
      <c r="AA129" s="72">
        <f t="shared" si="76"/>
        <v>4851.5999999999995</v>
      </c>
      <c r="AB129" s="72">
        <f t="shared" si="77"/>
        <v>4892.03</v>
      </c>
      <c r="AC129" s="72">
        <f t="shared" si="78"/>
        <v>4932.46</v>
      </c>
      <c r="AD129" s="72">
        <f t="shared" si="79"/>
        <v>4972.8900000000003</v>
      </c>
      <c r="AE129" s="72">
        <f t="shared" si="80"/>
        <v>5013.32</v>
      </c>
      <c r="AF129" s="72">
        <f t="shared" si="81"/>
        <v>5053.75</v>
      </c>
      <c r="AG129" s="72">
        <f t="shared" si="82"/>
        <v>5094.18</v>
      </c>
      <c r="AH129" s="72">
        <f t="shared" si="83"/>
        <v>5134.6099999999997</v>
      </c>
      <c r="AI129" s="72">
        <f t="shared" si="84"/>
        <v>5175.04</v>
      </c>
      <c r="AJ129" s="72">
        <f t="shared" si="85"/>
        <v>5215.47</v>
      </c>
      <c r="AK129" s="72">
        <f t="shared" si="86"/>
        <v>5255.9000000000005</v>
      </c>
    </row>
    <row r="130" spans="1:37" x14ac:dyDescent="0.25">
      <c r="A130" s="19">
        <v>109</v>
      </c>
      <c r="B130" s="20"/>
      <c r="C130" s="19"/>
      <c r="D130" s="21" t="s">
        <v>180</v>
      </c>
      <c r="E130" s="21"/>
      <c r="F130" s="23">
        <v>1212</v>
      </c>
      <c r="G130" s="24"/>
      <c r="H130" s="72">
        <f t="shared" si="57"/>
        <v>1224.1200000000001</v>
      </c>
      <c r="I130" s="72">
        <f t="shared" si="58"/>
        <v>1236.24</v>
      </c>
      <c r="J130" s="72">
        <f t="shared" si="60"/>
        <v>1248.3600000000001</v>
      </c>
      <c r="K130" s="72">
        <f t="shared" si="61"/>
        <v>1260.48</v>
      </c>
      <c r="L130" s="72">
        <f t="shared" si="62"/>
        <v>1272.6000000000001</v>
      </c>
      <c r="M130" s="72">
        <f t="shared" si="59"/>
        <v>1284.72</v>
      </c>
      <c r="N130" s="72">
        <f t="shared" si="63"/>
        <v>1296.8400000000001</v>
      </c>
      <c r="O130" s="72">
        <f t="shared" si="64"/>
        <v>1308.96</v>
      </c>
      <c r="P130" s="72">
        <f t="shared" si="65"/>
        <v>1321.0800000000002</v>
      </c>
      <c r="Q130" s="72">
        <f t="shared" si="66"/>
        <v>1333.2</v>
      </c>
      <c r="R130" s="72">
        <f t="shared" si="67"/>
        <v>1345.3200000000002</v>
      </c>
      <c r="S130" s="72">
        <f t="shared" si="68"/>
        <v>1357.44</v>
      </c>
      <c r="T130" s="72">
        <f t="shared" si="69"/>
        <v>1369.56</v>
      </c>
      <c r="U130" s="72">
        <f t="shared" si="70"/>
        <v>1381.6799999999998</v>
      </c>
      <c r="V130" s="72">
        <f t="shared" si="71"/>
        <v>1393.8</v>
      </c>
      <c r="W130" s="72">
        <f t="shared" si="72"/>
        <v>1405.9199999999998</v>
      </c>
      <c r="X130" s="72">
        <f t="shared" si="73"/>
        <v>1418.04</v>
      </c>
      <c r="Y130" s="72">
        <f t="shared" si="74"/>
        <v>1430.1599999999999</v>
      </c>
      <c r="Z130" s="72">
        <f t="shared" si="75"/>
        <v>1442.28</v>
      </c>
      <c r="AA130" s="72">
        <f t="shared" si="76"/>
        <v>1454.3999999999999</v>
      </c>
      <c r="AB130" s="72">
        <f t="shared" si="77"/>
        <v>1466.52</v>
      </c>
      <c r="AC130" s="72">
        <f t="shared" si="78"/>
        <v>1478.6399999999999</v>
      </c>
      <c r="AD130" s="72">
        <f t="shared" si="79"/>
        <v>1490.76</v>
      </c>
      <c r="AE130" s="72">
        <f t="shared" si="80"/>
        <v>1502.8799999999999</v>
      </c>
      <c r="AF130" s="72">
        <f t="shared" si="81"/>
        <v>1515</v>
      </c>
      <c r="AG130" s="72">
        <f t="shared" si="82"/>
        <v>1527.1200000000001</v>
      </c>
      <c r="AH130" s="72">
        <f t="shared" si="83"/>
        <v>1539.24</v>
      </c>
      <c r="AI130" s="72">
        <f t="shared" si="84"/>
        <v>1551.3600000000001</v>
      </c>
      <c r="AJ130" s="72">
        <f t="shared" si="85"/>
        <v>1563.48</v>
      </c>
      <c r="AK130" s="72">
        <f t="shared" si="86"/>
        <v>1575.6000000000001</v>
      </c>
    </row>
    <row r="131" spans="1:37" x14ac:dyDescent="0.25">
      <c r="A131" s="19">
        <v>110</v>
      </c>
      <c r="B131" s="20"/>
      <c r="C131" s="19"/>
      <c r="D131" s="21" t="s">
        <v>181</v>
      </c>
      <c r="E131" s="21"/>
      <c r="F131" s="23">
        <v>953</v>
      </c>
      <c r="G131" s="24"/>
      <c r="H131" s="72">
        <f t="shared" si="57"/>
        <v>962.53</v>
      </c>
      <c r="I131" s="72">
        <f t="shared" si="58"/>
        <v>972.06000000000006</v>
      </c>
      <c r="J131" s="72">
        <f t="shared" si="60"/>
        <v>981.59</v>
      </c>
      <c r="K131" s="72">
        <f t="shared" si="61"/>
        <v>991.12</v>
      </c>
      <c r="L131" s="72">
        <f t="shared" si="62"/>
        <v>1000.6500000000001</v>
      </c>
      <c r="M131" s="72">
        <f t="shared" si="59"/>
        <v>1010.1800000000001</v>
      </c>
      <c r="N131" s="72">
        <f t="shared" si="63"/>
        <v>1019.71</v>
      </c>
      <c r="O131" s="72">
        <f t="shared" si="64"/>
        <v>1029.24</v>
      </c>
      <c r="P131" s="72">
        <f t="shared" si="65"/>
        <v>1038.77</v>
      </c>
      <c r="Q131" s="72">
        <f t="shared" si="66"/>
        <v>1048.3000000000002</v>
      </c>
      <c r="R131" s="72">
        <f t="shared" si="67"/>
        <v>1057.8300000000002</v>
      </c>
      <c r="S131" s="72">
        <f t="shared" si="68"/>
        <v>1067.3600000000001</v>
      </c>
      <c r="T131" s="72">
        <f t="shared" si="69"/>
        <v>1076.8899999999999</v>
      </c>
      <c r="U131" s="72">
        <f t="shared" si="70"/>
        <v>1086.4199999999998</v>
      </c>
      <c r="V131" s="72">
        <f t="shared" si="71"/>
        <v>1095.9499999999998</v>
      </c>
      <c r="W131" s="72">
        <f t="shared" si="72"/>
        <v>1105.48</v>
      </c>
      <c r="X131" s="72">
        <f t="shared" si="73"/>
        <v>1115.01</v>
      </c>
      <c r="Y131" s="72">
        <f t="shared" si="74"/>
        <v>1124.54</v>
      </c>
      <c r="Z131" s="72">
        <f t="shared" si="75"/>
        <v>1134.07</v>
      </c>
      <c r="AA131" s="72">
        <f t="shared" si="76"/>
        <v>1143.5999999999999</v>
      </c>
      <c r="AB131" s="72">
        <f t="shared" si="77"/>
        <v>1153.1299999999999</v>
      </c>
      <c r="AC131" s="72">
        <f t="shared" si="78"/>
        <v>1162.6600000000001</v>
      </c>
      <c r="AD131" s="72">
        <f t="shared" si="79"/>
        <v>1172.19</v>
      </c>
      <c r="AE131" s="72">
        <f t="shared" si="80"/>
        <v>1181.72</v>
      </c>
      <c r="AF131" s="72">
        <f t="shared" si="81"/>
        <v>1191.25</v>
      </c>
      <c r="AG131" s="72">
        <f t="shared" si="82"/>
        <v>1200.78</v>
      </c>
      <c r="AH131" s="72">
        <f t="shared" si="83"/>
        <v>1210.31</v>
      </c>
      <c r="AI131" s="72">
        <f t="shared" si="84"/>
        <v>1219.8399999999999</v>
      </c>
      <c r="AJ131" s="72">
        <f t="shared" si="85"/>
        <v>1229.3700000000001</v>
      </c>
      <c r="AK131" s="72">
        <f t="shared" si="86"/>
        <v>1238.9000000000001</v>
      </c>
    </row>
    <row r="132" spans="1:37" x14ac:dyDescent="0.25">
      <c r="A132" s="19">
        <v>111</v>
      </c>
      <c r="B132" s="20"/>
      <c r="C132" s="19"/>
      <c r="D132" s="21" t="s">
        <v>182</v>
      </c>
      <c r="E132" s="21"/>
      <c r="F132" s="23">
        <v>921</v>
      </c>
      <c r="G132" s="24"/>
      <c r="H132" s="72">
        <f t="shared" si="57"/>
        <v>930.21</v>
      </c>
      <c r="I132" s="72">
        <f t="shared" si="58"/>
        <v>939.42000000000007</v>
      </c>
      <c r="J132" s="72">
        <f t="shared" si="60"/>
        <v>948.63</v>
      </c>
      <c r="K132" s="72">
        <f t="shared" si="61"/>
        <v>957.84</v>
      </c>
      <c r="L132" s="72">
        <f t="shared" si="62"/>
        <v>967.05000000000007</v>
      </c>
      <c r="M132" s="72">
        <f t="shared" si="59"/>
        <v>976.2600000000001</v>
      </c>
      <c r="N132" s="72">
        <f t="shared" si="63"/>
        <v>985.47</v>
      </c>
      <c r="O132" s="72">
        <f t="shared" si="64"/>
        <v>994.68000000000006</v>
      </c>
      <c r="P132" s="72">
        <f t="shared" si="65"/>
        <v>1003.8900000000001</v>
      </c>
      <c r="Q132" s="72">
        <f t="shared" si="66"/>
        <v>1013.1000000000001</v>
      </c>
      <c r="R132" s="72">
        <f t="shared" si="67"/>
        <v>1022.3100000000001</v>
      </c>
      <c r="S132" s="72">
        <f t="shared" si="68"/>
        <v>1031.5200000000002</v>
      </c>
      <c r="T132" s="72">
        <f t="shared" si="69"/>
        <v>1040.7299999999998</v>
      </c>
      <c r="U132" s="72">
        <f t="shared" si="70"/>
        <v>1049.9399999999998</v>
      </c>
      <c r="V132" s="72">
        <f t="shared" si="71"/>
        <v>1059.1499999999999</v>
      </c>
      <c r="W132" s="72">
        <f t="shared" si="72"/>
        <v>1068.3599999999999</v>
      </c>
      <c r="X132" s="72">
        <f t="shared" si="73"/>
        <v>1077.57</v>
      </c>
      <c r="Y132" s="72">
        <f t="shared" si="74"/>
        <v>1086.78</v>
      </c>
      <c r="Z132" s="72">
        <f t="shared" si="75"/>
        <v>1095.99</v>
      </c>
      <c r="AA132" s="72">
        <f t="shared" si="76"/>
        <v>1105.2</v>
      </c>
      <c r="AB132" s="72">
        <f t="shared" si="77"/>
        <v>1114.4099999999999</v>
      </c>
      <c r="AC132" s="72">
        <f t="shared" si="78"/>
        <v>1123.6199999999999</v>
      </c>
      <c r="AD132" s="72">
        <f t="shared" si="79"/>
        <v>1132.83</v>
      </c>
      <c r="AE132" s="72">
        <f t="shared" si="80"/>
        <v>1142.04</v>
      </c>
      <c r="AF132" s="72">
        <f t="shared" si="81"/>
        <v>1151.25</v>
      </c>
      <c r="AG132" s="72">
        <f t="shared" si="82"/>
        <v>1160.46</v>
      </c>
      <c r="AH132" s="72">
        <f t="shared" si="83"/>
        <v>1169.67</v>
      </c>
      <c r="AI132" s="72">
        <f t="shared" si="84"/>
        <v>1178.8800000000001</v>
      </c>
      <c r="AJ132" s="72">
        <f t="shared" si="85"/>
        <v>1188.0900000000001</v>
      </c>
      <c r="AK132" s="72">
        <f t="shared" si="86"/>
        <v>1197.3</v>
      </c>
    </row>
    <row r="133" spans="1:37" x14ac:dyDescent="0.25">
      <c r="A133" s="19" t="s">
        <v>183</v>
      </c>
      <c r="B133" s="20"/>
      <c r="C133" s="19"/>
      <c r="D133" s="21"/>
      <c r="E133" s="21"/>
      <c r="F133" s="23">
        <v>0</v>
      </c>
      <c r="G133" s="24"/>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row>
    <row r="134" spans="1:37" x14ac:dyDescent="0.25">
      <c r="A134" s="19">
        <v>112</v>
      </c>
      <c r="B134" s="20"/>
      <c r="C134" s="19" t="s">
        <v>184</v>
      </c>
      <c r="D134" s="21" t="s">
        <v>185</v>
      </c>
      <c r="E134" s="21" t="s">
        <v>186</v>
      </c>
      <c r="F134" s="23">
        <v>972</v>
      </c>
      <c r="G134" s="24"/>
      <c r="H134" s="72">
        <f t="shared" si="57"/>
        <v>981.72</v>
      </c>
      <c r="I134" s="72">
        <f t="shared" si="58"/>
        <v>991.44</v>
      </c>
      <c r="J134" s="72">
        <f t="shared" si="60"/>
        <v>1001.1600000000001</v>
      </c>
      <c r="K134" s="72">
        <f t="shared" si="61"/>
        <v>1010.88</v>
      </c>
      <c r="L134" s="72">
        <f t="shared" si="62"/>
        <v>1020.6</v>
      </c>
      <c r="M134" s="72">
        <f t="shared" si="59"/>
        <v>1030.3200000000002</v>
      </c>
      <c r="N134" s="72">
        <f t="shared" si="63"/>
        <v>1040.04</v>
      </c>
      <c r="O134" s="72">
        <f t="shared" si="64"/>
        <v>1049.76</v>
      </c>
      <c r="P134" s="72">
        <f t="shared" si="65"/>
        <v>1059.48</v>
      </c>
      <c r="Q134" s="72">
        <f t="shared" si="66"/>
        <v>1069.2</v>
      </c>
      <c r="R134" s="72">
        <f t="shared" si="67"/>
        <v>1078.92</v>
      </c>
      <c r="S134" s="72">
        <f t="shared" si="68"/>
        <v>1088.6400000000001</v>
      </c>
      <c r="T134" s="72">
        <f t="shared" si="69"/>
        <v>1098.3599999999999</v>
      </c>
      <c r="U134" s="72">
        <f t="shared" si="70"/>
        <v>1108.08</v>
      </c>
      <c r="V134" s="72">
        <f t="shared" si="71"/>
        <v>1117.8</v>
      </c>
      <c r="W134" s="72">
        <f t="shared" si="72"/>
        <v>1127.52</v>
      </c>
      <c r="X134" s="72">
        <f t="shared" si="73"/>
        <v>1137.24</v>
      </c>
      <c r="Y134" s="72">
        <f t="shared" si="74"/>
        <v>1146.96</v>
      </c>
      <c r="Z134" s="72">
        <f t="shared" si="75"/>
        <v>1156.6799999999998</v>
      </c>
      <c r="AA134" s="72">
        <f t="shared" si="76"/>
        <v>1166.3999999999999</v>
      </c>
      <c r="AB134" s="72">
        <f t="shared" si="77"/>
        <v>1176.1199999999999</v>
      </c>
      <c r="AC134" s="72">
        <f t="shared" si="78"/>
        <v>1185.8399999999999</v>
      </c>
      <c r="AD134" s="72">
        <f t="shared" si="79"/>
        <v>1195.56</v>
      </c>
      <c r="AE134" s="72">
        <f t="shared" si="80"/>
        <v>1205.28</v>
      </c>
      <c r="AF134" s="72">
        <f t="shared" si="81"/>
        <v>1215</v>
      </c>
      <c r="AG134" s="72">
        <f t="shared" si="82"/>
        <v>1224.72</v>
      </c>
      <c r="AH134" s="72">
        <f t="shared" si="83"/>
        <v>1234.44</v>
      </c>
      <c r="AI134" s="72">
        <f t="shared" si="84"/>
        <v>1244.1600000000001</v>
      </c>
      <c r="AJ134" s="72">
        <f t="shared" si="85"/>
        <v>1253.8800000000001</v>
      </c>
      <c r="AK134" s="72">
        <f t="shared" si="86"/>
        <v>1263.6000000000001</v>
      </c>
    </row>
    <row r="135" spans="1:37" x14ac:dyDescent="0.25">
      <c r="A135" s="19">
        <v>113</v>
      </c>
      <c r="B135" s="20"/>
      <c r="C135" s="19" t="s">
        <v>184</v>
      </c>
      <c r="D135" s="21" t="s">
        <v>185</v>
      </c>
      <c r="E135" s="21" t="s">
        <v>187</v>
      </c>
      <c r="F135" s="23">
        <v>2209</v>
      </c>
      <c r="G135" s="24"/>
      <c r="H135" s="72">
        <f t="shared" si="57"/>
        <v>2231.09</v>
      </c>
      <c r="I135" s="72">
        <f t="shared" si="58"/>
        <v>2253.1799999999998</v>
      </c>
      <c r="J135" s="72">
        <f t="shared" si="60"/>
        <v>2275.27</v>
      </c>
      <c r="K135" s="72">
        <f t="shared" si="61"/>
        <v>2297.36</v>
      </c>
      <c r="L135" s="72">
        <f t="shared" si="62"/>
        <v>2319.4500000000003</v>
      </c>
      <c r="M135" s="72">
        <f t="shared" si="59"/>
        <v>2341.54</v>
      </c>
      <c r="N135" s="72">
        <f t="shared" si="63"/>
        <v>2363.63</v>
      </c>
      <c r="O135" s="72">
        <f t="shared" si="64"/>
        <v>2385.7200000000003</v>
      </c>
      <c r="P135" s="72">
        <f t="shared" si="65"/>
        <v>2407.8100000000004</v>
      </c>
      <c r="Q135" s="72">
        <f t="shared" si="66"/>
        <v>2429.9</v>
      </c>
      <c r="R135" s="72">
        <f t="shared" si="67"/>
        <v>2451.9900000000002</v>
      </c>
      <c r="S135" s="72">
        <f t="shared" si="68"/>
        <v>2474.0800000000004</v>
      </c>
      <c r="T135" s="72">
        <f t="shared" si="69"/>
        <v>2496.1699999999996</v>
      </c>
      <c r="U135" s="72">
        <f t="shared" si="70"/>
        <v>2518.2599999999998</v>
      </c>
      <c r="V135" s="72">
        <f t="shared" si="71"/>
        <v>2540.35</v>
      </c>
      <c r="W135" s="72">
        <f t="shared" si="72"/>
        <v>2562.4399999999996</v>
      </c>
      <c r="X135" s="72">
        <f t="shared" si="73"/>
        <v>2584.5299999999997</v>
      </c>
      <c r="Y135" s="72">
        <f t="shared" si="74"/>
        <v>2606.62</v>
      </c>
      <c r="Z135" s="72">
        <f t="shared" si="75"/>
        <v>2628.71</v>
      </c>
      <c r="AA135" s="72">
        <f t="shared" si="76"/>
        <v>2650.7999999999997</v>
      </c>
      <c r="AB135" s="72">
        <f t="shared" si="77"/>
        <v>2672.89</v>
      </c>
      <c r="AC135" s="72">
        <f t="shared" si="78"/>
        <v>2694.98</v>
      </c>
      <c r="AD135" s="72">
        <f t="shared" si="79"/>
        <v>2717.07</v>
      </c>
      <c r="AE135" s="72">
        <f t="shared" si="80"/>
        <v>2739.16</v>
      </c>
      <c r="AF135" s="72">
        <f t="shared" si="81"/>
        <v>2761.25</v>
      </c>
      <c r="AG135" s="72">
        <f t="shared" si="82"/>
        <v>2783.34</v>
      </c>
      <c r="AH135" s="72">
        <f t="shared" si="83"/>
        <v>2805.43</v>
      </c>
      <c r="AI135" s="72">
        <f t="shared" si="84"/>
        <v>2827.52</v>
      </c>
      <c r="AJ135" s="72">
        <f t="shared" si="85"/>
        <v>2849.61</v>
      </c>
      <c r="AK135" s="72">
        <f t="shared" si="86"/>
        <v>2871.7000000000003</v>
      </c>
    </row>
    <row r="136" spans="1:37" x14ac:dyDescent="0.25">
      <c r="A136" s="19">
        <v>114</v>
      </c>
      <c r="B136" s="20"/>
      <c r="C136" s="19" t="s">
        <v>56</v>
      </c>
      <c r="D136" s="21" t="s">
        <v>188</v>
      </c>
      <c r="E136" s="21" t="s">
        <v>189</v>
      </c>
      <c r="F136" s="23">
        <v>3115</v>
      </c>
      <c r="G136" s="24"/>
      <c r="H136" s="72">
        <f t="shared" si="57"/>
        <v>3146.15</v>
      </c>
      <c r="I136" s="72">
        <f t="shared" si="58"/>
        <v>3177.3</v>
      </c>
      <c r="J136" s="72">
        <f t="shared" si="60"/>
        <v>3208.4500000000003</v>
      </c>
      <c r="K136" s="72">
        <f t="shared" si="61"/>
        <v>3239.6</v>
      </c>
      <c r="L136" s="72">
        <f t="shared" si="62"/>
        <v>3270.75</v>
      </c>
      <c r="M136" s="72">
        <f t="shared" si="59"/>
        <v>3301.9</v>
      </c>
      <c r="N136" s="72">
        <f t="shared" si="63"/>
        <v>3333.05</v>
      </c>
      <c r="O136" s="72">
        <f t="shared" si="64"/>
        <v>3364.2000000000003</v>
      </c>
      <c r="P136" s="72">
        <f t="shared" si="65"/>
        <v>3395.3500000000004</v>
      </c>
      <c r="Q136" s="72">
        <f t="shared" si="66"/>
        <v>3426.5000000000005</v>
      </c>
      <c r="R136" s="72">
        <f t="shared" si="67"/>
        <v>3457.65</v>
      </c>
      <c r="S136" s="72">
        <f t="shared" si="68"/>
        <v>3488.8</v>
      </c>
      <c r="T136" s="72">
        <f t="shared" si="69"/>
        <v>3519.95</v>
      </c>
      <c r="U136" s="72">
        <f t="shared" si="70"/>
        <v>3551.1</v>
      </c>
      <c r="V136" s="72">
        <f t="shared" si="71"/>
        <v>3582.2499999999995</v>
      </c>
      <c r="W136" s="72">
        <f t="shared" si="72"/>
        <v>3613.3999999999996</v>
      </c>
      <c r="X136" s="72">
        <f t="shared" si="73"/>
        <v>3644.5499999999997</v>
      </c>
      <c r="Y136" s="72">
        <f t="shared" si="74"/>
        <v>3675.7</v>
      </c>
      <c r="Z136" s="72">
        <f t="shared" si="75"/>
        <v>3706.85</v>
      </c>
      <c r="AA136" s="72">
        <f t="shared" si="76"/>
        <v>3738</v>
      </c>
      <c r="AB136" s="72">
        <f t="shared" si="77"/>
        <v>3769.15</v>
      </c>
      <c r="AC136" s="72">
        <f t="shared" si="78"/>
        <v>3800.2999999999997</v>
      </c>
      <c r="AD136" s="72">
        <f t="shared" si="79"/>
        <v>3831.45</v>
      </c>
      <c r="AE136" s="72">
        <f t="shared" si="80"/>
        <v>3862.6</v>
      </c>
      <c r="AF136" s="72">
        <f t="shared" si="81"/>
        <v>3893.75</v>
      </c>
      <c r="AG136" s="72">
        <f t="shared" si="82"/>
        <v>3924.9</v>
      </c>
      <c r="AH136" s="72">
        <f t="shared" si="83"/>
        <v>3956.05</v>
      </c>
      <c r="AI136" s="72">
        <f t="shared" si="84"/>
        <v>3987.2000000000003</v>
      </c>
      <c r="AJ136" s="72">
        <f t="shared" si="85"/>
        <v>4018.35</v>
      </c>
      <c r="AK136" s="72">
        <f t="shared" si="86"/>
        <v>4049.5</v>
      </c>
    </row>
    <row r="137" spans="1:37" x14ac:dyDescent="0.25">
      <c r="A137" s="19">
        <v>115</v>
      </c>
      <c r="B137" s="20"/>
      <c r="C137" s="19" t="s">
        <v>56</v>
      </c>
      <c r="D137" s="21" t="s">
        <v>188</v>
      </c>
      <c r="E137" s="21" t="s">
        <v>190</v>
      </c>
      <c r="F137" s="23">
        <v>3940</v>
      </c>
      <c r="G137" s="24"/>
      <c r="H137" s="72">
        <f t="shared" ref="H137:H200" si="87">F137*1.01</f>
        <v>3979.4</v>
      </c>
      <c r="I137" s="72">
        <f t="shared" ref="I137:I200" si="88">F137*1.02</f>
        <v>4018.8</v>
      </c>
      <c r="J137" s="72">
        <f t="shared" si="60"/>
        <v>4058.2000000000003</v>
      </c>
      <c r="K137" s="72">
        <f t="shared" si="61"/>
        <v>4097.6000000000004</v>
      </c>
      <c r="L137" s="72">
        <f t="shared" si="62"/>
        <v>4137</v>
      </c>
      <c r="M137" s="72">
        <f t="shared" ref="M137:M200" si="89">F137*1.06</f>
        <v>4176.4000000000005</v>
      </c>
      <c r="N137" s="72">
        <f t="shared" si="63"/>
        <v>4215.8</v>
      </c>
      <c r="O137" s="72">
        <f t="shared" si="64"/>
        <v>4255.2000000000007</v>
      </c>
      <c r="P137" s="72">
        <f t="shared" si="65"/>
        <v>4294.6000000000004</v>
      </c>
      <c r="Q137" s="72">
        <f t="shared" si="66"/>
        <v>4334</v>
      </c>
      <c r="R137" s="72">
        <f t="shared" si="67"/>
        <v>4373.4000000000005</v>
      </c>
      <c r="S137" s="72">
        <f t="shared" si="68"/>
        <v>4412.8</v>
      </c>
      <c r="T137" s="72">
        <f t="shared" si="69"/>
        <v>4452.2</v>
      </c>
      <c r="U137" s="72">
        <f t="shared" si="70"/>
        <v>4491.5999999999995</v>
      </c>
      <c r="V137" s="72">
        <f t="shared" si="71"/>
        <v>4531</v>
      </c>
      <c r="W137" s="72">
        <f t="shared" si="72"/>
        <v>4570.3999999999996</v>
      </c>
      <c r="X137" s="72">
        <f t="shared" si="73"/>
        <v>4609.7999999999993</v>
      </c>
      <c r="Y137" s="72">
        <f t="shared" si="74"/>
        <v>4649.2</v>
      </c>
      <c r="Z137" s="72">
        <f t="shared" si="75"/>
        <v>4688.5999999999995</v>
      </c>
      <c r="AA137" s="72">
        <f t="shared" si="76"/>
        <v>4728</v>
      </c>
      <c r="AB137" s="72">
        <f t="shared" si="77"/>
        <v>4767.3999999999996</v>
      </c>
      <c r="AC137" s="72">
        <f t="shared" si="78"/>
        <v>4806.8</v>
      </c>
      <c r="AD137" s="72">
        <f t="shared" si="79"/>
        <v>4846.2</v>
      </c>
      <c r="AE137" s="72">
        <f t="shared" si="80"/>
        <v>4885.6000000000004</v>
      </c>
      <c r="AF137" s="72">
        <f t="shared" si="81"/>
        <v>4925</v>
      </c>
      <c r="AG137" s="72">
        <f t="shared" si="82"/>
        <v>4964.3999999999996</v>
      </c>
      <c r="AH137" s="72">
        <f t="shared" si="83"/>
        <v>5003.8</v>
      </c>
      <c r="AI137" s="72">
        <f t="shared" si="84"/>
        <v>5043.2</v>
      </c>
      <c r="AJ137" s="72">
        <f t="shared" si="85"/>
        <v>5082.6000000000004</v>
      </c>
      <c r="AK137" s="72">
        <f t="shared" si="86"/>
        <v>5122</v>
      </c>
    </row>
    <row r="138" spans="1:37" x14ac:dyDescent="0.25">
      <c r="A138" s="19">
        <v>116</v>
      </c>
      <c r="B138" s="20"/>
      <c r="C138" s="19" t="s">
        <v>184</v>
      </c>
      <c r="D138" s="21" t="s">
        <v>191</v>
      </c>
      <c r="E138" s="21" t="s">
        <v>192</v>
      </c>
      <c r="F138" s="23">
        <v>8798</v>
      </c>
      <c r="G138" s="24"/>
      <c r="H138" s="72">
        <f t="shared" si="87"/>
        <v>8885.98</v>
      </c>
      <c r="I138" s="72">
        <f t="shared" si="88"/>
        <v>8973.9600000000009</v>
      </c>
      <c r="J138" s="72">
        <f t="shared" si="60"/>
        <v>9061.94</v>
      </c>
      <c r="K138" s="72">
        <f t="shared" si="61"/>
        <v>9149.92</v>
      </c>
      <c r="L138" s="72">
        <f t="shared" si="62"/>
        <v>9237.9</v>
      </c>
      <c r="M138" s="72">
        <f t="shared" si="89"/>
        <v>9325.880000000001</v>
      </c>
      <c r="N138" s="72">
        <f t="shared" si="63"/>
        <v>9413.86</v>
      </c>
      <c r="O138" s="72">
        <f t="shared" si="64"/>
        <v>9501.84</v>
      </c>
      <c r="P138" s="72">
        <f t="shared" si="65"/>
        <v>9589.8200000000015</v>
      </c>
      <c r="Q138" s="72">
        <f t="shared" si="66"/>
        <v>9677.8000000000011</v>
      </c>
      <c r="R138" s="72">
        <f t="shared" si="67"/>
        <v>9765.7800000000007</v>
      </c>
      <c r="S138" s="72">
        <f t="shared" si="68"/>
        <v>9853.76</v>
      </c>
      <c r="T138" s="72">
        <f t="shared" si="69"/>
        <v>9941.74</v>
      </c>
      <c r="U138" s="72">
        <f t="shared" si="70"/>
        <v>10029.719999999999</v>
      </c>
      <c r="V138" s="72">
        <f t="shared" si="71"/>
        <v>10117.699999999999</v>
      </c>
      <c r="W138" s="72">
        <f t="shared" si="72"/>
        <v>10205.679999999998</v>
      </c>
      <c r="X138" s="72">
        <f t="shared" si="73"/>
        <v>10293.66</v>
      </c>
      <c r="Y138" s="72">
        <f t="shared" si="74"/>
        <v>10381.64</v>
      </c>
      <c r="Z138" s="72">
        <f t="shared" si="75"/>
        <v>10469.619999999999</v>
      </c>
      <c r="AA138" s="72">
        <f t="shared" si="76"/>
        <v>10557.6</v>
      </c>
      <c r="AB138" s="72">
        <f t="shared" si="77"/>
        <v>10645.58</v>
      </c>
      <c r="AC138" s="72">
        <f t="shared" si="78"/>
        <v>10733.56</v>
      </c>
      <c r="AD138" s="72">
        <f t="shared" si="79"/>
        <v>10821.539999999999</v>
      </c>
      <c r="AE138" s="72">
        <f t="shared" si="80"/>
        <v>10909.52</v>
      </c>
      <c r="AF138" s="72">
        <f t="shared" si="81"/>
        <v>10997.5</v>
      </c>
      <c r="AG138" s="72">
        <f t="shared" si="82"/>
        <v>11085.48</v>
      </c>
      <c r="AH138" s="72">
        <f t="shared" si="83"/>
        <v>11173.460000000001</v>
      </c>
      <c r="AI138" s="72">
        <f t="shared" si="84"/>
        <v>11261.44</v>
      </c>
      <c r="AJ138" s="72">
        <f t="shared" si="85"/>
        <v>11349.42</v>
      </c>
      <c r="AK138" s="72">
        <f t="shared" si="86"/>
        <v>11437.4</v>
      </c>
    </row>
    <row r="139" spans="1:37" x14ac:dyDescent="0.25">
      <c r="A139" s="19">
        <v>117</v>
      </c>
      <c r="B139" s="20"/>
      <c r="C139" s="19" t="s">
        <v>56</v>
      </c>
      <c r="D139" s="21" t="s">
        <v>193</v>
      </c>
      <c r="E139" s="21" t="s">
        <v>192</v>
      </c>
      <c r="F139" s="23">
        <v>13143</v>
      </c>
      <c r="G139" s="24"/>
      <c r="H139" s="72">
        <f t="shared" si="87"/>
        <v>13274.43</v>
      </c>
      <c r="I139" s="72">
        <f t="shared" si="88"/>
        <v>13405.86</v>
      </c>
      <c r="J139" s="72">
        <f t="shared" si="60"/>
        <v>13537.29</v>
      </c>
      <c r="K139" s="72">
        <f t="shared" si="61"/>
        <v>13668.720000000001</v>
      </c>
      <c r="L139" s="72">
        <f t="shared" si="62"/>
        <v>13800.150000000001</v>
      </c>
      <c r="M139" s="72">
        <f t="shared" si="89"/>
        <v>13931.58</v>
      </c>
      <c r="N139" s="72">
        <f t="shared" si="63"/>
        <v>14063.01</v>
      </c>
      <c r="O139" s="72">
        <f t="shared" si="64"/>
        <v>14194.44</v>
      </c>
      <c r="P139" s="72">
        <f t="shared" si="65"/>
        <v>14325.87</v>
      </c>
      <c r="Q139" s="72">
        <f t="shared" si="66"/>
        <v>14457.300000000001</v>
      </c>
      <c r="R139" s="72">
        <f t="shared" si="67"/>
        <v>14588.730000000001</v>
      </c>
      <c r="S139" s="72">
        <f t="shared" si="68"/>
        <v>14720.160000000002</v>
      </c>
      <c r="T139" s="72">
        <f t="shared" si="69"/>
        <v>14851.589999999998</v>
      </c>
      <c r="U139" s="72">
        <f t="shared" si="70"/>
        <v>14983.019999999999</v>
      </c>
      <c r="V139" s="72">
        <f t="shared" si="71"/>
        <v>15114.449999999999</v>
      </c>
      <c r="W139" s="72">
        <f t="shared" si="72"/>
        <v>15245.88</v>
      </c>
      <c r="X139" s="72">
        <f t="shared" si="73"/>
        <v>15377.31</v>
      </c>
      <c r="Y139" s="72">
        <f t="shared" si="74"/>
        <v>15508.74</v>
      </c>
      <c r="Z139" s="72">
        <f t="shared" si="75"/>
        <v>15640.17</v>
      </c>
      <c r="AA139" s="72">
        <f t="shared" si="76"/>
        <v>15771.599999999999</v>
      </c>
      <c r="AB139" s="72">
        <f t="shared" si="77"/>
        <v>15903.029999999999</v>
      </c>
      <c r="AC139" s="72">
        <f t="shared" si="78"/>
        <v>16034.46</v>
      </c>
      <c r="AD139" s="72">
        <f t="shared" si="79"/>
        <v>16165.89</v>
      </c>
      <c r="AE139" s="72">
        <f t="shared" si="80"/>
        <v>16297.32</v>
      </c>
      <c r="AF139" s="72">
        <f t="shared" si="81"/>
        <v>16428.75</v>
      </c>
      <c r="AG139" s="72">
        <f t="shared" si="82"/>
        <v>16560.18</v>
      </c>
      <c r="AH139" s="72">
        <f t="shared" si="83"/>
        <v>16691.61</v>
      </c>
      <c r="AI139" s="72">
        <f t="shared" si="84"/>
        <v>16823.04</v>
      </c>
      <c r="AJ139" s="72">
        <f t="shared" si="85"/>
        <v>16954.47</v>
      </c>
      <c r="AK139" s="72">
        <f t="shared" si="86"/>
        <v>17085.900000000001</v>
      </c>
    </row>
    <row r="140" spans="1:37" x14ac:dyDescent="0.25">
      <c r="A140" s="19">
        <v>118</v>
      </c>
      <c r="B140" s="20"/>
      <c r="C140" s="19" t="s">
        <v>56</v>
      </c>
      <c r="D140" s="21" t="s">
        <v>193</v>
      </c>
      <c r="E140" s="21" t="s">
        <v>194</v>
      </c>
      <c r="F140" s="23">
        <v>15432</v>
      </c>
      <c r="G140" s="24"/>
      <c r="H140" s="72">
        <f t="shared" si="87"/>
        <v>15586.32</v>
      </c>
      <c r="I140" s="72">
        <f t="shared" si="88"/>
        <v>15740.64</v>
      </c>
      <c r="J140" s="72">
        <f t="shared" si="60"/>
        <v>15894.960000000001</v>
      </c>
      <c r="K140" s="72">
        <f t="shared" si="61"/>
        <v>16049.28</v>
      </c>
      <c r="L140" s="72">
        <f t="shared" si="62"/>
        <v>16203.6</v>
      </c>
      <c r="M140" s="72">
        <f t="shared" si="89"/>
        <v>16357.92</v>
      </c>
      <c r="N140" s="72">
        <f t="shared" si="63"/>
        <v>16512.240000000002</v>
      </c>
      <c r="O140" s="72">
        <f t="shared" si="64"/>
        <v>16666.560000000001</v>
      </c>
      <c r="P140" s="72">
        <f t="shared" si="65"/>
        <v>16820.88</v>
      </c>
      <c r="Q140" s="72">
        <f t="shared" si="66"/>
        <v>16975.2</v>
      </c>
      <c r="R140" s="72">
        <f t="shared" si="67"/>
        <v>17129.52</v>
      </c>
      <c r="S140" s="72">
        <f t="shared" si="68"/>
        <v>17283.84</v>
      </c>
      <c r="T140" s="72">
        <f t="shared" si="69"/>
        <v>17438.16</v>
      </c>
      <c r="U140" s="72">
        <f t="shared" si="70"/>
        <v>17592.48</v>
      </c>
      <c r="V140" s="72">
        <f t="shared" si="71"/>
        <v>17746.8</v>
      </c>
      <c r="W140" s="72">
        <f t="shared" si="72"/>
        <v>17901.12</v>
      </c>
      <c r="X140" s="72">
        <f t="shared" si="73"/>
        <v>18055.439999999999</v>
      </c>
      <c r="Y140" s="72">
        <f t="shared" si="74"/>
        <v>18209.759999999998</v>
      </c>
      <c r="Z140" s="72">
        <f t="shared" si="75"/>
        <v>18364.079999999998</v>
      </c>
      <c r="AA140" s="72">
        <f t="shared" si="76"/>
        <v>18518.399999999998</v>
      </c>
      <c r="AB140" s="72">
        <f t="shared" si="77"/>
        <v>18672.72</v>
      </c>
      <c r="AC140" s="72">
        <f t="shared" si="78"/>
        <v>18827.04</v>
      </c>
      <c r="AD140" s="72">
        <f t="shared" si="79"/>
        <v>18981.36</v>
      </c>
      <c r="AE140" s="72">
        <f t="shared" si="80"/>
        <v>19135.68</v>
      </c>
      <c r="AF140" s="72">
        <f t="shared" si="81"/>
        <v>19290</v>
      </c>
      <c r="AG140" s="72">
        <f t="shared" si="82"/>
        <v>19444.32</v>
      </c>
      <c r="AH140" s="72">
        <f t="shared" si="83"/>
        <v>19598.64</v>
      </c>
      <c r="AI140" s="72">
        <f t="shared" si="84"/>
        <v>19752.96</v>
      </c>
      <c r="AJ140" s="72">
        <f t="shared" si="85"/>
        <v>19907.28</v>
      </c>
      <c r="AK140" s="72">
        <f t="shared" si="86"/>
        <v>20061.600000000002</v>
      </c>
    </row>
    <row r="141" spans="1:37" x14ac:dyDescent="0.25">
      <c r="A141" s="19">
        <v>119</v>
      </c>
      <c r="B141" s="20"/>
      <c r="C141" s="19" t="s">
        <v>56</v>
      </c>
      <c r="D141" s="21" t="s">
        <v>193</v>
      </c>
      <c r="E141" s="21" t="s">
        <v>195</v>
      </c>
      <c r="F141" s="23">
        <v>15812</v>
      </c>
      <c r="G141" s="24"/>
      <c r="H141" s="72">
        <f t="shared" si="87"/>
        <v>15970.12</v>
      </c>
      <c r="I141" s="72">
        <f t="shared" si="88"/>
        <v>16128.24</v>
      </c>
      <c r="J141" s="72">
        <f t="shared" si="60"/>
        <v>16286.36</v>
      </c>
      <c r="K141" s="72">
        <f t="shared" si="61"/>
        <v>16444.48</v>
      </c>
      <c r="L141" s="72">
        <f t="shared" si="62"/>
        <v>16602.600000000002</v>
      </c>
      <c r="M141" s="72">
        <f t="shared" si="89"/>
        <v>16760.72</v>
      </c>
      <c r="N141" s="72">
        <f t="shared" si="63"/>
        <v>16918.84</v>
      </c>
      <c r="O141" s="72">
        <f t="shared" si="64"/>
        <v>17076.960000000003</v>
      </c>
      <c r="P141" s="72">
        <f t="shared" si="65"/>
        <v>17235.080000000002</v>
      </c>
      <c r="Q141" s="72">
        <f t="shared" si="66"/>
        <v>17393.2</v>
      </c>
      <c r="R141" s="72">
        <f t="shared" si="67"/>
        <v>17551.320000000003</v>
      </c>
      <c r="S141" s="72">
        <f t="shared" si="68"/>
        <v>17709.440000000002</v>
      </c>
      <c r="T141" s="72">
        <f t="shared" si="69"/>
        <v>17867.559999999998</v>
      </c>
      <c r="U141" s="72">
        <f t="shared" si="70"/>
        <v>18025.679999999997</v>
      </c>
      <c r="V141" s="72">
        <f t="shared" si="71"/>
        <v>18183.8</v>
      </c>
      <c r="W141" s="72">
        <f t="shared" si="72"/>
        <v>18341.919999999998</v>
      </c>
      <c r="X141" s="72">
        <f t="shared" si="73"/>
        <v>18500.039999999997</v>
      </c>
      <c r="Y141" s="72">
        <f t="shared" si="74"/>
        <v>18658.16</v>
      </c>
      <c r="Z141" s="72">
        <f t="shared" si="75"/>
        <v>18816.28</v>
      </c>
      <c r="AA141" s="72">
        <f t="shared" si="76"/>
        <v>18974.399999999998</v>
      </c>
      <c r="AB141" s="72">
        <f t="shared" si="77"/>
        <v>19132.52</v>
      </c>
      <c r="AC141" s="72">
        <f t="shared" si="78"/>
        <v>19290.64</v>
      </c>
      <c r="AD141" s="72">
        <f t="shared" si="79"/>
        <v>19448.759999999998</v>
      </c>
      <c r="AE141" s="72">
        <f t="shared" si="80"/>
        <v>19606.88</v>
      </c>
      <c r="AF141" s="72">
        <f t="shared" si="81"/>
        <v>19765</v>
      </c>
      <c r="AG141" s="72">
        <f t="shared" si="82"/>
        <v>19923.12</v>
      </c>
      <c r="AH141" s="72">
        <f t="shared" si="83"/>
        <v>20081.240000000002</v>
      </c>
      <c r="AI141" s="72">
        <f t="shared" si="84"/>
        <v>20239.36</v>
      </c>
      <c r="AJ141" s="72">
        <f t="shared" si="85"/>
        <v>20397.48</v>
      </c>
      <c r="AK141" s="72">
        <f t="shared" si="86"/>
        <v>20555.600000000002</v>
      </c>
    </row>
    <row r="142" spans="1:37" x14ac:dyDescent="0.25">
      <c r="A142" s="19">
        <v>120</v>
      </c>
      <c r="B142" s="20"/>
      <c r="C142" s="19" t="s">
        <v>56</v>
      </c>
      <c r="D142" s="21" t="s">
        <v>193</v>
      </c>
      <c r="E142" s="21" t="s">
        <v>196</v>
      </c>
      <c r="F142" s="23">
        <v>16544</v>
      </c>
      <c r="G142" s="24"/>
      <c r="H142" s="72">
        <f t="shared" si="87"/>
        <v>16709.439999999999</v>
      </c>
      <c r="I142" s="72">
        <f t="shared" si="88"/>
        <v>16874.88</v>
      </c>
      <c r="J142" s="72">
        <f t="shared" si="60"/>
        <v>17040.32</v>
      </c>
      <c r="K142" s="72">
        <f t="shared" si="61"/>
        <v>17205.760000000002</v>
      </c>
      <c r="L142" s="72">
        <f t="shared" si="62"/>
        <v>17371.2</v>
      </c>
      <c r="M142" s="72">
        <f t="shared" si="89"/>
        <v>17536.64</v>
      </c>
      <c r="N142" s="72">
        <f t="shared" si="63"/>
        <v>17702.080000000002</v>
      </c>
      <c r="O142" s="72">
        <f t="shared" si="64"/>
        <v>17867.52</v>
      </c>
      <c r="P142" s="72">
        <f t="shared" si="65"/>
        <v>18032.960000000003</v>
      </c>
      <c r="Q142" s="72">
        <f t="shared" si="66"/>
        <v>18198.400000000001</v>
      </c>
      <c r="R142" s="72">
        <f t="shared" si="67"/>
        <v>18363.84</v>
      </c>
      <c r="S142" s="72">
        <f t="shared" si="68"/>
        <v>18529.280000000002</v>
      </c>
      <c r="T142" s="72">
        <f t="shared" si="69"/>
        <v>18694.719999999998</v>
      </c>
      <c r="U142" s="72">
        <f t="shared" si="70"/>
        <v>18860.16</v>
      </c>
      <c r="V142" s="72">
        <f t="shared" si="71"/>
        <v>19025.599999999999</v>
      </c>
      <c r="W142" s="72">
        <f t="shared" si="72"/>
        <v>19191.039999999997</v>
      </c>
      <c r="X142" s="72">
        <f t="shared" si="73"/>
        <v>19356.48</v>
      </c>
      <c r="Y142" s="72">
        <f t="shared" si="74"/>
        <v>19521.919999999998</v>
      </c>
      <c r="Z142" s="72">
        <f t="shared" si="75"/>
        <v>19687.36</v>
      </c>
      <c r="AA142" s="72">
        <f t="shared" si="76"/>
        <v>19852.8</v>
      </c>
      <c r="AB142" s="72">
        <f t="shared" si="77"/>
        <v>20018.239999999998</v>
      </c>
      <c r="AC142" s="72">
        <f t="shared" si="78"/>
        <v>20183.68</v>
      </c>
      <c r="AD142" s="72">
        <f t="shared" si="79"/>
        <v>20349.12</v>
      </c>
      <c r="AE142" s="72">
        <f t="shared" si="80"/>
        <v>20514.560000000001</v>
      </c>
      <c r="AF142" s="72">
        <f t="shared" si="81"/>
        <v>20680</v>
      </c>
      <c r="AG142" s="72">
        <f t="shared" si="82"/>
        <v>20845.439999999999</v>
      </c>
      <c r="AH142" s="72">
        <f t="shared" si="83"/>
        <v>21010.880000000001</v>
      </c>
      <c r="AI142" s="72">
        <f t="shared" si="84"/>
        <v>21176.32</v>
      </c>
      <c r="AJ142" s="72">
        <f t="shared" si="85"/>
        <v>21341.760000000002</v>
      </c>
      <c r="AK142" s="72">
        <f t="shared" si="86"/>
        <v>21507.200000000001</v>
      </c>
    </row>
    <row r="143" spans="1:37" x14ac:dyDescent="0.25">
      <c r="A143" s="19">
        <v>121</v>
      </c>
      <c r="B143" s="20"/>
      <c r="C143" s="19" t="s">
        <v>184</v>
      </c>
      <c r="D143" s="21" t="s">
        <v>197</v>
      </c>
      <c r="E143" s="21" t="s">
        <v>198</v>
      </c>
      <c r="F143" s="23">
        <v>17409</v>
      </c>
      <c r="G143" s="24"/>
      <c r="H143" s="72">
        <f t="shared" si="87"/>
        <v>17583.09</v>
      </c>
      <c r="I143" s="72">
        <f t="shared" si="88"/>
        <v>17757.18</v>
      </c>
      <c r="J143" s="72">
        <f t="shared" si="60"/>
        <v>17931.27</v>
      </c>
      <c r="K143" s="72">
        <f t="shared" si="61"/>
        <v>18105.36</v>
      </c>
      <c r="L143" s="72">
        <f t="shared" si="62"/>
        <v>18279.45</v>
      </c>
      <c r="M143" s="72">
        <f t="shared" si="89"/>
        <v>18453.54</v>
      </c>
      <c r="N143" s="72">
        <f t="shared" si="63"/>
        <v>18627.63</v>
      </c>
      <c r="O143" s="72">
        <f t="shared" si="64"/>
        <v>18801.72</v>
      </c>
      <c r="P143" s="72">
        <f t="shared" si="65"/>
        <v>18975.810000000001</v>
      </c>
      <c r="Q143" s="72">
        <f t="shared" si="66"/>
        <v>19149.900000000001</v>
      </c>
      <c r="R143" s="72">
        <f t="shared" si="67"/>
        <v>19323.990000000002</v>
      </c>
      <c r="S143" s="72">
        <f t="shared" si="68"/>
        <v>19498.080000000002</v>
      </c>
      <c r="T143" s="72">
        <f t="shared" si="69"/>
        <v>19672.169999999998</v>
      </c>
      <c r="U143" s="72">
        <f t="shared" si="70"/>
        <v>19846.259999999998</v>
      </c>
      <c r="V143" s="72">
        <f t="shared" si="71"/>
        <v>20020.349999999999</v>
      </c>
      <c r="W143" s="72">
        <f t="shared" si="72"/>
        <v>20194.439999999999</v>
      </c>
      <c r="X143" s="72">
        <f t="shared" si="73"/>
        <v>20368.53</v>
      </c>
      <c r="Y143" s="72">
        <f t="shared" si="74"/>
        <v>20542.62</v>
      </c>
      <c r="Z143" s="72">
        <f t="shared" si="75"/>
        <v>20716.71</v>
      </c>
      <c r="AA143" s="72">
        <f t="shared" si="76"/>
        <v>20890.8</v>
      </c>
      <c r="AB143" s="72">
        <f t="shared" si="77"/>
        <v>21064.89</v>
      </c>
      <c r="AC143" s="72">
        <f t="shared" si="78"/>
        <v>21238.98</v>
      </c>
      <c r="AD143" s="72">
        <f t="shared" si="79"/>
        <v>21413.07</v>
      </c>
      <c r="AE143" s="72">
        <f t="shared" si="80"/>
        <v>21587.16</v>
      </c>
      <c r="AF143" s="72">
        <f t="shared" si="81"/>
        <v>21761.25</v>
      </c>
      <c r="AG143" s="72">
        <f t="shared" si="82"/>
        <v>21935.34</v>
      </c>
      <c r="AH143" s="72">
        <f t="shared" si="83"/>
        <v>22109.43</v>
      </c>
      <c r="AI143" s="72">
        <f t="shared" si="84"/>
        <v>22283.52</v>
      </c>
      <c r="AJ143" s="72">
        <f t="shared" si="85"/>
        <v>22457.61</v>
      </c>
      <c r="AK143" s="72">
        <f t="shared" si="86"/>
        <v>22631.7</v>
      </c>
    </row>
    <row r="144" spans="1:37" x14ac:dyDescent="0.25">
      <c r="A144" s="19">
        <v>122</v>
      </c>
      <c r="B144" s="20"/>
      <c r="C144" s="19" t="s">
        <v>199</v>
      </c>
      <c r="D144" s="21" t="s">
        <v>200</v>
      </c>
      <c r="E144" s="21" t="s">
        <v>201</v>
      </c>
      <c r="F144" s="23">
        <v>16720</v>
      </c>
      <c r="G144" s="24"/>
      <c r="H144" s="72">
        <f t="shared" si="87"/>
        <v>16887.2</v>
      </c>
      <c r="I144" s="72">
        <f t="shared" si="88"/>
        <v>17054.400000000001</v>
      </c>
      <c r="J144" s="72">
        <f t="shared" si="60"/>
        <v>17221.600000000002</v>
      </c>
      <c r="K144" s="72">
        <f t="shared" si="61"/>
        <v>17388.8</v>
      </c>
      <c r="L144" s="72">
        <f t="shared" si="62"/>
        <v>17556</v>
      </c>
      <c r="M144" s="72">
        <f t="shared" si="89"/>
        <v>17723.2</v>
      </c>
      <c r="N144" s="72">
        <f t="shared" si="63"/>
        <v>17890.400000000001</v>
      </c>
      <c r="O144" s="72">
        <f t="shared" si="64"/>
        <v>18057.600000000002</v>
      </c>
      <c r="P144" s="72">
        <f t="shared" si="65"/>
        <v>18224.800000000003</v>
      </c>
      <c r="Q144" s="72">
        <f t="shared" si="66"/>
        <v>18392</v>
      </c>
      <c r="R144" s="72">
        <f t="shared" si="67"/>
        <v>18559.2</v>
      </c>
      <c r="S144" s="72">
        <f t="shared" si="68"/>
        <v>18726.400000000001</v>
      </c>
      <c r="T144" s="72">
        <f t="shared" si="69"/>
        <v>18893.599999999999</v>
      </c>
      <c r="U144" s="72">
        <f t="shared" si="70"/>
        <v>19060.8</v>
      </c>
      <c r="V144" s="72">
        <f t="shared" si="71"/>
        <v>19228</v>
      </c>
      <c r="W144" s="72">
        <f t="shared" si="72"/>
        <v>19395.199999999997</v>
      </c>
      <c r="X144" s="72">
        <f t="shared" si="73"/>
        <v>19562.399999999998</v>
      </c>
      <c r="Y144" s="72">
        <f t="shared" si="74"/>
        <v>19729.599999999999</v>
      </c>
      <c r="Z144" s="72">
        <f t="shared" si="75"/>
        <v>19896.8</v>
      </c>
      <c r="AA144" s="72">
        <f t="shared" si="76"/>
        <v>20064</v>
      </c>
      <c r="AB144" s="72">
        <f t="shared" si="77"/>
        <v>20231.2</v>
      </c>
      <c r="AC144" s="72">
        <f t="shared" si="78"/>
        <v>20398.399999999998</v>
      </c>
      <c r="AD144" s="72">
        <f t="shared" si="79"/>
        <v>20565.599999999999</v>
      </c>
      <c r="AE144" s="72">
        <f t="shared" si="80"/>
        <v>20732.8</v>
      </c>
      <c r="AF144" s="72">
        <f t="shared" si="81"/>
        <v>20900</v>
      </c>
      <c r="AG144" s="72">
        <f t="shared" si="82"/>
        <v>21067.200000000001</v>
      </c>
      <c r="AH144" s="72">
        <f t="shared" si="83"/>
        <v>21234.400000000001</v>
      </c>
      <c r="AI144" s="72">
        <f t="shared" si="84"/>
        <v>21401.600000000002</v>
      </c>
      <c r="AJ144" s="72">
        <f t="shared" si="85"/>
        <v>21568.799999999999</v>
      </c>
      <c r="AK144" s="72">
        <f t="shared" si="86"/>
        <v>21736</v>
      </c>
    </row>
    <row r="145" spans="1:37" x14ac:dyDescent="0.25">
      <c r="A145" s="19">
        <v>123</v>
      </c>
      <c r="B145" s="20"/>
      <c r="C145" s="19" t="s">
        <v>199</v>
      </c>
      <c r="D145" s="21" t="s">
        <v>202</v>
      </c>
      <c r="E145" s="21" t="s">
        <v>203</v>
      </c>
      <c r="F145" s="23">
        <v>17666</v>
      </c>
      <c r="G145" s="24"/>
      <c r="H145" s="72">
        <f t="shared" si="87"/>
        <v>17842.66</v>
      </c>
      <c r="I145" s="72">
        <f t="shared" si="88"/>
        <v>18019.32</v>
      </c>
      <c r="J145" s="72">
        <f t="shared" si="60"/>
        <v>18195.98</v>
      </c>
      <c r="K145" s="72">
        <f t="shared" si="61"/>
        <v>18372.64</v>
      </c>
      <c r="L145" s="72">
        <f t="shared" si="62"/>
        <v>18549.3</v>
      </c>
      <c r="M145" s="72">
        <f t="shared" si="89"/>
        <v>18725.96</v>
      </c>
      <c r="N145" s="72">
        <f t="shared" si="63"/>
        <v>18902.620000000003</v>
      </c>
      <c r="O145" s="72">
        <f t="shared" si="64"/>
        <v>19079.280000000002</v>
      </c>
      <c r="P145" s="72">
        <f t="shared" si="65"/>
        <v>19255.940000000002</v>
      </c>
      <c r="Q145" s="72">
        <f t="shared" si="66"/>
        <v>19432.600000000002</v>
      </c>
      <c r="R145" s="72">
        <f t="shared" si="67"/>
        <v>19609.260000000002</v>
      </c>
      <c r="S145" s="72">
        <f t="shared" si="68"/>
        <v>19785.920000000002</v>
      </c>
      <c r="T145" s="72">
        <f t="shared" si="69"/>
        <v>19962.579999999998</v>
      </c>
      <c r="U145" s="72">
        <f t="shared" si="70"/>
        <v>20139.239999999998</v>
      </c>
      <c r="V145" s="72">
        <f t="shared" si="71"/>
        <v>20315.899999999998</v>
      </c>
      <c r="W145" s="72">
        <f t="shared" si="72"/>
        <v>20492.559999999998</v>
      </c>
      <c r="X145" s="72">
        <f t="shared" si="73"/>
        <v>20669.219999999998</v>
      </c>
      <c r="Y145" s="72">
        <f t="shared" si="74"/>
        <v>20845.879999999997</v>
      </c>
      <c r="Z145" s="72">
        <f t="shared" si="75"/>
        <v>21022.54</v>
      </c>
      <c r="AA145" s="72">
        <f t="shared" si="76"/>
        <v>21199.200000000001</v>
      </c>
      <c r="AB145" s="72">
        <f t="shared" si="77"/>
        <v>21375.86</v>
      </c>
      <c r="AC145" s="72">
        <f t="shared" si="78"/>
        <v>21552.52</v>
      </c>
      <c r="AD145" s="72">
        <f t="shared" si="79"/>
        <v>21729.18</v>
      </c>
      <c r="AE145" s="72">
        <f t="shared" si="80"/>
        <v>21905.84</v>
      </c>
      <c r="AF145" s="72">
        <f t="shared" si="81"/>
        <v>22082.5</v>
      </c>
      <c r="AG145" s="72">
        <f t="shared" si="82"/>
        <v>22259.16</v>
      </c>
      <c r="AH145" s="72">
        <f t="shared" si="83"/>
        <v>22435.82</v>
      </c>
      <c r="AI145" s="72">
        <f t="shared" si="84"/>
        <v>22612.48</v>
      </c>
      <c r="AJ145" s="72">
        <f t="shared" si="85"/>
        <v>22789.14</v>
      </c>
      <c r="AK145" s="72">
        <f t="shared" si="86"/>
        <v>22965.8</v>
      </c>
    </row>
    <row r="146" spans="1:37" x14ac:dyDescent="0.25">
      <c r="A146" s="19">
        <v>124</v>
      </c>
      <c r="B146" s="20"/>
      <c r="C146" s="19" t="s">
        <v>72</v>
      </c>
      <c r="D146" s="21" t="s">
        <v>204</v>
      </c>
      <c r="E146" s="21" t="s">
        <v>74</v>
      </c>
      <c r="F146" s="23">
        <v>2669</v>
      </c>
      <c r="G146" s="24"/>
      <c r="H146" s="72">
        <f t="shared" si="87"/>
        <v>2695.69</v>
      </c>
      <c r="I146" s="72">
        <f t="shared" si="88"/>
        <v>2722.38</v>
      </c>
      <c r="J146" s="72">
        <f t="shared" si="60"/>
        <v>2749.07</v>
      </c>
      <c r="K146" s="72">
        <f t="shared" si="61"/>
        <v>2775.76</v>
      </c>
      <c r="L146" s="72">
        <f t="shared" si="62"/>
        <v>2802.4500000000003</v>
      </c>
      <c r="M146" s="72">
        <f t="shared" si="89"/>
        <v>2829.1400000000003</v>
      </c>
      <c r="N146" s="72">
        <f t="shared" si="63"/>
        <v>2855.8300000000004</v>
      </c>
      <c r="O146" s="72">
        <f t="shared" si="64"/>
        <v>2882.52</v>
      </c>
      <c r="P146" s="72">
        <f t="shared" si="65"/>
        <v>2909.21</v>
      </c>
      <c r="Q146" s="72">
        <f t="shared" si="66"/>
        <v>2935.9</v>
      </c>
      <c r="R146" s="72">
        <f t="shared" si="67"/>
        <v>2962.59</v>
      </c>
      <c r="S146" s="72">
        <f t="shared" si="68"/>
        <v>2989.28</v>
      </c>
      <c r="T146" s="72">
        <f t="shared" si="69"/>
        <v>3015.97</v>
      </c>
      <c r="U146" s="72">
        <f t="shared" si="70"/>
        <v>3042.66</v>
      </c>
      <c r="V146" s="72">
        <f t="shared" si="71"/>
        <v>3069.35</v>
      </c>
      <c r="W146" s="72">
        <f t="shared" si="72"/>
        <v>3096.04</v>
      </c>
      <c r="X146" s="72">
        <f t="shared" si="73"/>
        <v>3122.73</v>
      </c>
      <c r="Y146" s="72">
        <f t="shared" si="74"/>
        <v>3149.4199999999996</v>
      </c>
      <c r="Z146" s="72">
        <f t="shared" si="75"/>
        <v>3176.1099999999997</v>
      </c>
      <c r="AA146" s="72">
        <f t="shared" si="76"/>
        <v>3202.7999999999997</v>
      </c>
      <c r="AB146" s="72">
        <f t="shared" si="77"/>
        <v>3229.49</v>
      </c>
      <c r="AC146" s="72">
        <f t="shared" si="78"/>
        <v>3256.18</v>
      </c>
      <c r="AD146" s="72">
        <f t="shared" si="79"/>
        <v>3282.87</v>
      </c>
      <c r="AE146" s="72">
        <f t="shared" si="80"/>
        <v>3309.56</v>
      </c>
      <c r="AF146" s="72">
        <f t="shared" si="81"/>
        <v>3336.25</v>
      </c>
      <c r="AG146" s="72">
        <f t="shared" si="82"/>
        <v>3362.94</v>
      </c>
      <c r="AH146" s="72">
        <f t="shared" si="83"/>
        <v>3389.63</v>
      </c>
      <c r="AI146" s="72">
        <f t="shared" si="84"/>
        <v>3416.32</v>
      </c>
      <c r="AJ146" s="72">
        <f t="shared" si="85"/>
        <v>3443.01</v>
      </c>
      <c r="AK146" s="72">
        <f t="shared" si="86"/>
        <v>3469.7000000000003</v>
      </c>
    </row>
    <row r="147" spans="1:37" x14ac:dyDescent="0.25">
      <c r="A147" s="19">
        <v>125</v>
      </c>
      <c r="B147" s="20"/>
      <c r="C147" s="19" t="s">
        <v>75</v>
      </c>
      <c r="D147" s="21" t="s">
        <v>78</v>
      </c>
      <c r="E147" s="21" t="s">
        <v>77</v>
      </c>
      <c r="F147" s="23">
        <v>6615</v>
      </c>
      <c r="G147" s="24"/>
      <c r="H147" s="72">
        <f t="shared" si="87"/>
        <v>6681.15</v>
      </c>
      <c r="I147" s="72">
        <f t="shared" si="88"/>
        <v>6747.3</v>
      </c>
      <c r="J147" s="72">
        <f t="shared" si="60"/>
        <v>6813.45</v>
      </c>
      <c r="K147" s="72">
        <f t="shared" si="61"/>
        <v>6879.6</v>
      </c>
      <c r="L147" s="72">
        <f t="shared" si="62"/>
        <v>6945.75</v>
      </c>
      <c r="M147" s="72">
        <f t="shared" si="89"/>
        <v>7011.9000000000005</v>
      </c>
      <c r="N147" s="72">
        <f t="shared" si="63"/>
        <v>7078.05</v>
      </c>
      <c r="O147" s="72">
        <f t="shared" si="64"/>
        <v>7144.2000000000007</v>
      </c>
      <c r="P147" s="72">
        <f t="shared" si="65"/>
        <v>7210.35</v>
      </c>
      <c r="Q147" s="72">
        <f t="shared" si="66"/>
        <v>7276.5000000000009</v>
      </c>
      <c r="R147" s="72">
        <f t="shared" si="67"/>
        <v>7342.6500000000005</v>
      </c>
      <c r="S147" s="72">
        <f t="shared" si="68"/>
        <v>7408.8000000000011</v>
      </c>
      <c r="T147" s="72">
        <f t="shared" si="69"/>
        <v>7474.9499999999989</v>
      </c>
      <c r="U147" s="72">
        <f t="shared" si="70"/>
        <v>7541.0999999999995</v>
      </c>
      <c r="V147" s="72">
        <f t="shared" si="71"/>
        <v>7607.2499999999991</v>
      </c>
      <c r="W147" s="72">
        <f t="shared" si="72"/>
        <v>7673.4</v>
      </c>
      <c r="X147" s="72">
        <f t="shared" si="73"/>
        <v>7739.5499999999993</v>
      </c>
      <c r="Y147" s="72">
        <f t="shared" si="74"/>
        <v>7805.7</v>
      </c>
      <c r="Z147" s="72">
        <f t="shared" si="75"/>
        <v>7871.8499999999995</v>
      </c>
      <c r="AA147" s="72">
        <f t="shared" si="76"/>
        <v>7938</v>
      </c>
      <c r="AB147" s="72">
        <f t="shared" si="77"/>
        <v>8004.15</v>
      </c>
      <c r="AC147" s="72">
        <f t="shared" si="78"/>
        <v>8070.3</v>
      </c>
      <c r="AD147" s="72">
        <f t="shared" si="79"/>
        <v>8136.45</v>
      </c>
      <c r="AE147" s="72">
        <f t="shared" si="80"/>
        <v>8202.6</v>
      </c>
      <c r="AF147" s="72">
        <f t="shared" si="81"/>
        <v>8268.75</v>
      </c>
      <c r="AG147" s="72">
        <f t="shared" si="82"/>
        <v>8334.9</v>
      </c>
      <c r="AH147" s="72">
        <f t="shared" si="83"/>
        <v>8401.0499999999993</v>
      </c>
      <c r="AI147" s="72">
        <f t="shared" si="84"/>
        <v>8467.2000000000007</v>
      </c>
      <c r="AJ147" s="72">
        <f t="shared" si="85"/>
        <v>8533.35</v>
      </c>
      <c r="AK147" s="72">
        <f t="shared" si="86"/>
        <v>8599.5</v>
      </c>
    </row>
    <row r="148" spans="1:37" x14ac:dyDescent="0.25">
      <c r="A148" s="19">
        <v>126</v>
      </c>
      <c r="B148" s="20"/>
      <c r="C148" s="19" t="s">
        <v>75</v>
      </c>
      <c r="D148" s="21" t="s">
        <v>205</v>
      </c>
      <c r="E148" s="21" t="s">
        <v>77</v>
      </c>
      <c r="F148" s="23">
        <v>22102</v>
      </c>
      <c r="G148" s="24"/>
      <c r="H148" s="72">
        <f t="shared" si="87"/>
        <v>22323.02</v>
      </c>
      <c r="I148" s="72">
        <f t="shared" si="88"/>
        <v>22544.04</v>
      </c>
      <c r="J148" s="72">
        <f t="shared" si="60"/>
        <v>22765.06</v>
      </c>
      <c r="K148" s="72">
        <f t="shared" si="61"/>
        <v>22986.080000000002</v>
      </c>
      <c r="L148" s="72">
        <f t="shared" si="62"/>
        <v>23207.100000000002</v>
      </c>
      <c r="M148" s="72">
        <f t="shared" si="89"/>
        <v>23428.120000000003</v>
      </c>
      <c r="N148" s="72">
        <f t="shared" si="63"/>
        <v>23649.140000000003</v>
      </c>
      <c r="O148" s="72">
        <f t="shared" si="64"/>
        <v>23870.16</v>
      </c>
      <c r="P148" s="72">
        <f t="shared" si="65"/>
        <v>24091.18</v>
      </c>
      <c r="Q148" s="72">
        <f t="shared" si="66"/>
        <v>24312.2</v>
      </c>
      <c r="R148" s="72">
        <f t="shared" si="67"/>
        <v>24533.22</v>
      </c>
      <c r="S148" s="72">
        <f t="shared" si="68"/>
        <v>24754.240000000002</v>
      </c>
      <c r="T148" s="72">
        <f t="shared" si="69"/>
        <v>24975.26</v>
      </c>
      <c r="U148" s="72">
        <f t="shared" si="70"/>
        <v>25196.28</v>
      </c>
      <c r="V148" s="72">
        <f t="shared" si="71"/>
        <v>25417.3</v>
      </c>
      <c r="W148" s="72">
        <f t="shared" si="72"/>
        <v>25638.32</v>
      </c>
      <c r="X148" s="72">
        <f t="shared" si="73"/>
        <v>25859.34</v>
      </c>
      <c r="Y148" s="72">
        <f t="shared" si="74"/>
        <v>26080.359999999997</v>
      </c>
      <c r="Z148" s="72">
        <f t="shared" si="75"/>
        <v>26301.379999999997</v>
      </c>
      <c r="AA148" s="72">
        <f t="shared" si="76"/>
        <v>26522.399999999998</v>
      </c>
      <c r="AB148" s="72">
        <f t="shared" si="77"/>
        <v>26743.42</v>
      </c>
      <c r="AC148" s="72">
        <f t="shared" si="78"/>
        <v>26964.44</v>
      </c>
      <c r="AD148" s="72">
        <f t="shared" si="79"/>
        <v>27185.46</v>
      </c>
      <c r="AE148" s="72">
        <f t="shared" si="80"/>
        <v>27406.48</v>
      </c>
      <c r="AF148" s="72">
        <f t="shared" si="81"/>
        <v>27627.5</v>
      </c>
      <c r="AG148" s="72">
        <f t="shared" si="82"/>
        <v>27848.52</v>
      </c>
      <c r="AH148" s="72">
        <f t="shared" si="83"/>
        <v>28069.54</v>
      </c>
      <c r="AI148" s="72">
        <f t="shared" si="84"/>
        <v>28290.560000000001</v>
      </c>
      <c r="AJ148" s="72">
        <f t="shared" si="85"/>
        <v>28511.58</v>
      </c>
      <c r="AK148" s="72">
        <f t="shared" si="86"/>
        <v>28732.600000000002</v>
      </c>
    </row>
    <row r="149" spans="1:37" x14ac:dyDescent="0.25">
      <c r="A149" s="19">
        <v>127</v>
      </c>
      <c r="B149" s="20"/>
      <c r="C149" s="19" t="s">
        <v>75</v>
      </c>
      <c r="D149" s="21" t="s">
        <v>206</v>
      </c>
      <c r="E149" s="21" t="s">
        <v>77</v>
      </c>
      <c r="F149" s="23">
        <v>27865</v>
      </c>
      <c r="G149" s="24"/>
      <c r="H149" s="72">
        <f t="shared" si="87"/>
        <v>28143.65</v>
      </c>
      <c r="I149" s="72">
        <f t="shared" si="88"/>
        <v>28422.3</v>
      </c>
      <c r="J149" s="72">
        <f t="shared" si="60"/>
        <v>28700.95</v>
      </c>
      <c r="K149" s="72">
        <f t="shared" si="61"/>
        <v>28979.600000000002</v>
      </c>
      <c r="L149" s="72">
        <f t="shared" si="62"/>
        <v>29258.25</v>
      </c>
      <c r="M149" s="72">
        <f t="shared" si="89"/>
        <v>29536.9</v>
      </c>
      <c r="N149" s="72">
        <f t="shared" si="63"/>
        <v>29815.550000000003</v>
      </c>
      <c r="O149" s="72">
        <f t="shared" si="64"/>
        <v>30094.2</v>
      </c>
      <c r="P149" s="72">
        <f t="shared" si="65"/>
        <v>30372.850000000002</v>
      </c>
      <c r="Q149" s="72">
        <f t="shared" si="66"/>
        <v>30651.500000000004</v>
      </c>
      <c r="R149" s="72">
        <f t="shared" si="67"/>
        <v>30930.15</v>
      </c>
      <c r="S149" s="72">
        <f t="shared" si="68"/>
        <v>31208.800000000003</v>
      </c>
      <c r="T149" s="72">
        <f t="shared" si="69"/>
        <v>31487.449999999997</v>
      </c>
      <c r="U149" s="72">
        <f t="shared" si="70"/>
        <v>31766.1</v>
      </c>
      <c r="V149" s="72">
        <f t="shared" si="71"/>
        <v>32044.749999999996</v>
      </c>
      <c r="W149" s="72">
        <f t="shared" si="72"/>
        <v>32323.399999999998</v>
      </c>
      <c r="X149" s="72">
        <f t="shared" si="73"/>
        <v>32602.05</v>
      </c>
      <c r="Y149" s="72">
        <f t="shared" si="74"/>
        <v>32880.699999999997</v>
      </c>
      <c r="Z149" s="72">
        <f t="shared" si="75"/>
        <v>33159.35</v>
      </c>
      <c r="AA149" s="72">
        <f t="shared" si="76"/>
        <v>33438</v>
      </c>
      <c r="AB149" s="72">
        <f t="shared" si="77"/>
        <v>33716.65</v>
      </c>
      <c r="AC149" s="72">
        <f t="shared" si="78"/>
        <v>33995.299999999996</v>
      </c>
      <c r="AD149" s="72">
        <f t="shared" si="79"/>
        <v>34273.949999999997</v>
      </c>
      <c r="AE149" s="72">
        <f t="shared" si="80"/>
        <v>34552.6</v>
      </c>
      <c r="AF149" s="72">
        <f t="shared" si="81"/>
        <v>34831.25</v>
      </c>
      <c r="AG149" s="72">
        <f t="shared" si="82"/>
        <v>35109.9</v>
      </c>
      <c r="AH149" s="72">
        <f t="shared" si="83"/>
        <v>35388.550000000003</v>
      </c>
      <c r="AI149" s="72">
        <f t="shared" si="84"/>
        <v>35667.200000000004</v>
      </c>
      <c r="AJ149" s="72">
        <f t="shared" si="85"/>
        <v>35945.85</v>
      </c>
      <c r="AK149" s="72">
        <f t="shared" si="86"/>
        <v>36224.5</v>
      </c>
    </row>
    <row r="150" spans="1:37" x14ac:dyDescent="0.25">
      <c r="A150" s="19">
        <v>128</v>
      </c>
      <c r="B150" s="20"/>
      <c r="C150" s="19" t="s">
        <v>79</v>
      </c>
      <c r="D150" s="21" t="s">
        <v>207</v>
      </c>
      <c r="E150" s="21" t="s">
        <v>81</v>
      </c>
      <c r="F150" s="23">
        <v>1131</v>
      </c>
      <c r="G150" s="24"/>
      <c r="H150" s="72">
        <f t="shared" si="87"/>
        <v>1142.31</v>
      </c>
      <c r="I150" s="72">
        <f t="shared" si="88"/>
        <v>1153.6200000000001</v>
      </c>
      <c r="J150" s="72">
        <f t="shared" si="60"/>
        <v>1164.93</v>
      </c>
      <c r="K150" s="72">
        <f t="shared" si="61"/>
        <v>1176.24</v>
      </c>
      <c r="L150" s="72">
        <f t="shared" si="62"/>
        <v>1187.55</v>
      </c>
      <c r="M150" s="72">
        <f t="shared" si="89"/>
        <v>1198.8600000000001</v>
      </c>
      <c r="N150" s="72">
        <f t="shared" si="63"/>
        <v>1210.17</v>
      </c>
      <c r="O150" s="72">
        <f t="shared" si="64"/>
        <v>1221.48</v>
      </c>
      <c r="P150" s="72">
        <f t="shared" si="65"/>
        <v>1232.7900000000002</v>
      </c>
      <c r="Q150" s="72">
        <f t="shared" si="66"/>
        <v>1244.1000000000001</v>
      </c>
      <c r="R150" s="72">
        <f t="shared" si="67"/>
        <v>1255.4100000000001</v>
      </c>
      <c r="S150" s="72">
        <f t="shared" si="68"/>
        <v>1266.72</v>
      </c>
      <c r="T150" s="72">
        <f t="shared" si="69"/>
        <v>1278.03</v>
      </c>
      <c r="U150" s="72">
        <f t="shared" si="70"/>
        <v>1289.3399999999999</v>
      </c>
      <c r="V150" s="72">
        <f t="shared" si="71"/>
        <v>1300.6499999999999</v>
      </c>
      <c r="W150" s="72">
        <f t="shared" si="72"/>
        <v>1311.9599999999998</v>
      </c>
      <c r="X150" s="72">
        <f t="shared" si="73"/>
        <v>1323.27</v>
      </c>
      <c r="Y150" s="72">
        <f t="shared" si="74"/>
        <v>1334.58</v>
      </c>
      <c r="Z150" s="72">
        <f t="shared" si="75"/>
        <v>1345.8899999999999</v>
      </c>
      <c r="AA150" s="72">
        <f t="shared" si="76"/>
        <v>1357.2</v>
      </c>
      <c r="AB150" s="72">
        <f t="shared" si="77"/>
        <v>1368.51</v>
      </c>
      <c r="AC150" s="72">
        <f t="shared" si="78"/>
        <v>1379.82</v>
      </c>
      <c r="AD150" s="72">
        <f t="shared" si="79"/>
        <v>1391.1299999999999</v>
      </c>
      <c r="AE150" s="72">
        <f t="shared" si="80"/>
        <v>1402.44</v>
      </c>
      <c r="AF150" s="72">
        <f t="shared" si="81"/>
        <v>1413.75</v>
      </c>
      <c r="AG150" s="72">
        <f t="shared" si="82"/>
        <v>1425.06</v>
      </c>
      <c r="AH150" s="72">
        <f t="shared" si="83"/>
        <v>1436.3700000000001</v>
      </c>
      <c r="AI150" s="72">
        <f t="shared" si="84"/>
        <v>1447.68</v>
      </c>
      <c r="AJ150" s="72">
        <f t="shared" si="85"/>
        <v>1458.99</v>
      </c>
      <c r="AK150" s="72">
        <f t="shared" si="86"/>
        <v>1470.3</v>
      </c>
    </row>
    <row r="151" spans="1:37" x14ac:dyDescent="0.25">
      <c r="A151" s="19">
        <v>129</v>
      </c>
      <c r="B151" s="20"/>
      <c r="C151" s="19" t="s">
        <v>79</v>
      </c>
      <c r="D151" s="21" t="s">
        <v>208</v>
      </c>
      <c r="E151" s="21" t="s">
        <v>81</v>
      </c>
      <c r="F151" s="23">
        <v>2089</v>
      </c>
      <c r="G151" s="24"/>
      <c r="H151" s="72">
        <f t="shared" si="87"/>
        <v>2109.89</v>
      </c>
      <c r="I151" s="72">
        <f t="shared" si="88"/>
        <v>2130.7800000000002</v>
      </c>
      <c r="J151" s="72">
        <f t="shared" si="60"/>
        <v>2151.67</v>
      </c>
      <c r="K151" s="72">
        <f t="shared" si="61"/>
        <v>2172.56</v>
      </c>
      <c r="L151" s="72">
        <f t="shared" si="62"/>
        <v>2193.4500000000003</v>
      </c>
      <c r="M151" s="72">
        <f t="shared" si="89"/>
        <v>2214.34</v>
      </c>
      <c r="N151" s="72">
        <f t="shared" si="63"/>
        <v>2235.23</v>
      </c>
      <c r="O151" s="72">
        <f t="shared" si="64"/>
        <v>2256.1200000000003</v>
      </c>
      <c r="P151" s="72">
        <f t="shared" si="65"/>
        <v>2277.0100000000002</v>
      </c>
      <c r="Q151" s="72">
        <f t="shared" si="66"/>
        <v>2297.9</v>
      </c>
      <c r="R151" s="72">
        <f t="shared" si="67"/>
        <v>2318.7900000000004</v>
      </c>
      <c r="S151" s="72">
        <f t="shared" si="68"/>
        <v>2339.6800000000003</v>
      </c>
      <c r="T151" s="72">
        <f t="shared" si="69"/>
        <v>2360.5699999999997</v>
      </c>
      <c r="U151" s="72">
        <f t="shared" si="70"/>
        <v>2381.4599999999996</v>
      </c>
      <c r="V151" s="72">
        <f t="shared" si="71"/>
        <v>2402.35</v>
      </c>
      <c r="W151" s="72">
        <f t="shared" si="72"/>
        <v>2423.2399999999998</v>
      </c>
      <c r="X151" s="72">
        <f t="shared" si="73"/>
        <v>2444.1299999999997</v>
      </c>
      <c r="Y151" s="72">
        <f t="shared" si="74"/>
        <v>2465.02</v>
      </c>
      <c r="Z151" s="72">
        <f t="shared" si="75"/>
        <v>2485.91</v>
      </c>
      <c r="AA151" s="72">
        <f t="shared" si="76"/>
        <v>2506.7999999999997</v>
      </c>
      <c r="AB151" s="72">
        <f t="shared" si="77"/>
        <v>2527.69</v>
      </c>
      <c r="AC151" s="72">
        <f t="shared" si="78"/>
        <v>2548.58</v>
      </c>
      <c r="AD151" s="72">
        <f t="shared" si="79"/>
        <v>2569.4699999999998</v>
      </c>
      <c r="AE151" s="72">
        <f t="shared" si="80"/>
        <v>2590.36</v>
      </c>
      <c r="AF151" s="72">
        <f t="shared" si="81"/>
        <v>2611.25</v>
      </c>
      <c r="AG151" s="72">
        <f t="shared" si="82"/>
        <v>2632.14</v>
      </c>
      <c r="AH151" s="72">
        <f t="shared" si="83"/>
        <v>2653.03</v>
      </c>
      <c r="AI151" s="72">
        <f t="shared" si="84"/>
        <v>2673.92</v>
      </c>
      <c r="AJ151" s="72">
        <f t="shared" si="85"/>
        <v>2694.81</v>
      </c>
      <c r="AK151" s="72">
        <f t="shared" si="86"/>
        <v>2715.7000000000003</v>
      </c>
    </row>
    <row r="152" spans="1:37" x14ac:dyDescent="0.25">
      <c r="A152" s="19">
        <v>130</v>
      </c>
      <c r="B152" s="20"/>
      <c r="C152" s="19" t="s">
        <v>79</v>
      </c>
      <c r="D152" s="25" t="s">
        <v>82</v>
      </c>
      <c r="E152" s="21" t="s">
        <v>81</v>
      </c>
      <c r="F152" s="23">
        <v>4799</v>
      </c>
      <c r="G152" s="24"/>
      <c r="H152" s="72">
        <f t="shared" si="87"/>
        <v>4846.99</v>
      </c>
      <c r="I152" s="72">
        <f t="shared" si="88"/>
        <v>4894.9800000000005</v>
      </c>
      <c r="J152" s="72">
        <f t="shared" si="60"/>
        <v>4942.97</v>
      </c>
      <c r="K152" s="72">
        <f t="shared" si="61"/>
        <v>4990.96</v>
      </c>
      <c r="L152" s="72">
        <f t="shared" si="62"/>
        <v>5038.95</v>
      </c>
      <c r="M152" s="72">
        <f t="shared" si="89"/>
        <v>5086.9400000000005</v>
      </c>
      <c r="N152" s="72">
        <f t="shared" si="63"/>
        <v>5134.93</v>
      </c>
      <c r="O152" s="72">
        <f t="shared" si="64"/>
        <v>5182.92</v>
      </c>
      <c r="P152" s="72">
        <f t="shared" si="65"/>
        <v>5230.9100000000008</v>
      </c>
      <c r="Q152" s="72">
        <f t="shared" si="66"/>
        <v>5278.9000000000005</v>
      </c>
      <c r="R152" s="72">
        <f t="shared" si="67"/>
        <v>5326.89</v>
      </c>
      <c r="S152" s="72">
        <f t="shared" si="68"/>
        <v>5374.88</v>
      </c>
      <c r="T152" s="72">
        <f t="shared" si="69"/>
        <v>5422.87</v>
      </c>
      <c r="U152" s="72">
        <f t="shared" si="70"/>
        <v>5470.86</v>
      </c>
      <c r="V152" s="72">
        <f t="shared" si="71"/>
        <v>5518.8499999999995</v>
      </c>
      <c r="W152" s="72">
        <f t="shared" si="72"/>
        <v>5566.8399999999992</v>
      </c>
      <c r="X152" s="72">
        <f t="shared" si="73"/>
        <v>5614.83</v>
      </c>
      <c r="Y152" s="72">
        <f t="shared" si="74"/>
        <v>5662.82</v>
      </c>
      <c r="Z152" s="72">
        <f t="shared" si="75"/>
        <v>5710.8099999999995</v>
      </c>
      <c r="AA152" s="72">
        <f t="shared" si="76"/>
        <v>5758.8</v>
      </c>
      <c r="AB152" s="72">
        <f t="shared" si="77"/>
        <v>5806.79</v>
      </c>
      <c r="AC152" s="72">
        <f t="shared" si="78"/>
        <v>5854.78</v>
      </c>
      <c r="AD152" s="72">
        <f t="shared" si="79"/>
        <v>5902.7699999999995</v>
      </c>
      <c r="AE152" s="72">
        <f t="shared" si="80"/>
        <v>5950.76</v>
      </c>
      <c r="AF152" s="72">
        <f t="shared" si="81"/>
        <v>5998.75</v>
      </c>
      <c r="AG152" s="72">
        <f t="shared" si="82"/>
        <v>6046.74</v>
      </c>
      <c r="AH152" s="72">
        <f t="shared" si="83"/>
        <v>6094.7300000000005</v>
      </c>
      <c r="AI152" s="72">
        <f t="shared" si="84"/>
        <v>6142.72</v>
      </c>
      <c r="AJ152" s="72">
        <f t="shared" si="85"/>
        <v>6190.71</v>
      </c>
      <c r="AK152" s="72">
        <f t="shared" si="86"/>
        <v>6238.7</v>
      </c>
    </row>
    <row r="153" spans="1:37" x14ac:dyDescent="0.25">
      <c r="A153" s="19">
        <v>131</v>
      </c>
      <c r="B153" s="20"/>
      <c r="C153" s="19" t="s">
        <v>79</v>
      </c>
      <c r="D153" s="21" t="s">
        <v>83</v>
      </c>
      <c r="E153" s="21" t="s">
        <v>81</v>
      </c>
      <c r="F153" s="23">
        <v>6442</v>
      </c>
      <c r="G153" s="24"/>
      <c r="H153" s="72">
        <f t="shared" si="87"/>
        <v>6506.42</v>
      </c>
      <c r="I153" s="72">
        <f t="shared" si="88"/>
        <v>6570.84</v>
      </c>
      <c r="J153" s="72">
        <f t="shared" si="60"/>
        <v>6635.26</v>
      </c>
      <c r="K153" s="72">
        <f t="shared" si="61"/>
        <v>6699.68</v>
      </c>
      <c r="L153" s="72">
        <f t="shared" si="62"/>
        <v>6764.1</v>
      </c>
      <c r="M153" s="72">
        <f t="shared" si="89"/>
        <v>6828.52</v>
      </c>
      <c r="N153" s="72">
        <f t="shared" si="63"/>
        <v>6892.9400000000005</v>
      </c>
      <c r="O153" s="72">
        <f t="shared" si="64"/>
        <v>6957.3600000000006</v>
      </c>
      <c r="P153" s="72">
        <f t="shared" si="65"/>
        <v>7021.7800000000007</v>
      </c>
      <c r="Q153" s="72">
        <f t="shared" si="66"/>
        <v>7086.2000000000007</v>
      </c>
      <c r="R153" s="72">
        <f t="shared" si="67"/>
        <v>7150.6200000000008</v>
      </c>
      <c r="S153" s="72">
        <f t="shared" si="68"/>
        <v>7215.0400000000009</v>
      </c>
      <c r="T153" s="72">
        <f t="shared" si="69"/>
        <v>7279.4599999999991</v>
      </c>
      <c r="U153" s="72">
        <f t="shared" si="70"/>
        <v>7343.8799999999992</v>
      </c>
      <c r="V153" s="72">
        <f t="shared" si="71"/>
        <v>7408.2999999999993</v>
      </c>
      <c r="W153" s="72">
        <f t="shared" si="72"/>
        <v>7472.7199999999993</v>
      </c>
      <c r="X153" s="72">
        <f t="shared" si="73"/>
        <v>7537.1399999999994</v>
      </c>
      <c r="Y153" s="72">
        <f t="shared" si="74"/>
        <v>7601.5599999999995</v>
      </c>
      <c r="Z153" s="72">
        <f t="shared" si="75"/>
        <v>7665.98</v>
      </c>
      <c r="AA153" s="72">
        <f t="shared" si="76"/>
        <v>7730.4</v>
      </c>
      <c r="AB153" s="72">
        <f t="shared" si="77"/>
        <v>7794.82</v>
      </c>
      <c r="AC153" s="72">
        <f t="shared" si="78"/>
        <v>7859.24</v>
      </c>
      <c r="AD153" s="72">
        <f t="shared" si="79"/>
        <v>7923.66</v>
      </c>
      <c r="AE153" s="72">
        <f t="shared" si="80"/>
        <v>7988.08</v>
      </c>
      <c r="AF153" s="72">
        <f t="shared" si="81"/>
        <v>8052.5</v>
      </c>
      <c r="AG153" s="72">
        <f t="shared" si="82"/>
        <v>8116.92</v>
      </c>
      <c r="AH153" s="72">
        <f t="shared" si="83"/>
        <v>8181.34</v>
      </c>
      <c r="AI153" s="72">
        <f t="shared" si="84"/>
        <v>8245.76</v>
      </c>
      <c r="AJ153" s="72">
        <f t="shared" si="85"/>
        <v>8310.18</v>
      </c>
      <c r="AK153" s="72">
        <f t="shared" si="86"/>
        <v>8374.6</v>
      </c>
    </row>
    <row r="154" spans="1:37" x14ac:dyDescent="0.25">
      <c r="A154" s="19">
        <v>132</v>
      </c>
      <c r="B154" s="20"/>
      <c r="C154" s="19" t="s">
        <v>79</v>
      </c>
      <c r="D154" s="25" t="s">
        <v>84</v>
      </c>
      <c r="E154" s="21" t="s">
        <v>81</v>
      </c>
      <c r="F154" s="23">
        <v>6748</v>
      </c>
      <c r="G154" s="24"/>
      <c r="H154" s="72">
        <f t="shared" si="87"/>
        <v>6815.4800000000005</v>
      </c>
      <c r="I154" s="72">
        <f t="shared" si="88"/>
        <v>6882.96</v>
      </c>
      <c r="J154" s="72">
        <f t="shared" si="60"/>
        <v>6950.4400000000005</v>
      </c>
      <c r="K154" s="72">
        <f t="shared" si="61"/>
        <v>7017.92</v>
      </c>
      <c r="L154" s="72">
        <f t="shared" si="62"/>
        <v>7085.4000000000005</v>
      </c>
      <c r="M154" s="72">
        <f t="shared" si="89"/>
        <v>7152.88</v>
      </c>
      <c r="N154" s="72">
        <f t="shared" si="63"/>
        <v>7220.3600000000006</v>
      </c>
      <c r="O154" s="72">
        <f t="shared" si="64"/>
        <v>7287.84</v>
      </c>
      <c r="P154" s="72">
        <f t="shared" si="65"/>
        <v>7355.3200000000006</v>
      </c>
      <c r="Q154" s="72">
        <f t="shared" si="66"/>
        <v>7422.8</v>
      </c>
      <c r="R154" s="72">
        <f t="shared" si="67"/>
        <v>7490.2800000000007</v>
      </c>
      <c r="S154" s="72">
        <f t="shared" si="68"/>
        <v>7557.7600000000011</v>
      </c>
      <c r="T154" s="72">
        <f t="shared" si="69"/>
        <v>7625.2399999999989</v>
      </c>
      <c r="U154" s="72">
        <f t="shared" si="70"/>
        <v>7692.7199999999993</v>
      </c>
      <c r="V154" s="72">
        <f t="shared" si="71"/>
        <v>7760.2</v>
      </c>
      <c r="W154" s="72">
        <f t="shared" si="72"/>
        <v>7827.6799999999994</v>
      </c>
      <c r="X154" s="72">
        <f t="shared" si="73"/>
        <v>7895.16</v>
      </c>
      <c r="Y154" s="72">
        <f t="shared" si="74"/>
        <v>7962.6399999999994</v>
      </c>
      <c r="Z154" s="72">
        <f t="shared" si="75"/>
        <v>8030.12</v>
      </c>
      <c r="AA154" s="72">
        <f t="shared" si="76"/>
        <v>8097.5999999999995</v>
      </c>
      <c r="AB154" s="72">
        <f t="shared" si="77"/>
        <v>8165.08</v>
      </c>
      <c r="AC154" s="72">
        <f t="shared" si="78"/>
        <v>8232.56</v>
      </c>
      <c r="AD154" s="72">
        <f t="shared" si="79"/>
        <v>8300.0399999999991</v>
      </c>
      <c r="AE154" s="72">
        <f t="shared" si="80"/>
        <v>8367.52</v>
      </c>
      <c r="AF154" s="72">
        <f t="shared" si="81"/>
        <v>8435</v>
      </c>
      <c r="AG154" s="72">
        <f t="shared" si="82"/>
        <v>8502.48</v>
      </c>
      <c r="AH154" s="72">
        <f t="shared" si="83"/>
        <v>8569.9600000000009</v>
      </c>
      <c r="AI154" s="72">
        <f t="shared" si="84"/>
        <v>8637.44</v>
      </c>
      <c r="AJ154" s="72">
        <f t="shared" si="85"/>
        <v>8704.92</v>
      </c>
      <c r="AK154" s="72">
        <f t="shared" si="86"/>
        <v>8772.4</v>
      </c>
    </row>
    <row r="155" spans="1:37" x14ac:dyDescent="0.25">
      <c r="A155" s="19">
        <v>133</v>
      </c>
      <c r="B155" s="20"/>
      <c r="C155" s="19" t="s">
        <v>79</v>
      </c>
      <c r="D155" s="21" t="s">
        <v>209</v>
      </c>
      <c r="E155" s="21" t="s">
        <v>81</v>
      </c>
      <c r="F155" s="23">
        <v>8006</v>
      </c>
      <c r="G155" s="24"/>
      <c r="H155" s="72">
        <f t="shared" si="87"/>
        <v>8086.06</v>
      </c>
      <c r="I155" s="72">
        <f t="shared" si="88"/>
        <v>8166.12</v>
      </c>
      <c r="J155" s="72">
        <f t="shared" si="60"/>
        <v>8246.18</v>
      </c>
      <c r="K155" s="72">
        <f t="shared" si="61"/>
        <v>8326.24</v>
      </c>
      <c r="L155" s="72">
        <f t="shared" si="62"/>
        <v>8406.3000000000011</v>
      </c>
      <c r="M155" s="72">
        <f t="shared" si="89"/>
        <v>8486.36</v>
      </c>
      <c r="N155" s="72">
        <f t="shared" si="63"/>
        <v>8566.42</v>
      </c>
      <c r="O155" s="72">
        <f t="shared" si="64"/>
        <v>8646.4800000000014</v>
      </c>
      <c r="P155" s="72">
        <f t="shared" si="65"/>
        <v>8726.5400000000009</v>
      </c>
      <c r="Q155" s="72">
        <f t="shared" si="66"/>
        <v>8806.6</v>
      </c>
      <c r="R155" s="72">
        <f t="shared" si="67"/>
        <v>8886.6600000000017</v>
      </c>
      <c r="S155" s="72">
        <f t="shared" si="68"/>
        <v>8966.7200000000012</v>
      </c>
      <c r="T155" s="72">
        <f t="shared" si="69"/>
        <v>9046.7799999999988</v>
      </c>
      <c r="U155" s="72">
        <f t="shared" si="70"/>
        <v>9126.8399999999983</v>
      </c>
      <c r="V155" s="72">
        <f t="shared" si="71"/>
        <v>9206.9</v>
      </c>
      <c r="W155" s="72">
        <f t="shared" si="72"/>
        <v>9286.9599999999991</v>
      </c>
      <c r="X155" s="72">
        <f t="shared" si="73"/>
        <v>9367.0199999999986</v>
      </c>
      <c r="Y155" s="72">
        <f t="shared" si="74"/>
        <v>9447.08</v>
      </c>
      <c r="Z155" s="72">
        <f t="shared" si="75"/>
        <v>9527.14</v>
      </c>
      <c r="AA155" s="72">
        <f t="shared" si="76"/>
        <v>9607.1999999999989</v>
      </c>
      <c r="AB155" s="72">
        <f t="shared" si="77"/>
        <v>9687.26</v>
      </c>
      <c r="AC155" s="72">
        <f t="shared" si="78"/>
        <v>9767.32</v>
      </c>
      <c r="AD155" s="72">
        <f t="shared" si="79"/>
        <v>9847.3799999999992</v>
      </c>
      <c r="AE155" s="72">
        <f t="shared" si="80"/>
        <v>9927.44</v>
      </c>
      <c r="AF155" s="72">
        <f t="shared" si="81"/>
        <v>10007.5</v>
      </c>
      <c r="AG155" s="72">
        <f t="shared" si="82"/>
        <v>10087.56</v>
      </c>
      <c r="AH155" s="72">
        <f t="shared" si="83"/>
        <v>10167.620000000001</v>
      </c>
      <c r="AI155" s="72">
        <f t="shared" si="84"/>
        <v>10247.68</v>
      </c>
      <c r="AJ155" s="72">
        <f t="shared" si="85"/>
        <v>10327.74</v>
      </c>
      <c r="AK155" s="72">
        <f t="shared" si="86"/>
        <v>10407.800000000001</v>
      </c>
    </row>
    <row r="156" spans="1:37" x14ac:dyDescent="0.25">
      <c r="A156" s="19">
        <v>134</v>
      </c>
      <c r="B156" s="20"/>
      <c r="C156" s="19" t="s">
        <v>210</v>
      </c>
      <c r="D156" s="21" t="s">
        <v>88</v>
      </c>
      <c r="E156" s="21" t="s">
        <v>81</v>
      </c>
      <c r="F156" s="23">
        <v>49500</v>
      </c>
      <c r="G156" s="24"/>
      <c r="H156" s="72">
        <f t="shared" si="87"/>
        <v>49995</v>
      </c>
      <c r="I156" s="72">
        <f t="shared" si="88"/>
        <v>50490</v>
      </c>
      <c r="J156" s="72">
        <f t="shared" ref="J156:J219" si="90">F156*1.03</f>
        <v>50985</v>
      </c>
      <c r="K156" s="72">
        <f t="shared" ref="K156:K219" si="91">F156*1.04</f>
        <v>51480</v>
      </c>
      <c r="L156" s="72">
        <f t="shared" ref="L156:L219" si="92">F156*1.05</f>
        <v>51975</v>
      </c>
      <c r="M156" s="72">
        <f t="shared" si="89"/>
        <v>52470</v>
      </c>
      <c r="N156" s="72">
        <f t="shared" ref="N156:N219" si="93">F156*1.07</f>
        <v>52965</v>
      </c>
      <c r="O156" s="72">
        <f t="shared" ref="O156:O219" si="94">F156*1.08</f>
        <v>53460</v>
      </c>
      <c r="P156" s="72">
        <f t="shared" ref="P156:P219" si="95">F156*1.09</f>
        <v>53955.000000000007</v>
      </c>
      <c r="Q156" s="72">
        <f t="shared" ref="Q156:Q219" si="96">F156*1.1</f>
        <v>54450.000000000007</v>
      </c>
      <c r="R156" s="72">
        <f t="shared" ref="R156:R219" si="97">F156*1.11</f>
        <v>54945.000000000007</v>
      </c>
      <c r="S156" s="72">
        <f t="shared" ref="S156:S219" si="98">F156*1.12</f>
        <v>55440.000000000007</v>
      </c>
      <c r="T156" s="72">
        <f t="shared" ref="T156:T219" si="99">F156*1.13</f>
        <v>55934.999999999993</v>
      </c>
      <c r="U156" s="72">
        <f t="shared" ref="U156:U219" si="100">F156*1.14</f>
        <v>56429.999999999993</v>
      </c>
      <c r="V156" s="72">
        <f t="shared" ref="V156:V219" si="101">F156*1.15</f>
        <v>56924.999999999993</v>
      </c>
      <c r="W156" s="72">
        <f t="shared" ref="W156:W219" si="102">F156*1.16</f>
        <v>57419.999999999993</v>
      </c>
      <c r="X156" s="72">
        <f t="shared" ref="X156:X219" si="103">F156*1.17</f>
        <v>57915</v>
      </c>
      <c r="Y156" s="72">
        <f t="shared" ref="Y156:Y219" si="104">F156*1.18</f>
        <v>58410</v>
      </c>
      <c r="Z156" s="72">
        <f t="shared" ref="Z156:Z219" si="105">F156*1.19</f>
        <v>58905</v>
      </c>
      <c r="AA156" s="72">
        <f t="shared" ref="AA156:AA219" si="106">F156*1.2</f>
        <v>59400</v>
      </c>
      <c r="AB156" s="72">
        <f t="shared" ref="AB156:AB219" si="107">F156*1.21</f>
        <v>59895</v>
      </c>
      <c r="AC156" s="72">
        <f t="shared" ref="AC156:AC219" si="108">F156*1.22</f>
        <v>60390</v>
      </c>
      <c r="AD156" s="72">
        <f t="shared" ref="AD156:AD219" si="109">F156*1.23</f>
        <v>60885</v>
      </c>
      <c r="AE156" s="72">
        <f t="shared" ref="AE156:AE219" si="110">F156*1.24</f>
        <v>61380</v>
      </c>
      <c r="AF156" s="72">
        <f t="shared" ref="AF156:AF219" si="111">F156*1.25</f>
        <v>61875</v>
      </c>
      <c r="AG156" s="72">
        <f t="shared" ref="AG156:AG219" si="112">F156*1.26</f>
        <v>62370</v>
      </c>
      <c r="AH156" s="72">
        <f t="shared" ref="AH156:AH219" si="113">F156*1.27</f>
        <v>62865</v>
      </c>
      <c r="AI156" s="72">
        <f t="shared" ref="AI156:AI219" si="114">F156*1.28</f>
        <v>63360</v>
      </c>
      <c r="AJ156" s="72">
        <f t="shared" ref="AJ156:AJ219" si="115">F156*1.29</f>
        <v>63855</v>
      </c>
      <c r="AK156" s="72">
        <f t="shared" ref="AK156:AK219" si="116">F156*1.3</f>
        <v>64350</v>
      </c>
    </row>
    <row r="157" spans="1:37" x14ac:dyDescent="0.25">
      <c r="A157" s="19">
        <v>135</v>
      </c>
      <c r="B157" s="20"/>
      <c r="C157" s="19" t="s">
        <v>79</v>
      </c>
      <c r="D157" s="21" t="s">
        <v>93</v>
      </c>
      <c r="E157" s="21" t="s">
        <v>90</v>
      </c>
      <c r="F157" s="23">
        <v>5317</v>
      </c>
      <c r="G157" s="24"/>
      <c r="H157" s="72">
        <f t="shared" si="87"/>
        <v>5370.17</v>
      </c>
      <c r="I157" s="72">
        <f t="shared" si="88"/>
        <v>5423.34</v>
      </c>
      <c r="J157" s="72">
        <f t="shared" si="90"/>
        <v>5476.51</v>
      </c>
      <c r="K157" s="72">
        <f t="shared" si="91"/>
        <v>5529.68</v>
      </c>
      <c r="L157" s="72">
        <f t="shared" si="92"/>
        <v>5582.85</v>
      </c>
      <c r="M157" s="72">
        <f t="shared" si="89"/>
        <v>5636.02</v>
      </c>
      <c r="N157" s="72">
        <f t="shared" si="93"/>
        <v>5689.1900000000005</v>
      </c>
      <c r="O157" s="72">
        <f t="shared" si="94"/>
        <v>5742.3600000000006</v>
      </c>
      <c r="P157" s="72">
        <f t="shared" si="95"/>
        <v>5795.5300000000007</v>
      </c>
      <c r="Q157" s="72">
        <f t="shared" si="96"/>
        <v>5848.7000000000007</v>
      </c>
      <c r="R157" s="72">
        <f t="shared" si="97"/>
        <v>5901.8700000000008</v>
      </c>
      <c r="S157" s="72">
        <f t="shared" si="98"/>
        <v>5955.0400000000009</v>
      </c>
      <c r="T157" s="72">
        <f t="shared" si="99"/>
        <v>6008.2099999999991</v>
      </c>
      <c r="U157" s="72">
        <f t="shared" si="100"/>
        <v>6061.3799999999992</v>
      </c>
      <c r="V157" s="72">
        <f t="shared" si="101"/>
        <v>6114.5499999999993</v>
      </c>
      <c r="W157" s="72">
        <f t="shared" si="102"/>
        <v>6167.7199999999993</v>
      </c>
      <c r="X157" s="72">
        <f t="shared" si="103"/>
        <v>6220.8899999999994</v>
      </c>
      <c r="Y157" s="72">
        <f t="shared" si="104"/>
        <v>6274.0599999999995</v>
      </c>
      <c r="Z157" s="72">
        <f t="shared" si="105"/>
        <v>6327.23</v>
      </c>
      <c r="AA157" s="72">
        <f t="shared" si="106"/>
        <v>6380.4</v>
      </c>
      <c r="AB157" s="72">
        <f t="shared" si="107"/>
        <v>6433.57</v>
      </c>
      <c r="AC157" s="72">
        <f t="shared" si="108"/>
        <v>6486.74</v>
      </c>
      <c r="AD157" s="72">
        <f t="shared" si="109"/>
        <v>6539.91</v>
      </c>
      <c r="AE157" s="72">
        <f t="shared" si="110"/>
        <v>6593.08</v>
      </c>
      <c r="AF157" s="72">
        <f t="shared" si="111"/>
        <v>6646.25</v>
      </c>
      <c r="AG157" s="72">
        <f t="shared" si="112"/>
        <v>6699.42</v>
      </c>
      <c r="AH157" s="72">
        <f t="shared" si="113"/>
        <v>6752.59</v>
      </c>
      <c r="AI157" s="72">
        <f t="shared" si="114"/>
        <v>6805.76</v>
      </c>
      <c r="AJ157" s="72">
        <f t="shared" si="115"/>
        <v>6858.93</v>
      </c>
      <c r="AK157" s="72">
        <f t="shared" si="116"/>
        <v>6912.1</v>
      </c>
    </row>
    <row r="158" spans="1:37" x14ac:dyDescent="0.25">
      <c r="A158" s="19">
        <v>136</v>
      </c>
      <c r="B158" s="20"/>
      <c r="C158" s="19" t="s">
        <v>79</v>
      </c>
      <c r="D158" s="21" t="s">
        <v>94</v>
      </c>
      <c r="E158" s="21" t="s">
        <v>90</v>
      </c>
      <c r="F158" s="23">
        <v>8844</v>
      </c>
      <c r="G158" s="24"/>
      <c r="H158" s="72">
        <f t="shared" si="87"/>
        <v>8932.44</v>
      </c>
      <c r="I158" s="72">
        <f t="shared" si="88"/>
        <v>9020.880000000001</v>
      </c>
      <c r="J158" s="72">
        <f t="shared" si="90"/>
        <v>9109.32</v>
      </c>
      <c r="K158" s="72">
        <f t="shared" si="91"/>
        <v>9197.76</v>
      </c>
      <c r="L158" s="72">
        <f t="shared" si="92"/>
        <v>9286.2000000000007</v>
      </c>
      <c r="M158" s="72">
        <f t="shared" si="89"/>
        <v>9374.6400000000012</v>
      </c>
      <c r="N158" s="72">
        <f t="shared" si="93"/>
        <v>9463.08</v>
      </c>
      <c r="O158" s="72">
        <f t="shared" si="94"/>
        <v>9551.52</v>
      </c>
      <c r="P158" s="72">
        <f t="shared" si="95"/>
        <v>9639.9600000000009</v>
      </c>
      <c r="Q158" s="72">
        <f t="shared" si="96"/>
        <v>9728.4000000000015</v>
      </c>
      <c r="R158" s="72">
        <f t="shared" si="97"/>
        <v>9816.84</v>
      </c>
      <c r="S158" s="72">
        <f t="shared" si="98"/>
        <v>9905.2800000000007</v>
      </c>
      <c r="T158" s="72">
        <f t="shared" si="99"/>
        <v>9993.7199999999993</v>
      </c>
      <c r="U158" s="72">
        <f t="shared" si="100"/>
        <v>10082.16</v>
      </c>
      <c r="V158" s="72">
        <f t="shared" si="101"/>
        <v>10170.599999999999</v>
      </c>
      <c r="W158" s="72">
        <f t="shared" si="102"/>
        <v>10259.039999999999</v>
      </c>
      <c r="X158" s="72">
        <f t="shared" si="103"/>
        <v>10347.48</v>
      </c>
      <c r="Y158" s="72">
        <f t="shared" si="104"/>
        <v>10435.92</v>
      </c>
      <c r="Z158" s="72">
        <f t="shared" si="105"/>
        <v>10524.359999999999</v>
      </c>
      <c r="AA158" s="72">
        <f t="shared" si="106"/>
        <v>10612.8</v>
      </c>
      <c r="AB158" s="72">
        <f t="shared" si="107"/>
        <v>10701.24</v>
      </c>
      <c r="AC158" s="72">
        <f t="shared" si="108"/>
        <v>10789.68</v>
      </c>
      <c r="AD158" s="72">
        <f t="shared" si="109"/>
        <v>10878.119999999999</v>
      </c>
      <c r="AE158" s="72">
        <f t="shared" si="110"/>
        <v>10966.56</v>
      </c>
      <c r="AF158" s="72">
        <f t="shared" si="111"/>
        <v>11055</v>
      </c>
      <c r="AG158" s="72">
        <f t="shared" si="112"/>
        <v>11143.44</v>
      </c>
      <c r="AH158" s="72">
        <f t="shared" si="113"/>
        <v>11231.880000000001</v>
      </c>
      <c r="AI158" s="72">
        <f t="shared" si="114"/>
        <v>11320.32</v>
      </c>
      <c r="AJ158" s="72">
        <f t="shared" si="115"/>
        <v>11408.76</v>
      </c>
      <c r="AK158" s="72">
        <f t="shared" si="116"/>
        <v>11497.2</v>
      </c>
    </row>
    <row r="159" spans="1:37" x14ac:dyDescent="0.25">
      <c r="A159" s="19">
        <v>137</v>
      </c>
      <c r="B159" s="20"/>
      <c r="C159" s="19" t="s">
        <v>79</v>
      </c>
      <c r="D159" s="21" t="s">
        <v>95</v>
      </c>
      <c r="E159" s="21" t="s">
        <v>90</v>
      </c>
      <c r="F159" s="23">
        <v>12685</v>
      </c>
      <c r="G159" s="24"/>
      <c r="H159" s="72">
        <f t="shared" si="87"/>
        <v>12811.85</v>
      </c>
      <c r="I159" s="72">
        <f t="shared" si="88"/>
        <v>12938.7</v>
      </c>
      <c r="J159" s="72">
        <f t="shared" si="90"/>
        <v>13065.550000000001</v>
      </c>
      <c r="K159" s="72">
        <f t="shared" si="91"/>
        <v>13192.4</v>
      </c>
      <c r="L159" s="72">
        <f t="shared" si="92"/>
        <v>13319.25</v>
      </c>
      <c r="M159" s="72">
        <f t="shared" si="89"/>
        <v>13446.1</v>
      </c>
      <c r="N159" s="72">
        <f t="shared" si="93"/>
        <v>13572.95</v>
      </c>
      <c r="O159" s="72">
        <f t="shared" si="94"/>
        <v>13699.800000000001</v>
      </c>
      <c r="P159" s="72">
        <f t="shared" si="95"/>
        <v>13826.650000000001</v>
      </c>
      <c r="Q159" s="72">
        <f t="shared" si="96"/>
        <v>13953.500000000002</v>
      </c>
      <c r="R159" s="72">
        <f t="shared" si="97"/>
        <v>14080.35</v>
      </c>
      <c r="S159" s="72">
        <f t="shared" si="98"/>
        <v>14207.2</v>
      </c>
      <c r="T159" s="72">
        <f t="shared" si="99"/>
        <v>14334.05</v>
      </c>
      <c r="U159" s="72">
        <f t="shared" si="100"/>
        <v>14460.9</v>
      </c>
      <c r="V159" s="72">
        <f t="shared" si="101"/>
        <v>14587.749999999998</v>
      </c>
      <c r="W159" s="72">
        <f t="shared" si="102"/>
        <v>14714.599999999999</v>
      </c>
      <c r="X159" s="72">
        <f t="shared" si="103"/>
        <v>14841.449999999999</v>
      </c>
      <c r="Y159" s="72">
        <f t="shared" si="104"/>
        <v>14968.3</v>
      </c>
      <c r="Z159" s="72">
        <f t="shared" si="105"/>
        <v>15095.15</v>
      </c>
      <c r="AA159" s="72">
        <f t="shared" si="106"/>
        <v>15222</v>
      </c>
      <c r="AB159" s="72">
        <f t="shared" si="107"/>
        <v>15348.85</v>
      </c>
      <c r="AC159" s="72">
        <f t="shared" si="108"/>
        <v>15475.699999999999</v>
      </c>
      <c r="AD159" s="72">
        <f t="shared" si="109"/>
        <v>15602.55</v>
      </c>
      <c r="AE159" s="72">
        <f t="shared" si="110"/>
        <v>15729.4</v>
      </c>
      <c r="AF159" s="72">
        <f t="shared" si="111"/>
        <v>15856.25</v>
      </c>
      <c r="AG159" s="72">
        <f t="shared" si="112"/>
        <v>15983.1</v>
      </c>
      <c r="AH159" s="72">
        <f t="shared" si="113"/>
        <v>16109.95</v>
      </c>
      <c r="AI159" s="72">
        <f t="shared" si="114"/>
        <v>16236.800000000001</v>
      </c>
      <c r="AJ159" s="72">
        <f t="shared" si="115"/>
        <v>16363.65</v>
      </c>
      <c r="AK159" s="72">
        <f t="shared" si="116"/>
        <v>16490.5</v>
      </c>
    </row>
    <row r="160" spans="1:37" x14ac:dyDescent="0.25">
      <c r="A160" s="19">
        <v>138</v>
      </c>
      <c r="B160" s="20"/>
      <c r="C160" s="19" t="s">
        <v>79</v>
      </c>
      <c r="D160" s="21" t="s">
        <v>96</v>
      </c>
      <c r="E160" s="21" t="s">
        <v>90</v>
      </c>
      <c r="F160" s="23">
        <v>17723</v>
      </c>
      <c r="G160" s="24"/>
      <c r="H160" s="72">
        <f t="shared" si="87"/>
        <v>17900.23</v>
      </c>
      <c r="I160" s="72">
        <f t="shared" si="88"/>
        <v>18077.46</v>
      </c>
      <c r="J160" s="72">
        <f t="shared" si="90"/>
        <v>18254.689999999999</v>
      </c>
      <c r="K160" s="72">
        <f t="shared" si="91"/>
        <v>18431.920000000002</v>
      </c>
      <c r="L160" s="72">
        <f t="shared" si="92"/>
        <v>18609.150000000001</v>
      </c>
      <c r="M160" s="72">
        <f t="shared" si="89"/>
        <v>18786.38</v>
      </c>
      <c r="N160" s="72">
        <f t="shared" si="93"/>
        <v>18963.61</v>
      </c>
      <c r="O160" s="72">
        <f t="shared" si="94"/>
        <v>19140.84</v>
      </c>
      <c r="P160" s="72">
        <f t="shared" si="95"/>
        <v>19318.07</v>
      </c>
      <c r="Q160" s="72">
        <f t="shared" si="96"/>
        <v>19495.300000000003</v>
      </c>
      <c r="R160" s="72">
        <f t="shared" si="97"/>
        <v>19672.530000000002</v>
      </c>
      <c r="S160" s="72">
        <f t="shared" si="98"/>
        <v>19849.760000000002</v>
      </c>
      <c r="T160" s="72">
        <f t="shared" si="99"/>
        <v>20026.989999999998</v>
      </c>
      <c r="U160" s="72">
        <f t="shared" si="100"/>
        <v>20204.219999999998</v>
      </c>
      <c r="V160" s="72">
        <f t="shared" si="101"/>
        <v>20381.449999999997</v>
      </c>
      <c r="W160" s="72">
        <f t="shared" si="102"/>
        <v>20558.68</v>
      </c>
      <c r="X160" s="72">
        <f t="shared" si="103"/>
        <v>20735.91</v>
      </c>
      <c r="Y160" s="72">
        <f t="shared" si="104"/>
        <v>20913.14</v>
      </c>
      <c r="Z160" s="72">
        <f t="shared" si="105"/>
        <v>21090.37</v>
      </c>
      <c r="AA160" s="72">
        <f t="shared" si="106"/>
        <v>21267.599999999999</v>
      </c>
      <c r="AB160" s="72">
        <f t="shared" si="107"/>
        <v>21444.829999999998</v>
      </c>
      <c r="AC160" s="72">
        <f t="shared" si="108"/>
        <v>21622.06</v>
      </c>
      <c r="AD160" s="72">
        <f t="shared" si="109"/>
        <v>21799.29</v>
      </c>
      <c r="AE160" s="72">
        <f t="shared" si="110"/>
        <v>21976.52</v>
      </c>
      <c r="AF160" s="72">
        <f t="shared" si="111"/>
        <v>22153.75</v>
      </c>
      <c r="AG160" s="72">
        <f t="shared" si="112"/>
        <v>22330.98</v>
      </c>
      <c r="AH160" s="72">
        <f t="shared" si="113"/>
        <v>22508.21</v>
      </c>
      <c r="AI160" s="72">
        <f t="shared" si="114"/>
        <v>22685.439999999999</v>
      </c>
      <c r="AJ160" s="72">
        <f t="shared" si="115"/>
        <v>22862.670000000002</v>
      </c>
      <c r="AK160" s="72">
        <f t="shared" si="116"/>
        <v>23039.9</v>
      </c>
    </row>
    <row r="161" spans="1:37" x14ac:dyDescent="0.25">
      <c r="A161" s="19">
        <v>139</v>
      </c>
      <c r="B161" s="20"/>
      <c r="C161" s="19" t="s">
        <v>79</v>
      </c>
      <c r="D161" s="21" t="s">
        <v>97</v>
      </c>
      <c r="E161" s="21" t="s">
        <v>90</v>
      </c>
      <c r="F161" s="23">
        <v>26267</v>
      </c>
      <c r="G161" s="24"/>
      <c r="H161" s="72">
        <f t="shared" si="87"/>
        <v>26529.670000000002</v>
      </c>
      <c r="I161" s="72">
        <f t="shared" si="88"/>
        <v>26792.34</v>
      </c>
      <c r="J161" s="72">
        <f t="shared" si="90"/>
        <v>27055.010000000002</v>
      </c>
      <c r="K161" s="72">
        <f t="shared" si="91"/>
        <v>27317.68</v>
      </c>
      <c r="L161" s="72">
        <f t="shared" si="92"/>
        <v>27580.350000000002</v>
      </c>
      <c r="M161" s="72">
        <f t="shared" si="89"/>
        <v>27843.02</v>
      </c>
      <c r="N161" s="72">
        <f t="shared" si="93"/>
        <v>28105.690000000002</v>
      </c>
      <c r="O161" s="72">
        <f t="shared" si="94"/>
        <v>28368.36</v>
      </c>
      <c r="P161" s="72">
        <f t="shared" si="95"/>
        <v>28631.030000000002</v>
      </c>
      <c r="Q161" s="72">
        <f t="shared" si="96"/>
        <v>28893.7</v>
      </c>
      <c r="R161" s="72">
        <f t="shared" si="97"/>
        <v>29156.370000000003</v>
      </c>
      <c r="S161" s="72">
        <f t="shared" si="98"/>
        <v>29419.040000000005</v>
      </c>
      <c r="T161" s="72">
        <f t="shared" si="99"/>
        <v>29681.709999999995</v>
      </c>
      <c r="U161" s="72">
        <f t="shared" si="100"/>
        <v>29944.379999999997</v>
      </c>
      <c r="V161" s="72">
        <f t="shared" si="101"/>
        <v>30207.05</v>
      </c>
      <c r="W161" s="72">
        <f t="shared" si="102"/>
        <v>30469.719999999998</v>
      </c>
      <c r="X161" s="72">
        <f t="shared" si="103"/>
        <v>30732.39</v>
      </c>
      <c r="Y161" s="72">
        <f t="shared" si="104"/>
        <v>30995.059999999998</v>
      </c>
      <c r="Z161" s="72">
        <f t="shared" si="105"/>
        <v>31257.73</v>
      </c>
      <c r="AA161" s="72">
        <f t="shared" si="106"/>
        <v>31520.399999999998</v>
      </c>
      <c r="AB161" s="72">
        <f t="shared" si="107"/>
        <v>31783.07</v>
      </c>
      <c r="AC161" s="72">
        <f t="shared" si="108"/>
        <v>32045.739999999998</v>
      </c>
      <c r="AD161" s="72">
        <f t="shared" si="109"/>
        <v>32308.41</v>
      </c>
      <c r="AE161" s="72">
        <f t="shared" si="110"/>
        <v>32571.079999999998</v>
      </c>
      <c r="AF161" s="72">
        <f t="shared" si="111"/>
        <v>32833.75</v>
      </c>
      <c r="AG161" s="72">
        <f t="shared" si="112"/>
        <v>33096.42</v>
      </c>
      <c r="AH161" s="72">
        <f t="shared" si="113"/>
        <v>33359.090000000004</v>
      </c>
      <c r="AI161" s="72">
        <f t="shared" si="114"/>
        <v>33621.760000000002</v>
      </c>
      <c r="AJ161" s="72">
        <f t="shared" si="115"/>
        <v>33884.43</v>
      </c>
      <c r="AK161" s="72">
        <f t="shared" si="116"/>
        <v>34147.1</v>
      </c>
    </row>
    <row r="162" spans="1:37" x14ac:dyDescent="0.25">
      <c r="A162" s="19">
        <v>140</v>
      </c>
      <c r="B162" s="20"/>
      <c r="C162" s="19" t="s">
        <v>79</v>
      </c>
      <c r="D162" s="21" t="s">
        <v>211</v>
      </c>
      <c r="E162" s="21" t="s">
        <v>90</v>
      </c>
      <c r="F162" s="23">
        <v>28716</v>
      </c>
      <c r="G162" s="24"/>
      <c r="H162" s="72">
        <f t="shared" si="87"/>
        <v>29003.16</v>
      </c>
      <c r="I162" s="72">
        <f t="shared" si="88"/>
        <v>29290.32</v>
      </c>
      <c r="J162" s="72">
        <f t="shared" si="90"/>
        <v>29577.48</v>
      </c>
      <c r="K162" s="72">
        <f t="shared" si="91"/>
        <v>29864.639999999999</v>
      </c>
      <c r="L162" s="72">
        <f t="shared" si="92"/>
        <v>30151.800000000003</v>
      </c>
      <c r="M162" s="72">
        <f t="shared" si="89"/>
        <v>30438.960000000003</v>
      </c>
      <c r="N162" s="72">
        <f t="shared" si="93"/>
        <v>30726.120000000003</v>
      </c>
      <c r="O162" s="72">
        <f t="shared" si="94"/>
        <v>31013.280000000002</v>
      </c>
      <c r="P162" s="72">
        <f t="shared" si="95"/>
        <v>31300.440000000002</v>
      </c>
      <c r="Q162" s="72">
        <f t="shared" si="96"/>
        <v>31587.600000000002</v>
      </c>
      <c r="R162" s="72">
        <f t="shared" si="97"/>
        <v>31874.760000000002</v>
      </c>
      <c r="S162" s="72">
        <f t="shared" si="98"/>
        <v>32161.920000000002</v>
      </c>
      <c r="T162" s="72">
        <f t="shared" si="99"/>
        <v>32449.079999999998</v>
      </c>
      <c r="U162" s="72">
        <f t="shared" si="100"/>
        <v>32736.239999999998</v>
      </c>
      <c r="V162" s="72">
        <f t="shared" si="101"/>
        <v>33023.399999999994</v>
      </c>
      <c r="W162" s="72">
        <f t="shared" si="102"/>
        <v>33310.559999999998</v>
      </c>
      <c r="X162" s="72">
        <f t="shared" si="103"/>
        <v>33597.72</v>
      </c>
      <c r="Y162" s="72">
        <f t="shared" si="104"/>
        <v>33884.879999999997</v>
      </c>
      <c r="Z162" s="72">
        <f t="shared" si="105"/>
        <v>34172.04</v>
      </c>
      <c r="AA162" s="72">
        <f t="shared" si="106"/>
        <v>34459.199999999997</v>
      </c>
      <c r="AB162" s="72">
        <f t="shared" si="107"/>
        <v>34746.36</v>
      </c>
      <c r="AC162" s="72">
        <f t="shared" si="108"/>
        <v>35033.519999999997</v>
      </c>
      <c r="AD162" s="72">
        <f t="shared" si="109"/>
        <v>35320.68</v>
      </c>
      <c r="AE162" s="72">
        <f t="shared" si="110"/>
        <v>35607.839999999997</v>
      </c>
      <c r="AF162" s="72">
        <f t="shared" si="111"/>
        <v>35895</v>
      </c>
      <c r="AG162" s="72">
        <f t="shared" si="112"/>
        <v>36182.160000000003</v>
      </c>
      <c r="AH162" s="72">
        <f t="shared" si="113"/>
        <v>36469.32</v>
      </c>
      <c r="AI162" s="72">
        <f t="shared" si="114"/>
        <v>36756.480000000003</v>
      </c>
      <c r="AJ162" s="72">
        <f t="shared" si="115"/>
        <v>37043.64</v>
      </c>
      <c r="AK162" s="72">
        <f t="shared" si="116"/>
        <v>37330.800000000003</v>
      </c>
    </row>
    <row r="163" spans="1:37" x14ac:dyDescent="0.25">
      <c r="A163" s="19">
        <v>141</v>
      </c>
      <c r="B163" s="20"/>
      <c r="C163" s="19" t="s">
        <v>98</v>
      </c>
      <c r="D163" s="21" t="s">
        <v>99</v>
      </c>
      <c r="E163" s="21" t="s">
        <v>90</v>
      </c>
      <c r="F163" s="23">
        <v>18574</v>
      </c>
      <c r="G163" s="24"/>
      <c r="H163" s="72">
        <f t="shared" si="87"/>
        <v>18759.740000000002</v>
      </c>
      <c r="I163" s="72">
        <f t="shared" si="88"/>
        <v>18945.48</v>
      </c>
      <c r="J163" s="72">
        <f t="shared" si="90"/>
        <v>19131.22</v>
      </c>
      <c r="K163" s="72">
        <f t="shared" si="91"/>
        <v>19316.96</v>
      </c>
      <c r="L163" s="72">
        <f t="shared" si="92"/>
        <v>19502.7</v>
      </c>
      <c r="M163" s="72">
        <f t="shared" si="89"/>
        <v>19688.440000000002</v>
      </c>
      <c r="N163" s="72">
        <f t="shared" si="93"/>
        <v>19874.18</v>
      </c>
      <c r="O163" s="72">
        <f t="shared" si="94"/>
        <v>20059.920000000002</v>
      </c>
      <c r="P163" s="72">
        <f t="shared" si="95"/>
        <v>20245.66</v>
      </c>
      <c r="Q163" s="72">
        <f t="shared" si="96"/>
        <v>20431.400000000001</v>
      </c>
      <c r="R163" s="72">
        <f t="shared" si="97"/>
        <v>20617.140000000003</v>
      </c>
      <c r="S163" s="72">
        <f t="shared" si="98"/>
        <v>20802.88</v>
      </c>
      <c r="T163" s="72">
        <f t="shared" si="99"/>
        <v>20988.62</v>
      </c>
      <c r="U163" s="72">
        <f t="shared" si="100"/>
        <v>21174.359999999997</v>
      </c>
      <c r="V163" s="72">
        <f t="shared" si="101"/>
        <v>21360.1</v>
      </c>
      <c r="W163" s="72">
        <f t="shared" si="102"/>
        <v>21545.84</v>
      </c>
      <c r="X163" s="72">
        <f t="shared" si="103"/>
        <v>21731.579999999998</v>
      </c>
      <c r="Y163" s="72">
        <f t="shared" si="104"/>
        <v>21917.32</v>
      </c>
      <c r="Z163" s="72">
        <f t="shared" si="105"/>
        <v>22103.059999999998</v>
      </c>
      <c r="AA163" s="72">
        <f t="shared" si="106"/>
        <v>22288.799999999999</v>
      </c>
      <c r="AB163" s="72">
        <f t="shared" si="107"/>
        <v>22474.54</v>
      </c>
      <c r="AC163" s="72">
        <f t="shared" si="108"/>
        <v>22660.28</v>
      </c>
      <c r="AD163" s="72">
        <f t="shared" si="109"/>
        <v>22846.02</v>
      </c>
      <c r="AE163" s="72">
        <f t="shared" si="110"/>
        <v>23031.759999999998</v>
      </c>
      <c r="AF163" s="72">
        <f t="shared" si="111"/>
        <v>23217.5</v>
      </c>
      <c r="AG163" s="72">
        <f t="shared" si="112"/>
        <v>23403.24</v>
      </c>
      <c r="AH163" s="72">
        <f t="shared" si="113"/>
        <v>23588.98</v>
      </c>
      <c r="AI163" s="72">
        <f t="shared" si="114"/>
        <v>23774.720000000001</v>
      </c>
      <c r="AJ163" s="72">
        <f t="shared" si="115"/>
        <v>23960.46</v>
      </c>
      <c r="AK163" s="72">
        <f t="shared" si="116"/>
        <v>24146.2</v>
      </c>
    </row>
    <row r="164" spans="1:37" x14ac:dyDescent="0.25">
      <c r="A164" s="19">
        <v>142</v>
      </c>
      <c r="B164" s="20"/>
      <c r="C164" s="19"/>
      <c r="D164" s="21" t="s">
        <v>100</v>
      </c>
      <c r="E164" s="21"/>
      <c r="F164" s="23">
        <v>16604</v>
      </c>
      <c r="G164" s="24"/>
      <c r="H164" s="72">
        <f t="shared" si="87"/>
        <v>16770.04</v>
      </c>
      <c r="I164" s="72">
        <f t="shared" si="88"/>
        <v>16936.080000000002</v>
      </c>
      <c r="J164" s="72">
        <f t="shared" si="90"/>
        <v>17102.12</v>
      </c>
      <c r="K164" s="72">
        <f t="shared" si="91"/>
        <v>17268.16</v>
      </c>
      <c r="L164" s="72">
        <f t="shared" si="92"/>
        <v>17434.2</v>
      </c>
      <c r="M164" s="72">
        <f t="shared" si="89"/>
        <v>17600.240000000002</v>
      </c>
      <c r="N164" s="72">
        <f t="shared" si="93"/>
        <v>17766.280000000002</v>
      </c>
      <c r="O164" s="72">
        <f t="shared" si="94"/>
        <v>17932.32</v>
      </c>
      <c r="P164" s="72">
        <f t="shared" si="95"/>
        <v>18098.36</v>
      </c>
      <c r="Q164" s="72">
        <f t="shared" si="96"/>
        <v>18264.400000000001</v>
      </c>
      <c r="R164" s="72">
        <f t="shared" si="97"/>
        <v>18430.440000000002</v>
      </c>
      <c r="S164" s="72">
        <f t="shared" si="98"/>
        <v>18596.480000000003</v>
      </c>
      <c r="T164" s="72">
        <f t="shared" si="99"/>
        <v>18762.519999999997</v>
      </c>
      <c r="U164" s="72">
        <f t="shared" si="100"/>
        <v>18928.559999999998</v>
      </c>
      <c r="V164" s="72">
        <f t="shared" si="101"/>
        <v>19094.599999999999</v>
      </c>
      <c r="W164" s="72">
        <f t="shared" si="102"/>
        <v>19260.64</v>
      </c>
      <c r="X164" s="72">
        <f t="shared" si="103"/>
        <v>19426.68</v>
      </c>
      <c r="Y164" s="72">
        <f t="shared" si="104"/>
        <v>19592.719999999998</v>
      </c>
      <c r="Z164" s="72">
        <f t="shared" si="105"/>
        <v>19758.759999999998</v>
      </c>
      <c r="AA164" s="72">
        <f t="shared" si="106"/>
        <v>19924.8</v>
      </c>
      <c r="AB164" s="72">
        <f t="shared" si="107"/>
        <v>20090.84</v>
      </c>
      <c r="AC164" s="72">
        <f t="shared" si="108"/>
        <v>20256.88</v>
      </c>
      <c r="AD164" s="72">
        <f t="shared" si="109"/>
        <v>20422.919999999998</v>
      </c>
      <c r="AE164" s="72">
        <f t="shared" si="110"/>
        <v>20588.96</v>
      </c>
      <c r="AF164" s="72">
        <f t="shared" si="111"/>
        <v>20755</v>
      </c>
      <c r="AG164" s="72">
        <f t="shared" si="112"/>
        <v>20921.04</v>
      </c>
      <c r="AH164" s="72">
        <f t="shared" si="113"/>
        <v>21087.08</v>
      </c>
      <c r="AI164" s="72">
        <f t="shared" si="114"/>
        <v>21253.119999999999</v>
      </c>
      <c r="AJ164" s="72">
        <f t="shared" si="115"/>
        <v>21419.16</v>
      </c>
      <c r="AK164" s="72">
        <f t="shared" si="116"/>
        <v>21585.200000000001</v>
      </c>
    </row>
    <row r="165" spans="1:37" x14ac:dyDescent="0.25">
      <c r="A165" s="19">
        <v>143</v>
      </c>
      <c r="B165" s="20"/>
      <c r="C165" s="19"/>
      <c r="D165" s="21" t="s">
        <v>103</v>
      </c>
      <c r="E165" s="21" t="s">
        <v>102</v>
      </c>
      <c r="F165" s="23">
        <v>273</v>
      </c>
      <c r="G165" s="24"/>
      <c r="H165" s="72">
        <f t="shared" si="87"/>
        <v>275.73</v>
      </c>
      <c r="I165" s="72">
        <f t="shared" si="88"/>
        <v>278.45999999999998</v>
      </c>
      <c r="J165" s="72">
        <f t="shared" si="90"/>
        <v>281.19</v>
      </c>
      <c r="K165" s="72">
        <f t="shared" si="91"/>
        <v>283.92</v>
      </c>
      <c r="L165" s="72">
        <f t="shared" si="92"/>
        <v>286.65000000000003</v>
      </c>
      <c r="M165" s="72">
        <f t="shared" si="89"/>
        <v>289.38</v>
      </c>
      <c r="N165" s="72">
        <f t="shared" si="93"/>
        <v>292.11</v>
      </c>
      <c r="O165" s="72">
        <f t="shared" si="94"/>
        <v>294.84000000000003</v>
      </c>
      <c r="P165" s="72">
        <f t="shared" si="95"/>
        <v>297.57000000000005</v>
      </c>
      <c r="Q165" s="72">
        <f t="shared" si="96"/>
        <v>300.3</v>
      </c>
      <c r="R165" s="72">
        <f t="shared" si="97"/>
        <v>303.03000000000003</v>
      </c>
      <c r="S165" s="72">
        <f t="shared" si="98"/>
        <v>305.76000000000005</v>
      </c>
      <c r="T165" s="72">
        <f t="shared" si="99"/>
        <v>308.48999999999995</v>
      </c>
      <c r="U165" s="72">
        <f t="shared" si="100"/>
        <v>311.21999999999997</v>
      </c>
      <c r="V165" s="72">
        <f t="shared" si="101"/>
        <v>313.95</v>
      </c>
      <c r="W165" s="72">
        <f t="shared" si="102"/>
        <v>316.67999999999995</v>
      </c>
      <c r="X165" s="72">
        <f t="shared" si="103"/>
        <v>319.40999999999997</v>
      </c>
      <c r="Y165" s="72">
        <f t="shared" si="104"/>
        <v>322.14</v>
      </c>
      <c r="Z165" s="72">
        <f t="shared" si="105"/>
        <v>324.87</v>
      </c>
      <c r="AA165" s="72">
        <f t="shared" si="106"/>
        <v>327.59999999999997</v>
      </c>
      <c r="AB165" s="72">
        <f t="shared" si="107"/>
        <v>330.33</v>
      </c>
      <c r="AC165" s="72">
        <f t="shared" si="108"/>
        <v>333.06</v>
      </c>
      <c r="AD165" s="72">
        <f t="shared" si="109"/>
        <v>335.79</v>
      </c>
      <c r="AE165" s="72">
        <f t="shared" si="110"/>
        <v>338.52</v>
      </c>
      <c r="AF165" s="72">
        <f t="shared" si="111"/>
        <v>341.25</v>
      </c>
      <c r="AG165" s="72">
        <f t="shared" si="112"/>
        <v>343.98</v>
      </c>
      <c r="AH165" s="72">
        <f t="shared" si="113"/>
        <v>346.71</v>
      </c>
      <c r="AI165" s="72">
        <f t="shared" si="114"/>
        <v>349.44</v>
      </c>
      <c r="AJ165" s="72">
        <f t="shared" si="115"/>
        <v>352.17</v>
      </c>
      <c r="AK165" s="72">
        <f t="shared" si="116"/>
        <v>354.90000000000003</v>
      </c>
    </row>
    <row r="166" spans="1:37" x14ac:dyDescent="0.25">
      <c r="A166" s="19">
        <v>144</v>
      </c>
      <c r="B166" s="20"/>
      <c r="C166" s="19"/>
      <c r="D166" s="21" t="s">
        <v>104</v>
      </c>
      <c r="E166" s="21" t="s">
        <v>102</v>
      </c>
      <c r="F166" s="23">
        <v>666</v>
      </c>
      <c r="G166" s="24"/>
      <c r="H166" s="72">
        <f t="shared" si="87"/>
        <v>672.66</v>
      </c>
      <c r="I166" s="72">
        <f t="shared" si="88"/>
        <v>679.32</v>
      </c>
      <c r="J166" s="72">
        <f t="shared" si="90"/>
        <v>685.98</v>
      </c>
      <c r="K166" s="72">
        <f t="shared" si="91"/>
        <v>692.64</v>
      </c>
      <c r="L166" s="72">
        <f t="shared" si="92"/>
        <v>699.30000000000007</v>
      </c>
      <c r="M166" s="72">
        <f t="shared" si="89"/>
        <v>705.96</v>
      </c>
      <c r="N166" s="72">
        <f t="shared" si="93"/>
        <v>712.62</v>
      </c>
      <c r="O166" s="72">
        <f t="shared" si="94"/>
        <v>719.28000000000009</v>
      </c>
      <c r="P166" s="72">
        <f t="shared" si="95"/>
        <v>725.94</v>
      </c>
      <c r="Q166" s="72">
        <f t="shared" si="96"/>
        <v>732.6</v>
      </c>
      <c r="R166" s="72">
        <f t="shared" si="97"/>
        <v>739.2600000000001</v>
      </c>
      <c r="S166" s="72">
        <f t="shared" si="98"/>
        <v>745.92000000000007</v>
      </c>
      <c r="T166" s="72">
        <f t="shared" si="99"/>
        <v>752.57999999999993</v>
      </c>
      <c r="U166" s="72">
        <f t="shared" si="100"/>
        <v>759.2399999999999</v>
      </c>
      <c r="V166" s="72">
        <f t="shared" si="101"/>
        <v>765.9</v>
      </c>
      <c r="W166" s="72">
        <f t="shared" si="102"/>
        <v>772.56</v>
      </c>
      <c r="X166" s="72">
        <f t="shared" si="103"/>
        <v>779.21999999999991</v>
      </c>
      <c r="Y166" s="72">
        <f t="shared" si="104"/>
        <v>785.88</v>
      </c>
      <c r="Z166" s="72">
        <f t="shared" si="105"/>
        <v>792.54</v>
      </c>
      <c r="AA166" s="72">
        <f t="shared" si="106"/>
        <v>799.19999999999993</v>
      </c>
      <c r="AB166" s="72">
        <f t="shared" si="107"/>
        <v>805.86</v>
      </c>
      <c r="AC166" s="72">
        <f t="shared" si="108"/>
        <v>812.52</v>
      </c>
      <c r="AD166" s="72">
        <f t="shared" si="109"/>
        <v>819.18</v>
      </c>
      <c r="AE166" s="72">
        <f t="shared" si="110"/>
        <v>825.84</v>
      </c>
      <c r="AF166" s="72">
        <f t="shared" si="111"/>
        <v>832.5</v>
      </c>
      <c r="AG166" s="72">
        <f t="shared" si="112"/>
        <v>839.16</v>
      </c>
      <c r="AH166" s="72">
        <f t="shared" si="113"/>
        <v>845.82</v>
      </c>
      <c r="AI166" s="72">
        <f t="shared" si="114"/>
        <v>852.48</v>
      </c>
      <c r="AJ166" s="72">
        <f t="shared" si="115"/>
        <v>859.14</v>
      </c>
      <c r="AK166" s="72">
        <f t="shared" si="116"/>
        <v>865.80000000000007</v>
      </c>
    </row>
    <row r="167" spans="1:37" x14ac:dyDescent="0.25">
      <c r="A167" s="19">
        <v>145</v>
      </c>
      <c r="B167" s="20"/>
      <c r="C167" s="19"/>
      <c r="D167" s="21" t="s">
        <v>212</v>
      </c>
      <c r="E167" s="21" t="s">
        <v>102</v>
      </c>
      <c r="F167" s="23">
        <v>1491</v>
      </c>
      <c r="G167" s="24"/>
      <c r="H167" s="72">
        <f t="shared" si="87"/>
        <v>1505.91</v>
      </c>
      <c r="I167" s="72">
        <f t="shared" si="88"/>
        <v>1520.82</v>
      </c>
      <c r="J167" s="72">
        <f t="shared" si="90"/>
        <v>1535.73</v>
      </c>
      <c r="K167" s="72">
        <f t="shared" si="91"/>
        <v>1550.64</v>
      </c>
      <c r="L167" s="72">
        <f t="shared" si="92"/>
        <v>1565.55</v>
      </c>
      <c r="M167" s="72">
        <f t="shared" si="89"/>
        <v>1580.46</v>
      </c>
      <c r="N167" s="72">
        <f t="shared" si="93"/>
        <v>1595.3700000000001</v>
      </c>
      <c r="O167" s="72">
        <f t="shared" si="94"/>
        <v>1610.2800000000002</v>
      </c>
      <c r="P167" s="72">
        <f t="shared" si="95"/>
        <v>1625.19</v>
      </c>
      <c r="Q167" s="72">
        <f t="shared" si="96"/>
        <v>1640.1000000000001</v>
      </c>
      <c r="R167" s="72">
        <f t="shared" si="97"/>
        <v>1655.0100000000002</v>
      </c>
      <c r="S167" s="72">
        <f t="shared" si="98"/>
        <v>1669.92</v>
      </c>
      <c r="T167" s="72">
        <f t="shared" si="99"/>
        <v>1684.83</v>
      </c>
      <c r="U167" s="72">
        <f t="shared" si="100"/>
        <v>1699.7399999999998</v>
      </c>
      <c r="V167" s="72">
        <f t="shared" si="101"/>
        <v>1714.6499999999999</v>
      </c>
      <c r="W167" s="72">
        <f t="shared" si="102"/>
        <v>1729.56</v>
      </c>
      <c r="X167" s="72">
        <f t="shared" si="103"/>
        <v>1744.4699999999998</v>
      </c>
      <c r="Y167" s="72">
        <f t="shared" si="104"/>
        <v>1759.3799999999999</v>
      </c>
      <c r="Z167" s="72">
        <f t="shared" si="105"/>
        <v>1774.29</v>
      </c>
      <c r="AA167" s="72">
        <f t="shared" si="106"/>
        <v>1789.2</v>
      </c>
      <c r="AB167" s="72">
        <f t="shared" si="107"/>
        <v>1804.11</v>
      </c>
      <c r="AC167" s="72">
        <f t="shared" si="108"/>
        <v>1819.02</v>
      </c>
      <c r="AD167" s="72">
        <f t="shared" si="109"/>
        <v>1833.93</v>
      </c>
      <c r="AE167" s="72">
        <f t="shared" si="110"/>
        <v>1848.84</v>
      </c>
      <c r="AF167" s="72">
        <f t="shared" si="111"/>
        <v>1863.75</v>
      </c>
      <c r="AG167" s="72">
        <f t="shared" si="112"/>
        <v>1878.66</v>
      </c>
      <c r="AH167" s="72">
        <f t="shared" si="113"/>
        <v>1893.57</v>
      </c>
      <c r="AI167" s="72">
        <f t="shared" si="114"/>
        <v>1908.48</v>
      </c>
      <c r="AJ167" s="72">
        <f t="shared" si="115"/>
        <v>1923.39</v>
      </c>
      <c r="AK167" s="72">
        <f t="shared" si="116"/>
        <v>1938.3</v>
      </c>
    </row>
    <row r="168" spans="1:37" x14ac:dyDescent="0.25">
      <c r="A168" s="19">
        <v>146</v>
      </c>
      <c r="B168" s="20"/>
      <c r="C168" s="19"/>
      <c r="D168" s="21" t="s">
        <v>105</v>
      </c>
      <c r="E168" s="21" t="s">
        <v>102</v>
      </c>
      <c r="F168" s="23">
        <v>1856</v>
      </c>
      <c r="G168" s="24"/>
      <c r="H168" s="72">
        <f t="shared" si="87"/>
        <v>1874.56</v>
      </c>
      <c r="I168" s="72">
        <f t="shared" si="88"/>
        <v>1893.1200000000001</v>
      </c>
      <c r="J168" s="72">
        <f t="shared" si="90"/>
        <v>1911.68</v>
      </c>
      <c r="K168" s="72">
        <f t="shared" si="91"/>
        <v>1930.24</v>
      </c>
      <c r="L168" s="72">
        <f t="shared" si="92"/>
        <v>1948.8000000000002</v>
      </c>
      <c r="M168" s="72">
        <f t="shared" si="89"/>
        <v>1967.3600000000001</v>
      </c>
      <c r="N168" s="72">
        <f t="shared" si="93"/>
        <v>1985.92</v>
      </c>
      <c r="O168" s="72">
        <f t="shared" si="94"/>
        <v>2004.48</v>
      </c>
      <c r="P168" s="72">
        <f t="shared" si="95"/>
        <v>2023.0400000000002</v>
      </c>
      <c r="Q168" s="72">
        <f t="shared" si="96"/>
        <v>2041.6000000000001</v>
      </c>
      <c r="R168" s="72">
        <f t="shared" si="97"/>
        <v>2060.1600000000003</v>
      </c>
      <c r="S168" s="72">
        <f t="shared" si="98"/>
        <v>2078.7200000000003</v>
      </c>
      <c r="T168" s="72">
        <f t="shared" si="99"/>
        <v>2097.2799999999997</v>
      </c>
      <c r="U168" s="72">
        <f t="shared" si="100"/>
        <v>2115.8399999999997</v>
      </c>
      <c r="V168" s="72">
        <f t="shared" si="101"/>
        <v>2134.3999999999996</v>
      </c>
      <c r="W168" s="72">
        <f t="shared" si="102"/>
        <v>2152.96</v>
      </c>
      <c r="X168" s="72">
        <f t="shared" si="103"/>
        <v>2171.52</v>
      </c>
      <c r="Y168" s="72">
        <f t="shared" si="104"/>
        <v>2190.08</v>
      </c>
      <c r="Z168" s="72">
        <f t="shared" si="105"/>
        <v>2208.64</v>
      </c>
      <c r="AA168" s="72">
        <f t="shared" si="106"/>
        <v>2227.1999999999998</v>
      </c>
      <c r="AB168" s="72">
        <f t="shared" si="107"/>
        <v>2245.7599999999998</v>
      </c>
      <c r="AC168" s="72">
        <f t="shared" si="108"/>
        <v>2264.3200000000002</v>
      </c>
      <c r="AD168" s="72">
        <f t="shared" si="109"/>
        <v>2282.88</v>
      </c>
      <c r="AE168" s="72">
        <f t="shared" si="110"/>
        <v>2301.44</v>
      </c>
      <c r="AF168" s="72">
        <f t="shared" si="111"/>
        <v>2320</v>
      </c>
      <c r="AG168" s="72">
        <f t="shared" si="112"/>
        <v>2338.56</v>
      </c>
      <c r="AH168" s="72">
        <f t="shared" si="113"/>
        <v>2357.12</v>
      </c>
      <c r="AI168" s="72">
        <f t="shared" si="114"/>
        <v>2375.6799999999998</v>
      </c>
      <c r="AJ168" s="72">
        <f t="shared" si="115"/>
        <v>2394.2400000000002</v>
      </c>
      <c r="AK168" s="72">
        <f t="shared" si="116"/>
        <v>2412.8000000000002</v>
      </c>
    </row>
    <row r="169" spans="1:37" x14ac:dyDescent="0.25">
      <c r="A169" s="19">
        <v>147</v>
      </c>
      <c r="B169" s="20"/>
      <c r="C169" s="19"/>
      <c r="D169" s="21" t="s">
        <v>107</v>
      </c>
      <c r="E169" s="21" t="s">
        <v>102</v>
      </c>
      <c r="F169" s="23">
        <v>1065</v>
      </c>
      <c r="G169" s="24"/>
      <c r="H169" s="72">
        <f t="shared" si="87"/>
        <v>1075.6500000000001</v>
      </c>
      <c r="I169" s="72">
        <f t="shared" si="88"/>
        <v>1086.3</v>
      </c>
      <c r="J169" s="72">
        <f t="shared" si="90"/>
        <v>1096.95</v>
      </c>
      <c r="K169" s="72">
        <f t="shared" si="91"/>
        <v>1107.6000000000001</v>
      </c>
      <c r="L169" s="72">
        <f t="shared" si="92"/>
        <v>1118.25</v>
      </c>
      <c r="M169" s="72">
        <f t="shared" si="89"/>
        <v>1128.9000000000001</v>
      </c>
      <c r="N169" s="72">
        <f t="shared" si="93"/>
        <v>1139.55</v>
      </c>
      <c r="O169" s="72">
        <f t="shared" si="94"/>
        <v>1150.2</v>
      </c>
      <c r="P169" s="72">
        <f t="shared" si="95"/>
        <v>1160.8500000000001</v>
      </c>
      <c r="Q169" s="72">
        <f t="shared" si="96"/>
        <v>1171.5</v>
      </c>
      <c r="R169" s="72">
        <f t="shared" si="97"/>
        <v>1182.1500000000001</v>
      </c>
      <c r="S169" s="72">
        <f t="shared" si="98"/>
        <v>1192.8000000000002</v>
      </c>
      <c r="T169" s="72">
        <f t="shared" si="99"/>
        <v>1203.4499999999998</v>
      </c>
      <c r="U169" s="72">
        <f t="shared" si="100"/>
        <v>1214.0999999999999</v>
      </c>
      <c r="V169" s="72">
        <f t="shared" si="101"/>
        <v>1224.75</v>
      </c>
      <c r="W169" s="72">
        <f t="shared" si="102"/>
        <v>1235.3999999999999</v>
      </c>
      <c r="X169" s="72">
        <f t="shared" si="103"/>
        <v>1246.05</v>
      </c>
      <c r="Y169" s="72">
        <f t="shared" si="104"/>
        <v>1256.7</v>
      </c>
      <c r="Z169" s="72">
        <f t="shared" si="105"/>
        <v>1267.3499999999999</v>
      </c>
      <c r="AA169" s="72">
        <f t="shared" si="106"/>
        <v>1278</v>
      </c>
      <c r="AB169" s="72">
        <f t="shared" si="107"/>
        <v>1288.6499999999999</v>
      </c>
      <c r="AC169" s="72">
        <f t="shared" si="108"/>
        <v>1299.3</v>
      </c>
      <c r="AD169" s="72">
        <f t="shared" si="109"/>
        <v>1309.95</v>
      </c>
      <c r="AE169" s="72">
        <f t="shared" si="110"/>
        <v>1320.6</v>
      </c>
      <c r="AF169" s="72">
        <f t="shared" si="111"/>
        <v>1331.25</v>
      </c>
      <c r="AG169" s="72">
        <f t="shared" si="112"/>
        <v>1341.9</v>
      </c>
      <c r="AH169" s="72">
        <f t="shared" si="113"/>
        <v>1352.55</v>
      </c>
      <c r="AI169" s="72">
        <f t="shared" si="114"/>
        <v>1363.2</v>
      </c>
      <c r="AJ169" s="72">
        <f t="shared" si="115"/>
        <v>1373.8500000000001</v>
      </c>
      <c r="AK169" s="72">
        <f t="shared" si="116"/>
        <v>1384.5</v>
      </c>
    </row>
    <row r="170" spans="1:37" x14ac:dyDescent="0.25">
      <c r="A170" s="19">
        <v>148</v>
      </c>
      <c r="B170" s="20"/>
      <c r="C170" s="19"/>
      <c r="D170" s="21" t="s">
        <v>108</v>
      </c>
      <c r="E170" s="21"/>
      <c r="F170" s="23">
        <v>14361</v>
      </c>
      <c r="G170" s="24"/>
      <c r="H170" s="72">
        <f t="shared" si="87"/>
        <v>14504.61</v>
      </c>
      <c r="I170" s="72">
        <f t="shared" si="88"/>
        <v>14648.220000000001</v>
      </c>
      <c r="J170" s="72">
        <f t="shared" si="90"/>
        <v>14791.83</v>
      </c>
      <c r="K170" s="72">
        <f t="shared" si="91"/>
        <v>14935.44</v>
      </c>
      <c r="L170" s="72">
        <f t="shared" si="92"/>
        <v>15079.050000000001</v>
      </c>
      <c r="M170" s="72">
        <f t="shared" si="89"/>
        <v>15222.660000000002</v>
      </c>
      <c r="N170" s="72">
        <f t="shared" si="93"/>
        <v>15366.27</v>
      </c>
      <c r="O170" s="72">
        <f t="shared" si="94"/>
        <v>15509.880000000001</v>
      </c>
      <c r="P170" s="72">
        <f t="shared" si="95"/>
        <v>15653.490000000002</v>
      </c>
      <c r="Q170" s="72">
        <f t="shared" si="96"/>
        <v>15797.100000000002</v>
      </c>
      <c r="R170" s="72">
        <f t="shared" si="97"/>
        <v>15940.710000000001</v>
      </c>
      <c r="S170" s="72">
        <f t="shared" si="98"/>
        <v>16084.320000000002</v>
      </c>
      <c r="T170" s="72">
        <f t="shared" si="99"/>
        <v>16227.929999999998</v>
      </c>
      <c r="U170" s="72">
        <f t="shared" si="100"/>
        <v>16371.539999999999</v>
      </c>
      <c r="V170" s="72">
        <f t="shared" si="101"/>
        <v>16515.149999999998</v>
      </c>
      <c r="W170" s="72">
        <f t="shared" si="102"/>
        <v>16658.759999999998</v>
      </c>
      <c r="X170" s="72">
        <f t="shared" si="103"/>
        <v>16802.37</v>
      </c>
      <c r="Y170" s="72">
        <f t="shared" si="104"/>
        <v>16945.98</v>
      </c>
      <c r="Z170" s="72">
        <f t="shared" si="105"/>
        <v>17089.59</v>
      </c>
      <c r="AA170" s="72">
        <f t="shared" si="106"/>
        <v>17233.2</v>
      </c>
      <c r="AB170" s="72">
        <f t="shared" si="107"/>
        <v>17376.809999999998</v>
      </c>
      <c r="AC170" s="72">
        <f t="shared" si="108"/>
        <v>17520.419999999998</v>
      </c>
      <c r="AD170" s="72">
        <f t="shared" si="109"/>
        <v>17664.03</v>
      </c>
      <c r="AE170" s="72">
        <f t="shared" si="110"/>
        <v>17807.64</v>
      </c>
      <c r="AF170" s="72">
        <f t="shared" si="111"/>
        <v>17951.25</v>
      </c>
      <c r="AG170" s="72">
        <f t="shared" si="112"/>
        <v>18094.86</v>
      </c>
      <c r="AH170" s="72">
        <f t="shared" si="113"/>
        <v>18238.47</v>
      </c>
      <c r="AI170" s="72">
        <f t="shared" si="114"/>
        <v>18382.080000000002</v>
      </c>
      <c r="AJ170" s="72">
        <f t="shared" si="115"/>
        <v>18525.690000000002</v>
      </c>
      <c r="AK170" s="72">
        <f t="shared" si="116"/>
        <v>18669.3</v>
      </c>
    </row>
    <row r="171" spans="1:37" x14ac:dyDescent="0.25">
      <c r="A171" s="19">
        <v>149</v>
      </c>
      <c r="B171" s="20"/>
      <c r="C171" s="19"/>
      <c r="D171" s="21" t="s">
        <v>109</v>
      </c>
      <c r="E171" s="21"/>
      <c r="F171" s="23">
        <v>8818</v>
      </c>
      <c r="G171" s="24"/>
      <c r="H171" s="72">
        <f t="shared" si="87"/>
        <v>8906.18</v>
      </c>
      <c r="I171" s="72">
        <f t="shared" si="88"/>
        <v>8994.36</v>
      </c>
      <c r="J171" s="72">
        <f t="shared" si="90"/>
        <v>9082.5400000000009</v>
      </c>
      <c r="K171" s="72">
        <f t="shared" si="91"/>
        <v>9170.7200000000012</v>
      </c>
      <c r="L171" s="72">
        <f t="shared" si="92"/>
        <v>9258.9</v>
      </c>
      <c r="M171" s="72">
        <f t="shared" si="89"/>
        <v>9347.08</v>
      </c>
      <c r="N171" s="72">
        <f t="shared" si="93"/>
        <v>9435.26</v>
      </c>
      <c r="O171" s="72">
        <f t="shared" si="94"/>
        <v>9523.44</v>
      </c>
      <c r="P171" s="72">
        <f t="shared" si="95"/>
        <v>9611.6200000000008</v>
      </c>
      <c r="Q171" s="72">
        <f t="shared" si="96"/>
        <v>9699.8000000000011</v>
      </c>
      <c r="R171" s="72">
        <f t="shared" si="97"/>
        <v>9787.9800000000014</v>
      </c>
      <c r="S171" s="72">
        <f t="shared" si="98"/>
        <v>9876.1600000000017</v>
      </c>
      <c r="T171" s="72">
        <f t="shared" si="99"/>
        <v>9964.3399999999983</v>
      </c>
      <c r="U171" s="72">
        <f t="shared" si="100"/>
        <v>10052.519999999999</v>
      </c>
      <c r="V171" s="72">
        <f t="shared" si="101"/>
        <v>10140.699999999999</v>
      </c>
      <c r="W171" s="72">
        <f t="shared" si="102"/>
        <v>10228.879999999999</v>
      </c>
      <c r="X171" s="72">
        <f t="shared" si="103"/>
        <v>10317.06</v>
      </c>
      <c r="Y171" s="72">
        <f t="shared" si="104"/>
        <v>10405.24</v>
      </c>
      <c r="Z171" s="72">
        <f t="shared" si="105"/>
        <v>10493.42</v>
      </c>
      <c r="AA171" s="72">
        <f t="shared" si="106"/>
        <v>10581.6</v>
      </c>
      <c r="AB171" s="72">
        <f t="shared" si="107"/>
        <v>10669.779999999999</v>
      </c>
      <c r="AC171" s="72">
        <f t="shared" si="108"/>
        <v>10757.96</v>
      </c>
      <c r="AD171" s="72">
        <f t="shared" si="109"/>
        <v>10846.14</v>
      </c>
      <c r="AE171" s="72">
        <f t="shared" si="110"/>
        <v>10934.32</v>
      </c>
      <c r="AF171" s="72">
        <f t="shared" si="111"/>
        <v>11022.5</v>
      </c>
      <c r="AG171" s="72">
        <f t="shared" si="112"/>
        <v>11110.68</v>
      </c>
      <c r="AH171" s="72">
        <f t="shared" si="113"/>
        <v>11198.86</v>
      </c>
      <c r="AI171" s="72">
        <f t="shared" si="114"/>
        <v>11287.04</v>
      </c>
      <c r="AJ171" s="72">
        <f t="shared" si="115"/>
        <v>11375.220000000001</v>
      </c>
      <c r="AK171" s="72">
        <f t="shared" si="116"/>
        <v>11463.4</v>
      </c>
    </row>
    <row r="172" spans="1:37" x14ac:dyDescent="0.25">
      <c r="A172" s="19">
        <v>150</v>
      </c>
      <c r="B172" s="20"/>
      <c r="C172" s="19"/>
      <c r="D172" s="21" t="s">
        <v>110</v>
      </c>
      <c r="E172" s="21"/>
      <c r="F172" s="23">
        <v>2389</v>
      </c>
      <c r="G172" s="24"/>
      <c r="H172" s="72">
        <f t="shared" si="87"/>
        <v>2412.89</v>
      </c>
      <c r="I172" s="72">
        <f t="shared" si="88"/>
        <v>2436.7800000000002</v>
      </c>
      <c r="J172" s="72">
        <f t="shared" si="90"/>
        <v>2460.67</v>
      </c>
      <c r="K172" s="72">
        <f t="shared" si="91"/>
        <v>2484.56</v>
      </c>
      <c r="L172" s="72">
        <f t="shared" si="92"/>
        <v>2508.4500000000003</v>
      </c>
      <c r="M172" s="72">
        <f t="shared" si="89"/>
        <v>2532.34</v>
      </c>
      <c r="N172" s="72">
        <f t="shared" si="93"/>
        <v>2556.23</v>
      </c>
      <c r="O172" s="72">
        <f t="shared" si="94"/>
        <v>2580.1200000000003</v>
      </c>
      <c r="P172" s="72">
        <f t="shared" si="95"/>
        <v>2604.0100000000002</v>
      </c>
      <c r="Q172" s="72">
        <f t="shared" si="96"/>
        <v>2627.9</v>
      </c>
      <c r="R172" s="72">
        <f t="shared" si="97"/>
        <v>2651.7900000000004</v>
      </c>
      <c r="S172" s="72">
        <f t="shared" si="98"/>
        <v>2675.6800000000003</v>
      </c>
      <c r="T172" s="72">
        <f t="shared" si="99"/>
        <v>2699.5699999999997</v>
      </c>
      <c r="U172" s="72">
        <f t="shared" si="100"/>
        <v>2723.4599999999996</v>
      </c>
      <c r="V172" s="72">
        <f t="shared" si="101"/>
        <v>2747.35</v>
      </c>
      <c r="W172" s="72">
        <f t="shared" si="102"/>
        <v>2771.24</v>
      </c>
      <c r="X172" s="72">
        <f t="shared" si="103"/>
        <v>2795.1299999999997</v>
      </c>
      <c r="Y172" s="72">
        <f t="shared" si="104"/>
        <v>2819.02</v>
      </c>
      <c r="Z172" s="72">
        <f t="shared" si="105"/>
        <v>2842.91</v>
      </c>
      <c r="AA172" s="72">
        <f t="shared" si="106"/>
        <v>2866.7999999999997</v>
      </c>
      <c r="AB172" s="72">
        <f t="shared" si="107"/>
        <v>2890.69</v>
      </c>
      <c r="AC172" s="72">
        <f t="shared" si="108"/>
        <v>2914.58</v>
      </c>
      <c r="AD172" s="72">
        <f t="shared" si="109"/>
        <v>2938.47</v>
      </c>
      <c r="AE172" s="72">
        <f t="shared" si="110"/>
        <v>2962.36</v>
      </c>
      <c r="AF172" s="72">
        <f t="shared" si="111"/>
        <v>2986.25</v>
      </c>
      <c r="AG172" s="72">
        <f t="shared" si="112"/>
        <v>3010.14</v>
      </c>
      <c r="AH172" s="72">
        <f t="shared" si="113"/>
        <v>3034.03</v>
      </c>
      <c r="AI172" s="72">
        <f t="shared" si="114"/>
        <v>3057.92</v>
      </c>
      <c r="AJ172" s="72">
        <f t="shared" si="115"/>
        <v>3081.81</v>
      </c>
      <c r="AK172" s="72">
        <f t="shared" si="116"/>
        <v>3105.7000000000003</v>
      </c>
    </row>
    <row r="173" spans="1:37" x14ac:dyDescent="0.25">
      <c r="A173" s="19">
        <v>151</v>
      </c>
      <c r="B173" s="20"/>
      <c r="C173" s="19"/>
      <c r="D173" s="21" t="s">
        <v>111</v>
      </c>
      <c r="E173" s="21"/>
      <c r="F173" s="23">
        <v>1114</v>
      </c>
      <c r="G173" s="24"/>
      <c r="H173" s="72">
        <f t="shared" si="87"/>
        <v>1125.1400000000001</v>
      </c>
      <c r="I173" s="72">
        <f t="shared" si="88"/>
        <v>1136.28</v>
      </c>
      <c r="J173" s="72">
        <f t="shared" si="90"/>
        <v>1147.42</v>
      </c>
      <c r="K173" s="72">
        <f t="shared" si="91"/>
        <v>1158.56</v>
      </c>
      <c r="L173" s="72">
        <f t="shared" si="92"/>
        <v>1169.7</v>
      </c>
      <c r="M173" s="72">
        <f t="shared" si="89"/>
        <v>1180.8400000000001</v>
      </c>
      <c r="N173" s="72">
        <f t="shared" si="93"/>
        <v>1191.98</v>
      </c>
      <c r="O173" s="72">
        <f t="shared" si="94"/>
        <v>1203.1200000000001</v>
      </c>
      <c r="P173" s="72">
        <f t="shared" si="95"/>
        <v>1214.26</v>
      </c>
      <c r="Q173" s="72">
        <f t="shared" si="96"/>
        <v>1225.4000000000001</v>
      </c>
      <c r="R173" s="72">
        <f t="shared" si="97"/>
        <v>1236.5400000000002</v>
      </c>
      <c r="S173" s="72">
        <f t="shared" si="98"/>
        <v>1247.68</v>
      </c>
      <c r="T173" s="72">
        <f t="shared" si="99"/>
        <v>1258.82</v>
      </c>
      <c r="U173" s="72">
        <f t="shared" si="100"/>
        <v>1269.9599999999998</v>
      </c>
      <c r="V173" s="72">
        <f t="shared" si="101"/>
        <v>1281.0999999999999</v>
      </c>
      <c r="W173" s="72">
        <f t="shared" si="102"/>
        <v>1292.24</v>
      </c>
      <c r="X173" s="72">
        <f t="shared" si="103"/>
        <v>1303.3799999999999</v>
      </c>
      <c r="Y173" s="72">
        <f t="shared" si="104"/>
        <v>1314.52</v>
      </c>
      <c r="Z173" s="72">
        <f t="shared" si="105"/>
        <v>1325.6599999999999</v>
      </c>
      <c r="AA173" s="72">
        <f t="shared" si="106"/>
        <v>1336.8</v>
      </c>
      <c r="AB173" s="72">
        <f t="shared" si="107"/>
        <v>1347.94</v>
      </c>
      <c r="AC173" s="72">
        <f t="shared" si="108"/>
        <v>1359.08</v>
      </c>
      <c r="AD173" s="72">
        <f t="shared" si="109"/>
        <v>1370.22</v>
      </c>
      <c r="AE173" s="72">
        <f t="shared" si="110"/>
        <v>1381.36</v>
      </c>
      <c r="AF173" s="72">
        <f t="shared" si="111"/>
        <v>1392.5</v>
      </c>
      <c r="AG173" s="72">
        <f t="shared" si="112"/>
        <v>1403.64</v>
      </c>
      <c r="AH173" s="72">
        <f t="shared" si="113"/>
        <v>1414.78</v>
      </c>
      <c r="AI173" s="72">
        <f t="shared" si="114"/>
        <v>1425.92</v>
      </c>
      <c r="AJ173" s="72">
        <f t="shared" si="115"/>
        <v>1437.06</v>
      </c>
      <c r="AK173" s="72">
        <f t="shared" si="116"/>
        <v>1448.2</v>
      </c>
    </row>
    <row r="174" spans="1:37" x14ac:dyDescent="0.25">
      <c r="A174" s="19">
        <v>152</v>
      </c>
      <c r="B174" s="20"/>
      <c r="C174" s="19" t="s">
        <v>112</v>
      </c>
      <c r="D174" s="21" t="s">
        <v>113</v>
      </c>
      <c r="E174" s="21" t="s">
        <v>114</v>
      </c>
      <c r="F174" s="23">
        <v>1437</v>
      </c>
      <c r="G174" s="24"/>
      <c r="H174" s="72">
        <f t="shared" si="87"/>
        <v>1451.3700000000001</v>
      </c>
      <c r="I174" s="72">
        <f t="shared" si="88"/>
        <v>1465.74</v>
      </c>
      <c r="J174" s="72">
        <f t="shared" si="90"/>
        <v>1480.1100000000001</v>
      </c>
      <c r="K174" s="72">
        <f t="shared" si="91"/>
        <v>1494.48</v>
      </c>
      <c r="L174" s="72">
        <f t="shared" si="92"/>
        <v>1508.8500000000001</v>
      </c>
      <c r="M174" s="72">
        <f t="shared" si="89"/>
        <v>1523.22</v>
      </c>
      <c r="N174" s="72">
        <f t="shared" si="93"/>
        <v>1537.5900000000001</v>
      </c>
      <c r="O174" s="72">
        <f t="shared" si="94"/>
        <v>1551.96</v>
      </c>
      <c r="P174" s="72">
        <f t="shared" si="95"/>
        <v>1566.3300000000002</v>
      </c>
      <c r="Q174" s="72">
        <f t="shared" si="96"/>
        <v>1580.7</v>
      </c>
      <c r="R174" s="72">
        <f t="shared" si="97"/>
        <v>1595.0700000000002</v>
      </c>
      <c r="S174" s="72">
        <f t="shared" si="98"/>
        <v>1609.44</v>
      </c>
      <c r="T174" s="72">
        <f t="shared" si="99"/>
        <v>1623.81</v>
      </c>
      <c r="U174" s="72">
        <f t="shared" si="100"/>
        <v>1638.1799999999998</v>
      </c>
      <c r="V174" s="72">
        <f t="shared" si="101"/>
        <v>1652.55</v>
      </c>
      <c r="W174" s="72">
        <f t="shared" si="102"/>
        <v>1666.9199999999998</v>
      </c>
      <c r="X174" s="72">
        <f t="shared" si="103"/>
        <v>1681.29</v>
      </c>
      <c r="Y174" s="72">
        <f t="shared" si="104"/>
        <v>1695.6599999999999</v>
      </c>
      <c r="Z174" s="72">
        <f t="shared" si="105"/>
        <v>1710.03</v>
      </c>
      <c r="AA174" s="72">
        <f t="shared" si="106"/>
        <v>1724.3999999999999</v>
      </c>
      <c r="AB174" s="72">
        <f t="shared" si="107"/>
        <v>1738.77</v>
      </c>
      <c r="AC174" s="72">
        <f t="shared" si="108"/>
        <v>1753.1399999999999</v>
      </c>
      <c r="AD174" s="72">
        <f t="shared" si="109"/>
        <v>1767.51</v>
      </c>
      <c r="AE174" s="72">
        <f t="shared" si="110"/>
        <v>1781.8799999999999</v>
      </c>
      <c r="AF174" s="72">
        <f t="shared" si="111"/>
        <v>1796.25</v>
      </c>
      <c r="AG174" s="72">
        <f t="shared" si="112"/>
        <v>1810.6200000000001</v>
      </c>
      <c r="AH174" s="72">
        <f t="shared" si="113"/>
        <v>1824.99</v>
      </c>
      <c r="AI174" s="72">
        <f t="shared" si="114"/>
        <v>1839.3600000000001</v>
      </c>
      <c r="AJ174" s="72">
        <f t="shared" si="115"/>
        <v>1853.73</v>
      </c>
      <c r="AK174" s="72">
        <f t="shared" si="116"/>
        <v>1868.1000000000001</v>
      </c>
    </row>
    <row r="175" spans="1:37" x14ac:dyDescent="0.25">
      <c r="A175" s="19">
        <v>153</v>
      </c>
      <c r="B175" s="20"/>
      <c r="C175" s="19" t="s">
        <v>112</v>
      </c>
      <c r="D175" s="21" t="s">
        <v>115</v>
      </c>
      <c r="E175" s="21" t="s">
        <v>114</v>
      </c>
      <c r="F175" s="23">
        <v>2648</v>
      </c>
      <c r="G175" s="24"/>
      <c r="H175" s="72">
        <f t="shared" si="87"/>
        <v>2674.48</v>
      </c>
      <c r="I175" s="72">
        <f t="shared" si="88"/>
        <v>2700.96</v>
      </c>
      <c r="J175" s="72">
        <f t="shared" si="90"/>
        <v>2727.44</v>
      </c>
      <c r="K175" s="72">
        <f t="shared" si="91"/>
        <v>2753.92</v>
      </c>
      <c r="L175" s="72">
        <f t="shared" si="92"/>
        <v>2780.4</v>
      </c>
      <c r="M175" s="72">
        <f t="shared" si="89"/>
        <v>2806.88</v>
      </c>
      <c r="N175" s="72">
        <f t="shared" si="93"/>
        <v>2833.36</v>
      </c>
      <c r="O175" s="72">
        <f t="shared" si="94"/>
        <v>2859.84</v>
      </c>
      <c r="P175" s="72">
        <f t="shared" si="95"/>
        <v>2886.32</v>
      </c>
      <c r="Q175" s="72">
        <f t="shared" si="96"/>
        <v>2912.8</v>
      </c>
      <c r="R175" s="72">
        <f t="shared" si="97"/>
        <v>2939.28</v>
      </c>
      <c r="S175" s="72">
        <f t="shared" si="98"/>
        <v>2965.76</v>
      </c>
      <c r="T175" s="72">
        <f t="shared" si="99"/>
        <v>2992.24</v>
      </c>
      <c r="U175" s="72">
        <f t="shared" si="100"/>
        <v>3018.72</v>
      </c>
      <c r="V175" s="72">
        <f t="shared" si="101"/>
        <v>3045.2</v>
      </c>
      <c r="W175" s="72">
        <f t="shared" si="102"/>
        <v>3071.68</v>
      </c>
      <c r="X175" s="72">
        <f t="shared" si="103"/>
        <v>3098.16</v>
      </c>
      <c r="Y175" s="72">
        <f t="shared" si="104"/>
        <v>3124.64</v>
      </c>
      <c r="Z175" s="72">
        <f t="shared" si="105"/>
        <v>3151.12</v>
      </c>
      <c r="AA175" s="72">
        <f t="shared" si="106"/>
        <v>3177.6</v>
      </c>
      <c r="AB175" s="72">
        <f t="shared" si="107"/>
        <v>3204.08</v>
      </c>
      <c r="AC175" s="72">
        <f t="shared" si="108"/>
        <v>3230.56</v>
      </c>
      <c r="AD175" s="72">
        <f t="shared" si="109"/>
        <v>3257.04</v>
      </c>
      <c r="AE175" s="72">
        <f t="shared" si="110"/>
        <v>3283.52</v>
      </c>
      <c r="AF175" s="72">
        <f t="shared" si="111"/>
        <v>3310</v>
      </c>
      <c r="AG175" s="72">
        <f t="shared" si="112"/>
        <v>3336.48</v>
      </c>
      <c r="AH175" s="72">
        <f t="shared" si="113"/>
        <v>3362.96</v>
      </c>
      <c r="AI175" s="72">
        <f t="shared" si="114"/>
        <v>3389.44</v>
      </c>
      <c r="AJ175" s="72">
        <f t="shared" si="115"/>
        <v>3415.92</v>
      </c>
      <c r="AK175" s="72">
        <f t="shared" si="116"/>
        <v>3442.4</v>
      </c>
    </row>
    <row r="176" spans="1:37" x14ac:dyDescent="0.25">
      <c r="A176" s="19">
        <v>154</v>
      </c>
      <c r="B176" s="20"/>
      <c r="C176" s="19" t="s">
        <v>112</v>
      </c>
      <c r="D176" s="21" t="s">
        <v>116</v>
      </c>
      <c r="E176" s="21" t="s">
        <v>114</v>
      </c>
      <c r="F176" s="23">
        <v>2918</v>
      </c>
      <c r="G176" s="24"/>
      <c r="H176" s="72">
        <f t="shared" si="87"/>
        <v>2947.18</v>
      </c>
      <c r="I176" s="72">
        <f t="shared" si="88"/>
        <v>2976.36</v>
      </c>
      <c r="J176" s="72">
        <f t="shared" si="90"/>
        <v>3005.54</v>
      </c>
      <c r="K176" s="72">
        <f t="shared" si="91"/>
        <v>3034.7200000000003</v>
      </c>
      <c r="L176" s="72">
        <f t="shared" si="92"/>
        <v>3063.9</v>
      </c>
      <c r="M176" s="72">
        <f t="shared" si="89"/>
        <v>3093.0800000000004</v>
      </c>
      <c r="N176" s="72">
        <f t="shared" si="93"/>
        <v>3122.26</v>
      </c>
      <c r="O176" s="72">
        <f t="shared" si="94"/>
        <v>3151.44</v>
      </c>
      <c r="P176" s="72">
        <f t="shared" si="95"/>
        <v>3180.6200000000003</v>
      </c>
      <c r="Q176" s="72">
        <f t="shared" si="96"/>
        <v>3209.8</v>
      </c>
      <c r="R176" s="72">
        <f t="shared" si="97"/>
        <v>3238.9800000000005</v>
      </c>
      <c r="S176" s="72">
        <f t="shared" si="98"/>
        <v>3268.1600000000003</v>
      </c>
      <c r="T176" s="72">
        <f t="shared" si="99"/>
        <v>3297.3399999999997</v>
      </c>
      <c r="U176" s="72">
        <f t="shared" si="100"/>
        <v>3326.5199999999995</v>
      </c>
      <c r="V176" s="72">
        <f t="shared" si="101"/>
        <v>3355.7</v>
      </c>
      <c r="W176" s="72">
        <f t="shared" si="102"/>
        <v>3384.8799999999997</v>
      </c>
      <c r="X176" s="72">
        <f t="shared" si="103"/>
        <v>3414.06</v>
      </c>
      <c r="Y176" s="72">
        <f t="shared" si="104"/>
        <v>3443.24</v>
      </c>
      <c r="Z176" s="72">
        <f t="shared" si="105"/>
        <v>3472.4199999999996</v>
      </c>
      <c r="AA176" s="72">
        <f t="shared" si="106"/>
        <v>3501.6</v>
      </c>
      <c r="AB176" s="72">
        <f t="shared" si="107"/>
        <v>3530.7799999999997</v>
      </c>
      <c r="AC176" s="72">
        <f t="shared" si="108"/>
        <v>3559.96</v>
      </c>
      <c r="AD176" s="72">
        <f t="shared" si="109"/>
        <v>3589.14</v>
      </c>
      <c r="AE176" s="72">
        <f t="shared" si="110"/>
        <v>3618.32</v>
      </c>
      <c r="AF176" s="72">
        <f t="shared" si="111"/>
        <v>3647.5</v>
      </c>
      <c r="AG176" s="72">
        <f t="shared" si="112"/>
        <v>3676.68</v>
      </c>
      <c r="AH176" s="72">
        <f t="shared" si="113"/>
        <v>3705.86</v>
      </c>
      <c r="AI176" s="72">
        <f t="shared" si="114"/>
        <v>3735.04</v>
      </c>
      <c r="AJ176" s="72">
        <f t="shared" si="115"/>
        <v>3764.2200000000003</v>
      </c>
      <c r="AK176" s="72">
        <f t="shared" si="116"/>
        <v>3793.4</v>
      </c>
    </row>
    <row r="177" spans="1:37" x14ac:dyDescent="0.25">
      <c r="A177" s="19">
        <v>155</v>
      </c>
      <c r="B177" s="20"/>
      <c r="C177" s="19"/>
      <c r="D177" s="21" t="s">
        <v>117</v>
      </c>
      <c r="E177" s="21"/>
      <c r="F177" s="23">
        <v>453</v>
      </c>
      <c r="G177" s="24"/>
      <c r="H177" s="72">
        <f t="shared" si="87"/>
        <v>457.53000000000003</v>
      </c>
      <c r="I177" s="72">
        <f t="shared" si="88"/>
        <v>462.06</v>
      </c>
      <c r="J177" s="72">
        <f t="shared" si="90"/>
        <v>466.59000000000003</v>
      </c>
      <c r="K177" s="72">
        <f t="shared" si="91"/>
        <v>471.12</v>
      </c>
      <c r="L177" s="72">
        <f t="shared" si="92"/>
        <v>475.65000000000003</v>
      </c>
      <c r="M177" s="72">
        <f t="shared" si="89"/>
        <v>480.18</v>
      </c>
      <c r="N177" s="72">
        <f t="shared" si="93"/>
        <v>484.71000000000004</v>
      </c>
      <c r="O177" s="72">
        <f t="shared" si="94"/>
        <v>489.24</v>
      </c>
      <c r="P177" s="72">
        <f t="shared" si="95"/>
        <v>493.77000000000004</v>
      </c>
      <c r="Q177" s="72">
        <f t="shared" si="96"/>
        <v>498.30000000000007</v>
      </c>
      <c r="R177" s="72">
        <f t="shared" si="97"/>
        <v>502.83000000000004</v>
      </c>
      <c r="S177" s="72">
        <f t="shared" si="98"/>
        <v>507.36000000000007</v>
      </c>
      <c r="T177" s="72">
        <f t="shared" si="99"/>
        <v>511.88999999999993</v>
      </c>
      <c r="U177" s="72">
        <f t="shared" si="100"/>
        <v>516.41999999999996</v>
      </c>
      <c r="V177" s="72">
        <f t="shared" si="101"/>
        <v>520.94999999999993</v>
      </c>
      <c r="W177" s="72">
        <f t="shared" si="102"/>
        <v>525.48</v>
      </c>
      <c r="X177" s="72">
        <f t="shared" si="103"/>
        <v>530.01</v>
      </c>
      <c r="Y177" s="72">
        <f t="shared" si="104"/>
        <v>534.54</v>
      </c>
      <c r="Z177" s="72">
        <f t="shared" si="105"/>
        <v>539.06999999999994</v>
      </c>
      <c r="AA177" s="72">
        <f t="shared" si="106"/>
        <v>543.6</v>
      </c>
      <c r="AB177" s="72">
        <f t="shared" si="107"/>
        <v>548.13</v>
      </c>
      <c r="AC177" s="72">
        <f t="shared" si="108"/>
        <v>552.66</v>
      </c>
      <c r="AD177" s="72">
        <f t="shared" si="109"/>
        <v>557.18999999999994</v>
      </c>
      <c r="AE177" s="72">
        <f t="shared" si="110"/>
        <v>561.72</v>
      </c>
      <c r="AF177" s="72">
        <f t="shared" si="111"/>
        <v>566.25</v>
      </c>
      <c r="AG177" s="72">
        <f t="shared" si="112"/>
        <v>570.78</v>
      </c>
      <c r="AH177" s="72">
        <f t="shared" si="113"/>
        <v>575.31000000000006</v>
      </c>
      <c r="AI177" s="72">
        <f t="shared" si="114"/>
        <v>579.84</v>
      </c>
      <c r="AJ177" s="72">
        <f t="shared" si="115"/>
        <v>584.37</v>
      </c>
      <c r="AK177" s="72">
        <f t="shared" si="116"/>
        <v>588.9</v>
      </c>
    </row>
    <row r="178" spans="1:37" x14ac:dyDescent="0.25">
      <c r="A178" s="19">
        <v>156</v>
      </c>
      <c r="B178" s="20"/>
      <c r="C178" s="19"/>
      <c r="D178" s="21" t="s">
        <v>118</v>
      </c>
      <c r="E178" s="21"/>
      <c r="F178" s="23">
        <v>898</v>
      </c>
      <c r="G178" s="24"/>
      <c r="H178" s="72">
        <f t="shared" si="87"/>
        <v>906.98</v>
      </c>
      <c r="I178" s="72">
        <f t="shared" si="88"/>
        <v>915.96</v>
      </c>
      <c r="J178" s="72">
        <f t="shared" si="90"/>
        <v>924.94</v>
      </c>
      <c r="K178" s="72">
        <f t="shared" si="91"/>
        <v>933.92000000000007</v>
      </c>
      <c r="L178" s="72">
        <f t="shared" si="92"/>
        <v>942.90000000000009</v>
      </c>
      <c r="M178" s="72">
        <f t="shared" si="89"/>
        <v>951.88</v>
      </c>
      <c r="N178" s="72">
        <f t="shared" si="93"/>
        <v>960.86</v>
      </c>
      <c r="O178" s="72">
        <f t="shared" si="94"/>
        <v>969.84</v>
      </c>
      <c r="P178" s="72">
        <f t="shared" si="95"/>
        <v>978.82</v>
      </c>
      <c r="Q178" s="72">
        <f t="shared" si="96"/>
        <v>987.80000000000007</v>
      </c>
      <c r="R178" s="72">
        <f t="shared" si="97"/>
        <v>996.78000000000009</v>
      </c>
      <c r="S178" s="72">
        <f t="shared" si="98"/>
        <v>1005.7600000000001</v>
      </c>
      <c r="T178" s="72">
        <f t="shared" si="99"/>
        <v>1014.7399999999999</v>
      </c>
      <c r="U178" s="72">
        <f t="shared" si="100"/>
        <v>1023.7199999999999</v>
      </c>
      <c r="V178" s="72">
        <f t="shared" si="101"/>
        <v>1032.6999999999998</v>
      </c>
      <c r="W178" s="72">
        <f t="shared" si="102"/>
        <v>1041.6799999999998</v>
      </c>
      <c r="X178" s="72">
        <f t="shared" si="103"/>
        <v>1050.6599999999999</v>
      </c>
      <c r="Y178" s="72">
        <f t="shared" si="104"/>
        <v>1059.6399999999999</v>
      </c>
      <c r="Z178" s="72">
        <f t="shared" si="105"/>
        <v>1068.6199999999999</v>
      </c>
      <c r="AA178" s="72">
        <f t="shared" si="106"/>
        <v>1077.5999999999999</v>
      </c>
      <c r="AB178" s="72">
        <f t="shared" si="107"/>
        <v>1086.58</v>
      </c>
      <c r="AC178" s="72">
        <f t="shared" si="108"/>
        <v>1095.56</v>
      </c>
      <c r="AD178" s="72">
        <f t="shared" si="109"/>
        <v>1104.54</v>
      </c>
      <c r="AE178" s="72">
        <f t="shared" si="110"/>
        <v>1113.52</v>
      </c>
      <c r="AF178" s="72">
        <f t="shared" si="111"/>
        <v>1122.5</v>
      </c>
      <c r="AG178" s="72">
        <f t="shared" si="112"/>
        <v>1131.48</v>
      </c>
      <c r="AH178" s="72">
        <f t="shared" si="113"/>
        <v>1140.46</v>
      </c>
      <c r="AI178" s="72">
        <f t="shared" si="114"/>
        <v>1149.44</v>
      </c>
      <c r="AJ178" s="72">
        <f t="shared" si="115"/>
        <v>1158.42</v>
      </c>
      <c r="AK178" s="72">
        <f t="shared" si="116"/>
        <v>1167.4000000000001</v>
      </c>
    </row>
    <row r="179" spans="1:37" x14ac:dyDescent="0.25">
      <c r="A179" s="19">
        <v>157</v>
      </c>
      <c r="B179" s="20"/>
      <c r="C179" s="19"/>
      <c r="D179" s="21" t="s">
        <v>119</v>
      </c>
      <c r="E179" s="21"/>
      <c r="F179" s="23">
        <v>99</v>
      </c>
      <c r="G179" s="24"/>
      <c r="H179" s="72">
        <f t="shared" si="87"/>
        <v>99.99</v>
      </c>
      <c r="I179" s="72">
        <f t="shared" si="88"/>
        <v>100.98</v>
      </c>
      <c r="J179" s="72">
        <f t="shared" si="90"/>
        <v>101.97</v>
      </c>
      <c r="K179" s="72">
        <f t="shared" si="91"/>
        <v>102.96000000000001</v>
      </c>
      <c r="L179" s="72">
        <f t="shared" si="92"/>
        <v>103.95</v>
      </c>
      <c r="M179" s="72">
        <f t="shared" si="89"/>
        <v>104.94000000000001</v>
      </c>
      <c r="N179" s="72">
        <f t="shared" si="93"/>
        <v>105.93</v>
      </c>
      <c r="O179" s="72">
        <f t="shared" si="94"/>
        <v>106.92</v>
      </c>
      <c r="P179" s="72">
        <f t="shared" si="95"/>
        <v>107.91000000000001</v>
      </c>
      <c r="Q179" s="72">
        <f t="shared" si="96"/>
        <v>108.9</v>
      </c>
      <c r="R179" s="72">
        <f t="shared" si="97"/>
        <v>109.89000000000001</v>
      </c>
      <c r="S179" s="72">
        <f t="shared" si="98"/>
        <v>110.88000000000001</v>
      </c>
      <c r="T179" s="72">
        <f t="shared" si="99"/>
        <v>111.86999999999999</v>
      </c>
      <c r="U179" s="72">
        <f t="shared" si="100"/>
        <v>112.85999999999999</v>
      </c>
      <c r="V179" s="72">
        <f t="shared" si="101"/>
        <v>113.85</v>
      </c>
      <c r="W179" s="72">
        <f t="shared" si="102"/>
        <v>114.83999999999999</v>
      </c>
      <c r="X179" s="72">
        <f t="shared" si="103"/>
        <v>115.83</v>
      </c>
      <c r="Y179" s="72">
        <f t="shared" si="104"/>
        <v>116.82</v>
      </c>
      <c r="Z179" s="72">
        <f t="shared" si="105"/>
        <v>117.80999999999999</v>
      </c>
      <c r="AA179" s="72">
        <f t="shared" si="106"/>
        <v>118.8</v>
      </c>
      <c r="AB179" s="72">
        <f t="shared" si="107"/>
        <v>119.78999999999999</v>
      </c>
      <c r="AC179" s="72">
        <f t="shared" si="108"/>
        <v>120.78</v>
      </c>
      <c r="AD179" s="72">
        <f t="shared" si="109"/>
        <v>121.77</v>
      </c>
      <c r="AE179" s="72">
        <f t="shared" si="110"/>
        <v>122.76</v>
      </c>
      <c r="AF179" s="72">
        <f t="shared" si="111"/>
        <v>123.75</v>
      </c>
      <c r="AG179" s="72">
        <f t="shared" si="112"/>
        <v>124.74</v>
      </c>
      <c r="AH179" s="72">
        <f t="shared" si="113"/>
        <v>125.73</v>
      </c>
      <c r="AI179" s="72">
        <f t="shared" si="114"/>
        <v>126.72</v>
      </c>
      <c r="AJ179" s="72">
        <f t="shared" si="115"/>
        <v>127.71000000000001</v>
      </c>
      <c r="AK179" s="72">
        <f t="shared" si="116"/>
        <v>128.70000000000002</v>
      </c>
    </row>
    <row r="180" spans="1:37" x14ac:dyDescent="0.25">
      <c r="A180" s="19">
        <v>158</v>
      </c>
      <c r="B180" s="20"/>
      <c r="C180" s="19"/>
      <c r="D180" s="21" t="s">
        <v>120</v>
      </c>
      <c r="E180" s="21"/>
      <c r="F180" s="23">
        <v>785</v>
      </c>
      <c r="G180" s="24"/>
      <c r="H180" s="72">
        <f t="shared" si="87"/>
        <v>792.85</v>
      </c>
      <c r="I180" s="72">
        <f t="shared" si="88"/>
        <v>800.7</v>
      </c>
      <c r="J180" s="72">
        <f t="shared" si="90"/>
        <v>808.55000000000007</v>
      </c>
      <c r="K180" s="72">
        <f t="shared" si="91"/>
        <v>816.4</v>
      </c>
      <c r="L180" s="72">
        <f t="shared" si="92"/>
        <v>824.25</v>
      </c>
      <c r="M180" s="72">
        <f t="shared" si="89"/>
        <v>832.1</v>
      </c>
      <c r="N180" s="72">
        <f t="shared" si="93"/>
        <v>839.95</v>
      </c>
      <c r="O180" s="72">
        <f t="shared" si="94"/>
        <v>847.80000000000007</v>
      </c>
      <c r="P180" s="72">
        <f t="shared" si="95"/>
        <v>855.65000000000009</v>
      </c>
      <c r="Q180" s="72">
        <f t="shared" si="96"/>
        <v>863.50000000000011</v>
      </c>
      <c r="R180" s="72">
        <f t="shared" si="97"/>
        <v>871.35</v>
      </c>
      <c r="S180" s="72">
        <f t="shared" si="98"/>
        <v>879.2</v>
      </c>
      <c r="T180" s="72">
        <f t="shared" si="99"/>
        <v>887.05</v>
      </c>
      <c r="U180" s="72">
        <f t="shared" si="100"/>
        <v>894.9</v>
      </c>
      <c r="V180" s="72">
        <f t="shared" si="101"/>
        <v>902.74999999999989</v>
      </c>
      <c r="W180" s="72">
        <f t="shared" si="102"/>
        <v>910.59999999999991</v>
      </c>
      <c r="X180" s="72">
        <f t="shared" si="103"/>
        <v>918.44999999999993</v>
      </c>
      <c r="Y180" s="72">
        <f t="shared" si="104"/>
        <v>926.3</v>
      </c>
      <c r="Z180" s="72">
        <f t="shared" si="105"/>
        <v>934.15</v>
      </c>
      <c r="AA180" s="72">
        <f t="shared" si="106"/>
        <v>942</v>
      </c>
      <c r="AB180" s="72">
        <f t="shared" si="107"/>
        <v>949.85</v>
      </c>
      <c r="AC180" s="72">
        <f t="shared" si="108"/>
        <v>957.69999999999993</v>
      </c>
      <c r="AD180" s="72">
        <f t="shared" si="109"/>
        <v>965.55</v>
      </c>
      <c r="AE180" s="72">
        <f t="shared" si="110"/>
        <v>973.4</v>
      </c>
      <c r="AF180" s="72">
        <f t="shared" si="111"/>
        <v>981.25</v>
      </c>
      <c r="AG180" s="72">
        <f t="shared" si="112"/>
        <v>989.1</v>
      </c>
      <c r="AH180" s="72">
        <f t="shared" si="113"/>
        <v>996.95</v>
      </c>
      <c r="AI180" s="72">
        <f t="shared" si="114"/>
        <v>1004.8000000000001</v>
      </c>
      <c r="AJ180" s="72">
        <f t="shared" si="115"/>
        <v>1012.65</v>
      </c>
      <c r="AK180" s="72">
        <f t="shared" si="116"/>
        <v>1020.5</v>
      </c>
    </row>
    <row r="181" spans="1:37" x14ac:dyDescent="0.25">
      <c r="A181" s="19">
        <v>159</v>
      </c>
      <c r="B181" s="20"/>
      <c r="C181" s="19"/>
      <c r="D181" s="21" t="s">
        <v>121</v>
      </c>
      <c r="E181" s="21"/>
      <c r="F181" s="23">
        <v>293</v>
      </c>
      <c r="G181" s="24"/>
      <c r="H181" s="72">
        <f t="shared" si="87"/>
        <v>295.93</v>
      </c>
      <c r="I181" s="72">
        <f t="shared" si="88"/>
        <v>298.86</v>
      </c>
      <c r="J181" s="72">
        <f t="shared" si="90"/>
        <v>301.79000000000002</v>
      </c>
      <c r="K181" s="72">
        <f t="shared" si="91"/>
        <v>304.72000000000003</v>
      </c>
      <c r="L181" s="72">
        <f t="shared" si="92"/>
        <v>307.65000000000003</v>
      </c>
      <c r="M181" s="72">
        <f t="shared" si="89"/>
        <v>310.58000000000004</v>
      </c>
      <c r="N181" s="72">
        <f t="shared" si="93"/>
        <v>313.51</v>
      </c>
      <c r="O181" s="72">
        <f t="shared" si="94"/>
        <v>316.44</v>
      </c>
      <c r="P181" s="72">
        <f t="shared" si="95"/>
        <v>319.37</v>
      </c>
      <c r="Q181" s="72">
        <f t="shared" si="96"/>
        <v>322.3</v>
      </c>
      <c r="R181" s="72">
        <f t="shared" si="97"/>
        <v>325.23</v>
      </c>
      <c r="S181" s="72">
        <f t="shared" si="98"/>
        <v>328.16</v>
      </c>
      <c r="T181" s="72">
        <f t="shared" si="99"/>
        <v>331.09</v>
      </c>
      <c r="U181" s="72">
        <f t="shared" si="100"/>
        <v>334.02</v>
      </c>
      <c r="V181" s="72">
        <f t="shared" si="101"/>
        <v>336.95</v>
      </c>
      <c r="W181" s="72">
        <f t="shared" si="102"/>
        <v>339.88</v>
      </c>
      <c r="X181" s="72">
        <f t="shared" si="103"/>
        <v>342.81</v>
      </c>
      <c r="Y181" s="72">
        <f t="shared" si="104"/>
        <v>345.74</v>
      </c>
      <c r="Z181" s="72">
        <f t="shared" si="105"/>
        <v>348.66999999999996</v>
      </c>
      <c r="AA181" s="72">
        <f t="shared" si="106"/>
        <v>351.59999999999997</v>
      </c>
      <c r="AB181" s="72">
        <f t="shared" si="107"/>
        <v>354.53</v>
      </c>
      <c r="AC181" s="72">
        <f t="shared" si="108"/>
        <v>357.46</v>
      </c>
      <c r="AD181" s="72">
        <f t="shared" si="109"/>
        <v>360.39</v>
      </c>
      <c r="AE181" s="72">
        <f t="shared" si="110"/>
        <v>363.32</v>
      </c>
      <c r="AF181" s="72">
        <f t="shared" si="111"/>
        <v>366.25</v>
      </c>
      <c r="AG181" s="72">
        <f t="shared" si="112"/>
        <v>369.18</v>
      </c>
      <c r="AH181" s="72">
        <f t="shared" si="113"/>
        <v>372.11</v>
      </c>
      <c r="AI181" s="72">
        <f t="shared" si="114"/>
        <v>375.04</v>
      </c>
      <c r="AJ181" s="72">
        <f t="shared" si="115"/>
        <v>377.97</v>
      </c>
      <c r="AK181" s="72">
        <f t="shared" si="116"/>
        <v>380.90000000000003</v>
      </c>
    </row>
    <row r="182" spans="1:37" x14ac:dyDescent="0.25">
      <c r="A182" s="19">
        <v>160</v>
      </c>
      <c r="B182" s="20"/>
      <c r="C182" s="19"/>
      <c r="D182" s="21" t="s">
        <v>122</v>
      </c>
      <c r="E182" s="21"/>
      <c r="F182" s="23">
        <v>542</v>
      </c>
      <c r="G182" s="24"/>
      <c r="H182" s="72">
        <f t="shared" si="87"/>
        <v>547.41999999999996</v>
      </c>
      <c r="I182" s="72">
        <f t="shared" si="88"/>
        <v>552.84</v>
      </c>
      <c r="J182" s="72">
        <f t="shared" si="90"/>
        <v>558.26</v>
      </c>
      <c r="K182" s="72">
        <f t="shared" si="91"/>
        <v>563.68000000000006</v>
      </c>
      <c r="L182" s="72">
        <f t="shared" si="92"/>
        <v>569.1</v>
      </c>
      <c r="M182" s="72">
        <f t="shared" si="89"/>
        <v>574.52</v>
      </c>
      <c r="N182" s="72">
        <f t="shared" si="93"/>
        <v>579.94000000000005</v>
      </c>
      <c r="O182" s="72">
        <f t="shared" si="94"/>
        <v>585.36</v>
      </c>
      <c r="P182" s="72">
        <f t="shared" si="95"/>
        <v>590.78000000000009</v>
      </c>
      <c r="Q182" s="72">
        <f t="shared" si="96"/>
        <v>596.20000000000005</v>
      </c>
      <c r="R182" s="72">
        <f t="shared" si="97"/>
        <v>601.62</v>
      </c>
      <c r="S182" s="72">
        <f t="shared" si="98"/>
        <v>607.04000000000008</v>
      </c>
      <c r="T182" s="72">
        <f t="shared" si="99"/>
        <v>612.45999999999992</v>
      </c>
      <c r="U182" s="72">
        <f t="shared" si="100"/>
        <v>617.88</v>
      </c>
      <c r="V182" s="72">
        <f t="shared" si="101"/>
        <v>623.29999999999995</v>
      </c>
      <c r="W182" s="72">
        <f t="shared" si="102"/>
        <v>628.71999999999991</v>
      </c>
      <c r="X182" s="72">
        <f t="shared" si="103"/>
        <v>634.14</v>
      </c>
      <c r="Y182" s="72">
        <f t="shared" si="104"/>
        <v>639.55999999999995</v>
      </c>
      <c r="Z182" s="72">
        <f t="shared" si="105"/>
        <v>644.98</v>
      </c>
      <c r="AA182" s="72">
        <f t="shared" si="106"/>
        <v>650.4</v>
      </c>
      <c r="AB182" s="72">
        <f t="shared" si="107"/>
        <v>655.81999999999994</v>
      </c>
      <c r="AC182" s="72">
        <f t="shared" si="108"/>
        <v>661.24</v>
      </c>
      <c r="AD182" s="72">
        <f t="shared" si="109"/>
        <v>666.66</v>
      </c>
      <c r="AE182" s="72">
        <f t="shared" si="110"/>
        <v>672.08</v>
      </c>
      <c r="AF182" s="72">
        <f t="shared" si="111"/>
        <v>677.5</v>
      </c>
      <c r="AG182" s="72">
        <f t="shared" si="112"/>
        <v>682.92</v>
      </c>
      <c r="AH182" s="72">
        <f t="shared" si="113"/>
        <v>688.34</v>
      </c>
      <c r="AI182" s="72">
        <f t="shared" si="114"/>
        <v>693.76</v>
      </c>
      <c r="AJ182" s="72">
        <f t="shared" si="115"/>
        <v>699.18000000000006</v>
      </c>
      <c r="AK182" s="72">
        <f t="shared" si="116"/>
        <v>704.6</v>
      </c>
    </row>
    <row r="183" spans="1:37" x14ac:dyDescent="0.25">
      <c r="A183" s="19">
        <v>161</v>
      </c>
      <c r="B183" s="20"/>
      <c r="C183" s="19"/>
      <c r="D183" s="21" t="s">
        <v>123</v>
      </c>
      <c r="E183" s="21"/>
      <c r="F183" s="23">
        <v>546</v>
      </c>
      <c r="G183" s="24"/>
      <c r="H183" s="72">
        <f t="shared" si="87"/>
        <v>551.46</v>
      </c>
      <c r="I183" s="72">
        <f t="shared" si="88"/>
        <v>556.91999999999996</v>
      </c>
      <c r="J183" s="72">
        <f t="shared" si="90"/>
        <v>562.38</v>
      </c>
      <c r="K183" s="72">
        <f t="shared" si="91"/>
        <v>567.84</v>
      </c>
      <c r="L183" s="72">
        <f t="shared" si="92"/>
        <v>573.30000000000007</v>
      </c>
      <c r="M183" s="72">
        <f t="shared" si="89"/>
        <v>578.76</v>
      </c>
      <c r="N183" s="72">
        <f t="shared" si="93"/>
        <v>584.22</v>
      </c>
      <c r="O183" s="72">
        <f t="shared" si="94"/>
        <v>589.68000000000006</v>
      </c>
      <c r="P183" s="72">
        <f t="shared" si="95"/>
        <v>595.1400000000001</v>
      </c>
      <c r="Q183" s="72">
        <f t="shared" si="96"/>
        <v>600.6</v>
      </c>
      <c r="R183" s="72">
        <f t="shared" si="97"/>
        <v>606.06000000000006</v>
      </c>
      <c r="S183" s="72">
        <f t="shared" si="98"/>
        <v>611.5200000000001</v>
      </c>
      <c r="T183" s="72">
        <f t="shared" si="99"/>
        <v>616.9799999999999</v>
      </c>
      <c r="U183" s="72">
        <f t="shared" si="100"/>
        <v>622.43999999999994</v>
      </c>
      <c r="V183" s="72">
        <f t="shared" si="101"/>
        <v>627.9</v>
      </c>
      <c r="W183" s="72">
        <f t="shared" si="102"/>
        <v>633.3599999999999</v>
      </c>
      <c r="X183" s="72">
        <f t="shared" si="103"/>
        <v>638.81999999999994</v>
      </c>
      <c r="Y183" s="72">
        <f t="shared" si="104"/>
        <v>644.28</v>
      </c>
      <c r="Z183" s="72">
        <f t="shared" si="105"/>
        <v>649.74</v>
      </c>
      <c r="AA183" s="72">
        <f t="shared" si="106"/>
        <v>655.19999999999993</v>
      </c>
      <c r="AB183" s="72">
        <f t="shared" si="107"/>
        <v>660.66</v>
      </c>
      <c r="AC183" s="72">
        <f t="shared" si="108"/>
        <v>666.12</v>
      </c>
      <c r="AD183" s="72">
        <f t="shared" si="109"/>
        <v>671.58</v>
      </c>
      <c r="AE183" s="72">
        <f t="shared" si="110"/>
        <v>677.04</v>
      </c>
      <c r="AF183" s="72">
        <f t="shared" si="111"/>
        <v>682.5</v>
      </c>
      <c r="AG183" s="72">
        <f t="shared" si="112"/>
        <v>687.96</v>
      </c>
      <c r="AH183" s="72">
        <f t="shared" si="113"/>
        <v>693.42</v>
      </c>
      <c r="AI183" s="72">
        <f t="shared" si="114"/>
        <v>698.88</v>
      </c>
      <c r="AJ183" s="72">
        <f t="shared" si="115"/>
        <v>704.34</v>
      </c>
      <c r="AK183" s="72">
        <f t="shared" si="116"/>
        <v>709.80000000000007</v>
      </c>
    </row>
    <row r="184" spans="1:37" x14ac:dyDescent="0.25">
      <c r="A184" s="19">
        <v>162</v>
      </c>
      <c r="B184" s="20"/>
      <c r="C184" s="19"/>
      <c r="D184" s="21" t="s">
        <v>124</v>
      </c>
      <c r="E184" s="21"/>
      <c r="F184" s="23">
        <v>306</v>
      </c>
      <c r="G184" s="24"/>
      <c r="H184" s="72">
        <f t="shared" si="87"/>
        <v>309.06</v>
      </c>
      <c r="I184" s="72">
        <f t="shared" si="88"/>
        <v>312.12</v>
      </c>
      <c r="J184" s="72">
        <f t="shared" si="90"/>
        <v>315.18</v>
      </c>
      <c r="K184" s="72">
        <f t="shared" si="91"/>
        <v>318.24</v>
      </c>
      <c r="L184" s="72">
        <f t="shared" si="92"/>
        <v>321.3</v>
      </c>
      <c r="M184" s="72">
        <f t="shared" si="89"/>
        <v>324.36</v>
      </c>
      <c r="N184" s="72">
        <f t="shared" si="93"/>
        <v>327.42</v>
      </c>
      <c r="O184" s="72">
        <f t="shared" si="94"/>
        <v>330.48</v>
      </c>
      <c r="P184" s="72">
        <f t="shared" si="95"/>
        <v>333.54</v>
      </c>
      <c r="Q184" s="72">
        <f t="shared" si="96"/>
        <v>336.6</v>
      </c>
      <c r="R184" s="72">
        <f t="shared" si="97"/>
        <v>339.66</v>
      </c>
      <c r="S184" s="72">
        <f t="shared" si="98"/>
        <v>342.72</v>
      </c>
      <c r="T184" s="72">
        <f t="shared" si="99"/>
        <v>345.78</v>
      </c>
      <c r="U184" s="72">
        <f t="shared" si="100"/>
        <v>348.84</v>
      </c>
      <c r="V184" s="72">
        <f t="shared" si="101"/>
        <v>351.9</v>
      </c>
      <c r="W184" s="72">
        <f t="shared" si="102"/>
        <v>354.96</v>
      </c>
      <c r="X184" s="72">
        <f t="shared" si="103"/>
        <v>358.02</v>
      </c>
      <c r="Y184" s="72">
        <f t="shared" si="104"/>
        <v>361.08</v>
      </c>
      <c r="Z184" s="72">
        <f t="shared" si="105"/>
        <v>364.14</v>
      </c>
      <c r="AA184" s="72">
        <f t="shared" si="106"/>
        <v>367.2</v>
      </c>
      <c r="AB184" s="72">
        <f t="shared" si="107"/>
        <v>370.26</v>
      </c>
      <c r="AC184" s="72">
        <f t="shared" si="108"/>
        <v>373.32</v>
      </c>
      <c r="AD184" s="72">
        <f t="shared" si="109"/>
        <v>376.38</v>
      </c>
      <c r="AE184" s="72">
        <f t="shared" si="110"/>
        <v>379.44</v>
      </c>
      <c r="AF184" s="72">
        <f t="shared" si="111"/>
        <v>382.5</v>
      </c>
      <c r="AG184" s="72">
        <f t="shared" si="112"/>
        <v>385.56</v>
      </c>
      <c r="AH184" s="72">
        <f t="shared" si="113"/>
        <v>388.62</v>
      </c>
      <c r="AI184" s="72">
        <f t="shared" si="114"/>
        <v>391.68</v>
      </c>
      <c r="AJ184" s="72">
        <f t="shared" si="115"/>
        <v>394.74</v>
      </c>
      <c r="AK184" s="72">
        <f t="shared" si="116"/>
        <v>397.8</v>
      </c>
    </row>
    <row r="185" spans="1:37" x14ac:dyDescent="0.25">
      <c r="A185" s="19">
        <v>163</v>
      </c>
      <c r="B185" s="20"/>
      <c r="C185" s="19"/>
      <c r="D185" s="21" t="s">
        <v>125</v>
      </c>
      <c r="E185" s="21"/>
      <c r="F185" s="23">
        <v>599</v>
      </c>
      <c r="G185" s="24"/>
      <c r="H185" s="72">
        <f t="shared" si="87"/>
        <v>604.99</v>
      </c>
      <c r="I185" s="72">
        <f t="shared" si="88"/>
        <v>610.98</v>
      </c>
      <c r="J185" s="72">
        <f t="shared" si="90"/>
        <v>616.97</v>
      </c>
      <c r="K185" s="72">
        <f t="shared" si="91"/>
        <v>622.96</v>
      </c>
      <c r="L185" s="72">
        <f t="shared" si="92"/>
        <v>628.95000000000005</v>
      </c>
      <c r="M185" s="72">
        <f t="shared" si="89"/>
        <v>634.94000000000005</v>
      </c>
      <c r="N185" s="72">
        <f t="shared" si="93"/>
        <v>640.93000000000006</v>
      </c>
      <c r="O185" s="72">
        <f t="shared" si="94"/>
        <v>646.92000000000007</v>
      </c>
      <c r="P185" s="72">
        <f t="shared" si="95"/>
        <v>652.91000000000008</v>
      </c>
      <c r="Q185" s="72">
        <f t="shared" si="96"/>
        <v>658.90000000000009</v>
      </c>
      <c r="R185" s="72">
        <f t="shared" si="97"/>
        <v>664.8900000000001</v>
      </c>
      <c r="S185" s="72">
        <f t="shared" si="98"/>
        <v>670.88000000000011</v>
      </c>
      <c r="T185" s="72">
        <f t="shared" si="99"/>
        <v>676.86999999999989</v>
      </c>
      <c r="U185" s="72">
        <f t="shared" si="100"/>
        <v>682.8599999999999</v>
      </c>
      <c r="V185" s="72">
        <f t="shared" si="101"/>
        <v>688.84999999999991</v>
      </c>
      <c r="W185" s="72">
        <f t="shared" si="102"/>
        <v>694.83999999999992</v>
      </c>
      <c r="X185" s="72">
        <f t="shared" si="103"/>
        <v>700.82999999999993</v>
      </c>
      <c r="Y185" s="72">
        <f t="shared" si="104"/>
        <v>706.81999999999994</v>
      </c>
      <c r="Z185" s="72">
        <f t="shared" si="105"/>
        <v>712.81</v>
      </c>
      <c r="AA185" s="72">
        <f t="shared" si="106"/>
        <v>718.8</v>
      </c>
      <c r="AB185" s="72">
        <f t="shared" si="107"/>
        <v>724.79</v>
      </c>
      <c r="AC185" s="72">
        <f t="shared" si="108"/>
        <v>730.78</v>
      </c>
      <c r="AD185" s="72">
        <f t="shared" si="109"/>
        <v>736.77</v>
      </c>
      <c r="AE185" s="72">
        <f t="shared" si="110"/>
        <v>742.76</v>
      </c>
      <c r="AF185" s="72">
        <f t="shared" si="111"/>
        <v>748.75</v>
      </c>
      <c r="AG185" s="72">
        <f t="shared" si="112"/>
        <v>754.74</v>
      </c>
      <c r="AH185" s="72">
        <f t="shared" si="113"/>
        <v>760.73</v>
      </c>
      <c r="AI185" s="72">
        <f t="shared" si="114"/>
        <v>766.72</v>
      </c>
      <c r="AJ185" s="72">
        <f t="shared" si="115"/>
        <v>772.71</v>
      </c>
      <c r="AK185" s="72">
        <f t="shared" si="116"/>
        <v>778.7</v>
      </c>
    </row>
    <row r="186" spans="1:37" x14ac:dyDescent="0.25">
      <c r="A186" s="19">
        <v>164</v>
      </c>
      <c r="B186" s="20"/>
      <c r="C186" s="19"/>
      <c r="D186" s="21" t="s">
        <v>126</v>
      </c>
      <c r="E186" s="21"/>
      <c r="F186" s="23">
        <v>679</v>
      </c>
      <c r="G186" s="24"/>
      <c r="H186" s="72">
        <f t="shared" si="87"/>
        <v>685.79</v>
      </c>
      <c r="I186" s="72">
        <f t="shared" si="88"/>
        <v>692.58</v>
      </c>
      <c r="J186" s="72">
        <f t="shared" si="90"/>
        <v>699.37</v>
      </c>
      <c r="K186" s="72">
        <f t="shared" si="91"/>
        <v>706.16</v>
      </c>
      <c r="L186" s="72">
        <f t="shared" si="92"/>
        <v>712.95</v>
      </c>
      <c r="M186" s="72">
        <f t="shared" si="89"/>
        <v>719.74</v>
      </c>
      <c r="N186" s="72">
        <f t="shared" si="93"/>
        <v>726.53000000000009</v>
      </c>
      <c r="O186" s="72">
        <f t="shared" si="94"/>
        <v>733.32</v>
      </c>
      <c r="P186" s="72">
        <f t="shared" si="95"/>
        <v>740.11</v>
      </c>
      <c r="Q186" s="72">
        <f t="shared" si="96"/>
        <v>746.90000000000009</v>
      </c>
      <c r="R186" s="72">
        <f t="shared" si="97"/>
        <v>753.69</v>
      </c>
      <c r="S186" s="72">
        <f t="shared" si="98"/>
        <v>760.48</v>
      </c>
      <c r="T186" s="72">
        <f t="shared" si="99"/>
        <v>767.27</v>
      </c>
      <c r="U186" s="72">
        <f t="shared" si="100"/>
        <v>774.06</v>
      </c>
      <c r="V186" s="72">
        <f t="shared" si="101"/>
        <v>780.84999999999991</v>
      </c>
      <c r="W186" s="72">
        <f t="shared" si="102"/>
        <v>787.64</v>
      </c>
      <c r="X186" s="72">
        <f t="shared" si="103"/>
        <v>794.43</v>
      </c>
      <c r="Y186" s="72">
        <f t="shared" si="104"/>
        <v>801.21999999999991</v>
      </c>
      <c r="Z186" s="72">
        <f t="shared" si="105"/>
        <v>808.01</v>
      </c>
      <c r="AA186" s="72">
        <f t="shared" si="106"/>
        <v>814.8</v>
      </c>
      <c r="AB186" s="72">
        <f t="shared" si="107"/>
        <v>821.59</v>
      </c>
      <c r="AC186" s="72">
        <f t="shared" si="108"/>
        <v>828.38</v>
      </c>
      <c r="AD186" s="72">
        <f t="shared" si="109"/>
        <v>835.17</v>
      </c>
      <c r="AE186" s="72">
        <f t="shared" si="110"/>
        <v>841.96</v>
      </c>
      <c r="AF186" s="72">
        <f t="shared" si="111"/>
        <v>848.75</v>
      </c>
      <c r="AG186" s="72">
        <f t="shared" si="112"/>
        <v>855.54</v>
      </c>
      <c r="AH186" s="72">
        <f t="shared" si="113"/>
        <v>862.33</v>
      </c>
      <c r="AI186" s="72">
        <f t="shared" si="114"/>
        <v>869.12</v>
      </c>
      <c r="AJ186" s="72">
        <f t="shared" si="115"/>
        <v>875.91</v>
      </c>
      <c r="AK186" s="72">
        <f t="shared" si="116"/>
        <v>882.7</v>
      </c>
    </row>
    <row r="187" spans="1:37" x14ac:dyDescent="0.25">
      <c r="A187" s="19">
        <v>165</v>
      </c>
      <c r="B187" s="20"/>
      <c r="C187" s="19"/>
      <c r="D187" s="21" t="s">
        <v>127</v>
      </c>
      <c r="E187" s="21"/>
      <c r="F187" s="23">
        <v>400</v>
      </c>
      <c r="G187" s="24"/>
      <c r="H187" s="72">
        <f t="shared" si="87"/>
        <v>404</v>
      </c>
      <c r="I187" s="72">
        <f t="shared" si="88"/>
        <v>408</v>
      </c>
      <c r="J187" s="72">
        <f t="shared" si="90"/>
        <v>412</v>
      </c>
      <c r="K187" s="72">
        <f t="shared" si="91"/>
        <v>416</v>
      </c>
      <c r="L187" s="72">
        <f t="shared" si="92"/>
        <v>420</v>
      </c>
      <c r="M187" s="72">
        <f t="shared" si="89"/>
        <v>424</v>
      </c>
      <c r="N187" s="72">
        <f t="shared" si="93"/>
        <v>428</v>
      </c>
      <c r="O187" s="72">
        <f t="shared" si="94"/>
        <v>432</v>
      </c>
      <c r="P187" s="72">
        <f t="shared" si="95"/>
        <v>436.00000000000006</v>
      </c>
      <c r="Q187" s="72">
        <f t="shared" si="96"/>
        <v>440.00000000000006</v>
      </c>
      <c r="R187" s="72">
        <f t="shared" si="97"/>
        <v>444.00000000000006</v>
      </c>
      <c r="S187" s="72">
        <f t="shared" si="98"/>
        <v>448.00000000000006</v>
      </c>
      <c r="T187" s="72">
        <f t="shared" si="99"/>
        <v>451.99999999999994</v>
      </c>
      <c r="U187" s="72">
        <f t="shared" si="100"/>
        <v>455.99999999999994</v>
      </c>
      <c r="V187" s="72">
        <f t="shared" si="101"/>
        <v>459.99999999999994</v>
      </c>
      <c r="W187" s="72">
        <f t="shared" si="102"/>
        <v>463.99999999999994</v>
      </c>
      <c r="X187" s="72">
        <f t="shared" si="103"/>
        <v>468</v>
      </c>
      <c r="Y187" s="72">
        <f t="shared" si="104"/>
        <v>472</v>
      </c>
      <c r="Z187" s="72">
        <f t="shared" si="105"/>
        <v>476</v>
      </c>
      <c r="AA187" s="72">
        <f t="shared" si="106"/>
        <v>480</v>
      </c>
      <c r="AB187" s="72">
        <f t="shared" si="107"/>
        <v>484</v>
      </c>
      <c r="AC187" s="72">
        <f t="shared" si="108"/>
        <v>488</v>
      </c>
      <c r="AD187" s="72">
        <f t="shared" si="109"/>
        <v>492</v>
      </c>
      <c r="AE187" s="72">
        <f t="shared" si="110"/>
        <v>496</v>
      </c>
      <c r="AF187" s="72">
        <f t="shared" si="111"/>
        <v>500</v>
      </c>
      <c r="AG187" s="72">
        <f t="shared" si="112"/>
        <v>504</v>
      </c>
      <c r="AH187" s="72">
        <f t="shared" si="113"/>
        <v>508</v>
      </c>
      <c r="AI187" s="72">
        <f t="shared" si="114"/>
        <v>512</v>
      </c>
      <c r="AJ187" s="72">
        <f t="shared" si="115"/>
        <v>516</v>
      </c>
      <c r="AK187" s="72">
        <f t="shared" si="116"/>
        <v>520</v>
      </c>
    </row>
    <row r="188" spans="1:37" x14ac:dyDescent="0.25">
      <c r="A188" s="19">
        <v>166</v>
      </c>
      <c r="B188" s="20"/>
      <c r="C188" s="19"/>
      <c r="D188" s="21" t="s">
        <v>128</v>
      </c>
      <c r="E188" s="21"/>
      <c r="F188" s="23">
        <v>1650</v>
      </c>
      <c r="G188" s="24"/>
      <c r="H188" s="72">
        <f t="shared" si="87"/>
        <v>1666.5</v>
      </c>
      <c r="I188" s="72">
        <f t="shared" si="88"/>
        <v>1683</v>
      </c>
      <c r="J188" s="72">
        <f t="shared" si="90"/>
        <v>1699.5</v>
      </c>
      <c r="K188" s="72">
        <f t="shared" si="91"/>
        <v>1716</v>
      </c>
      <c r="L188" s="72">
        <f t="shared" si="92"/>
        <v>1732.5</v>
      </c>
      <c r="M188" s="72">
        <f t="shared" si="89"/>
        <v>1749</v>
      </c>
      <c r="N188" s="72">
        <f t="shared" si="93"/>
        <v>1765.5</v>
      </c>
      <c r="O188" s="72">
        <f t="shared" si="94"/>
        <v>1782.0000000000002</v>
      </c>
      <c r="P188" s="72">
        <f t="shared" si="95"/>
        <v>1798.5000000000002</v>
      </c>
      <c r="Q188" s="72">
        <f t="shared" si="96"/>
        <v>1815.0000000000002</v>
      </c>
      <c r="R188" s="72">
        <f t="shared" si="97"/>
        <v>1831.5000000000002</v>
      </c>
      <c r="S188" s="72">
        <f t="shared" si="98"/>
        <v>1848.0000000000002</v>
      </c>
      <c r="T188" s="72">
        <f t="shared" si="99"/>
        <v>1864.4999999999998</v>
      </c>
      <c r="U188" s="72">
        <f t="shared" si="100"/>
        <v>1880.9999999999998</v>
      </c>
      <c r="V188" s="72">
        <f t="shared" si="101"/>
        <v>1897.4999999999998</v>
      </c>
      <c r="W188" s="72">
        <f t="shared" si="102"/>
        <v>1913.9999999999998</v>
      </c>
      <c r="X188" s="72">
        <f t="shared" si="103"/>
        <v>1930.4999999999998</v>
      </c>
      <c r="Y188" s="72">
        <f t="shared" si="104"/>
        <v>1947</v>
      </c>
      <c r="Z188" s="72">
        <f t="shared" si="105"/>
        <v>1963.5</v>
      </c>
      <c r="AA188" s="72">
        <f t="shared" si="106"/>
        <v>1980</v>
      </c>
      <c r="AB188" s="72">
        <f t="shared" si="107"/>
        <v>1996.5</v>
      </c>
      <c r="AC188" s="72">
        <f t="shared" si="108"/>
        <v>2013</v>
      </c>
      <c r="AD188" s="72">
        <f t="shared" si="109"/>
        <v>2029.5</v>
      </c>
      <c r="AE188" s="72">
        <f t="shared" si="110"/>
        <v>2046</v>
      </c>
      <c r="AF188" s="72">
        <f t="shared" si="111"/>
        <v>2062.5</v>
      </c>
      <c r="AG188" s="72">
        <f t="shared" si="112"/>
        <v>2079</v>
      </c>
      <c r="AH188" s="72">
        <f t="shared" si="113"/>
        <v>2095.5</v>
      </c>
      <c r="AI188" s="72">
        <f t="shared" si="114"/>
        <v>2112</v>
      </c>
      <c r="AJ188" s="72">
        <f t="shared" si="115"/>
        <v>2128.5</v>
      </c>
      <c r="AK188" s="72">
        <f t="shared" si="116"/>
        <v>2145</v>
      </c>
    </row>
    <row r="189" spans="1:37" x14ac:dyDescent="0.25">
      <c r="A189" s="19">
        <v>167</v>
      </c>
      <c r="B189" s="20"/>
      <c r="C189" s="19"/>
      <c r="D189" s="21" t="s">
        <v>129</v>
      </c>
      <c r="E189" s="21"/>
      <c r="F189" s="23">
        <v>512</v>
      </c>
      <c r="G189" s="24"/>
      <c r="H189" s="72">
        <f t="shared" si="87"/>
        <v>517.12</v>
      </c>
      <c r="I189" s="72">
        <f t="shared" si="88"/>
        <v>522.24</v>
      </c>
      <c r="J189" s="72">
        <f t="shared" si="90"/>
        <v>527.36</v>
      </c>
      <c r="K189" s="72">
        <f t="shared" si="91"/>
        <v>532.48</v>
      </c>
      <c r="L189" s="72">
        <f t="shared" si="92"/>
        <v>537.6</v>
      </c>
      <c r="M189" s="72">
        <f t="shared" si="89"/>
        <v>542.72</v>
      </c>
      <c r="N189" s="72">
        <f t="shared" si="93"/>
        <v>547.84</v>
      </c>
      <c r="O189" s="72">
        <f t="shared" si="94"/>
        <v>552.96</v>
      </c>
      <c r="P189" s="72">
        <f t="shared" si="95"/>
        <v>558.08000000000004</v>
      </c>
      <c r="Q189" s="72">
        <f t="shared" si="96"/>
        <v>563.20000000000005</v>
      </c>
      <c r="R189" s="72">
        <f t="shared" si="97"/>
        <v>568.32000000000005</v>
      </c>
      <c r="S189" s="72">
        <f t="shared" si="98"/>
        <v>573.44000000000005</v>
      </c>
      <c r="T189" s="72">
        <f t="shared" si="99"/>
        <v>578.55999999999995</v>
      </c>
      <c r="U189" s="72">
        <f t="shared" si="100"/>
        <v>583.67999999999995</v>
      </c>
      <c r="V189" s="72">
        <f t="shared" si="101"/>
        <v>588.79999999999995</v>
      </c>
      <c r="W189" s="72">
        <f t="shared" si="102"/>
        <v>593.91999999999996</v>
      </c>
      <c r="X189" s="72">
        <f t="shared" si="103"/>
        <v>599.04</v>
      </c>
      <c r="Y189" s="72">
        <f t="shared" si="104"/>
        <v>604.16</v>
      </c>
      <c r="Z189" s="72">
        <f t="shared" si="105"/>
        <v>609.28</v>
      </c>
      <c r="AA189" s="72">
        <f t="shared" si="106"/>
        <v>614.4</v>
      </c>
      <c r="AB189" s="72">
        <f t="shared" si="107"/>
        <v>619.52</v>
      </c>
      <c r="AC189" s="72">
        <f t="shared" si="108"/>
        <v>624.64</v>
      </c>
      <c r="AD189" s="72">
        <f t="shared" si="109"/>
        <v>629.76</v>
      </c>
      <c r="AE189" s="72">
        <f t="shared" si="110"/>
        <v>634.88</v>
      </c>
      <c r="AF189" s="72">
        <f t="shared" si="111"/>
        <v>640</v>
      </c>
      <c r="AG189" s="72">
        <f t="shared" si="112"/>
        <v>645.12</v>
      </c>
      <c r="AH189" s="72">
        <f t="shared" si="113"/>
        <v>650.24</v>
      </c>
      <c r="AI189" s="72">
        <f t="shared" si="114"/>
        <v>655.36</v>
      </c>
      <c r="AJ189" s="72">
        <f t="shared" si="115"/>
        <v>660.48</v>
      </c>
      <c r="AK189" s="72">
        <f t="shared" si="116"/>
        <v>665.6</v>
      </c>
    </row>
    <row r="190" spans="1:37" x14ac:dyDescent="0.25">
      <c r="A190" s="19">
        <v>168</v>
      </c>
      <c r="B190" s="20"/>
      <c r="C190" s="19"/>
      <c r="D190" s="21" t="s">
        <v>130</v>
      </c>
      <c r="E190" s="21"/>
      <c r="F190" s="23">
        <v>1201</v>
      </c>
      <c r="G190" s="24"/>
      <c r="H190" s="72">
        <f t="shared" si="87"/>
        <v>1213.01</v>
      </c>
      <c r="I190" s="72">
        <f t="shared" si="88"/>
        <v>1225.02</v>
      </c>
      <c r="J190" s="72">
        <f t="shared" si="90"/>
        <v>1237.03</v>
      </c>
      <c r="K190" s="72">
        <f t="shared" si="91"/>
        <v>1249.04</v>
      </c>
      <c r="L190" s="72">
        <f t="shared" si="92"/>
        <v>1261.05</v>
      </c>
      <c r="M190" s="72">
        <f t="shared" si="89"/>
        <v>1273.0600000000002</v>
      </c>
      <c r="N190" s="72">
        <f t="shared" si="93"/>
        <v>1285.0700000000002</v>
      </c>
      <c r="O190" s="72">
        <f t="shared" si="94"/>
        <v>1297.0800000000002</v>
      </c>
      <c r="P190" s="72">
        <f t="shared" si="95"/>
        <v>1309.0900000000001</v>
      </c>
      <c r="Q190" s="72">
        <f t="shared" si="96"/>
        <v>1321.1000000000001</v>
      </c>
      <c r="R190" s="72">
        <f t="shared" si="97"/>
        <v>1333.1100000000001</v>
      </c>
      <c r="S190" s="72">
        <f t="shared" si="98"/>
        <v>1345.1200000000001</v>
      </c>
      <c r="T190" s="72">
        <f t="shared" si="99"/>
        <v>1357.1299999999999</v>
      </c>
      <c r="U190" s="72">
        <f t="shared" si="100"/>
        <v>1369.1399999999999</v>
      </c>
      <c r="V190" s="72">
        <f t="shared" si="101"/>
        <v>1381.1499999999999</v>
      </c>
      <c r="W190" s="72">
        <f t="shared" si="102"/>
        <v>1393.1599999999999</v>
      </c>
      <c r="X190" s="72">
        <f t="shared" si="103"/>
        <v>1405.1699999999998</v>
      </c>
      <c r="Y190" s="72">
        <f t="shared" si="104"/>
        <v>1417.1799999999998</v>
      </c>
      <c r="Z190" s="72">
        <f t="shared" si="105"/>
        <v>1429.1899999999998</v>
      </c>
      <c r="AA190" s="72">
        <f t="shared" si="106"/>
        <v>1441.2</v>
      </c>
      <c r="AB190" s="72">
        <f t="shared" si="107"/>
        <v>1453.21</v>
      </c>
      <c r="AC190" s="72">
        <f t="shared" si="108"/>
        <v>1465.22</v>
      </c>
      <c r="AD190" s="72">
        <f t="shared" si="109"/>
        <v>1477.23</v>
      </c>
      <c r="AE190" s="72">
        <f t="shared" si="110"/>
        <v>1489.24</v>
      </c>
      <c r="AF190" s="72">
        <f t="shared" si="111"/>
        <v>1501.25</v>
      </c>
      <c r="AG190" s="72">
        <f t="shared" si="112"/>
        <v>1513.26</v>
      </c>
      <c r="AH190" s="72">
        <f t="shared" si="113"/>
        <v>1525.27</v>
      </c>
      <c r="AI190" s="72">
        <f t="shared" si="114"/>
        <v>1537.28</v>
      </c>
      <c r="AJ190" s="72">
        <f t="shared" si="115"/>
        <v>1549.29</v>
      </c>
      <c r="AK190" s="72">
        <f t="shared" si="116"/>
        <v>1561.3</v>
      </c>
    </row>
    <row r="191" spans="1:37" x14ac:dyDescent="0.25">
      <c r="A191" s="19">
        <v>169</v>
      </c>
      <c r="B191" s="20"/>
      <c r="C191" s="19"/>
      <c r="D191" s="21" t="s">
        <v>131</v>
      </c>
      <c r="E191" s="21"/>
      <c r="F191" s="23">
        <v>180</v>
      </c>
      <c r="G191" s="24"/>
      <c r="H191" s="72">
        <f t="shared" si="87"/>
        <v>181.8</v>
      </c>
      <c r="I191" s="72">
        <f t="shared" si="88"/>
        <v>183.6</v>
      </c>
      <c r="J191" s="72">
        <f t="shared" si="90"/>
        <v>185.4</v>
      </c>
      <c r="K191" s="72">
        <f t="shared" si="91"/>
        <v>187.20000000000002</v>
      </c>
      <c r="L191" s="72">
        <f t="shared" si="92"/>
        <v>189</v>
      </c>
      <c r="M191" s="72">
        <f t="shared" si="89"/>
        <v>190.8</v>
      </c>
      <c r="N191" s="72">
        <f t="shared" si="93"/>
        <v>192.60000000000002</v>
      </c>
      <c r="O191" s="72">
        <f t="shared" si="94"/>
        <v>194.4</v>
      </c>
      <c r="P191" s="72">
        <f t="shared" si="95"/>
        <v>196.20000000000002</v>
      </c>
      <c r="Q191" s="72">
        <f t="shared" si="96"/>
        <v>198.00000000000003</v>
      </c>
      <c r="R191" s="72">
        <f t="shared" si="97"/>
        <v>199.8</v>
      </c>
      <c r="S191" s="72">
        <f t="shared" si="98"/>
        <v>201.60000000000002</v>
      </c>
      <c r="T191" s="72">
        <f t="shared" si="99"/>
        <v>203.39999999999998</v>
      </c>
      <c r="U191" s="72">
        <f t="shared" si="100"/>
        <v>205.2</v>
      </c>
      <c r="V191" s="72">
        <f t="shared" si="101"/>
        <v>206.99999999999997</v>
      </c>
      <c r="W191" s="72">
        <f t="shared" si="102"/>
        <v>208.79999999999998</v>
      </c>
      <c r="X191" s="72">
        <f t="shared" si="103"/>
        <v>210.6</v>
      </c>
      <c r="Y191" s="72">
        <f t="shared" si="104"/>
        <v>212.39999999999998</v>
      </c>
      <c r="Z191" s="72">
        <f t="shared" si="105"/>
        <v>214.2</v>
      </c>
      <c r="AA191" s="72">
        <f t="shared" si="106"/>
        <v>216</v>
      </c>
      <c r="AB191" s="72">
        <f t="shared" si="107"/>
        <v>217.79999999999998</v>
      </c>
      <c r="AC191" s="72">
        <f t="shared" si="108"/>
        <v>219.6</v>
      </c>
      <c r="AD191" s="72">
        <f t="shared" si="109"/>
        <v>221.4</v>
      </c>
      <c r="AE191" s="72">
        <f t="shared" si="110"/>
        <v>223.2</v>
      </c>
      <c r="AF191" s="72">
        <f t="shared" si="111"/>
        <v>225</v>
      </c>
      <c r="AG191" s="72">
        <f t="shared" si="112"/>
        <v>226.8</v>
      </c>
      <c r="AH191" s="72">
        <f t="shared" si="113"/>
        <v>228.6</v>
      </c>
      <c r="AI191" s="72">
        <f t="shared" si="114"/>
        <v>230.4</v>
      </c>
      <c r="AJ191" s="72">
        <f t="shared" si="115"/>
        <v>232.20000000000002</v>
      </c>
      <c r="AK191" s="72">
        <f t="shared" si="116"/>
        <v>234</v>
      </c>
    </row>
    <row r="192" spans="1:37" x14ac:dyDescent="0.25">
      <c r="A192" s="19">
        <v>170</v>
      </c>
      <c r="B192" s="20"/>
      <c r="C192" s="19"/>
      <c r="D192" s="21" t="s">
        <v>132</v>
      </c>
      <c r="E192" s="21"/>
      <c r="F192" s="23">
        <v>206</v>
      </c>
      <c r="G192" s="24"/>
      <c r="H192" s="72">
        <f t="shared" si="87"/>
        <v>208.06</v>
      </c>
      <c r="I192" s="72">
        <f t="shared" si="88"/>
        <v>210.12</v>
      </c>
      <c r="J192" s="72">
        <f t="shared" si="90"/>
        <v>212.18</v>
      </c>
      <c r="K192" s="72">
        <f t="shared" si="91"/>
        <v>214.24</v>
      </c>
      <c r="L192" s="72">
        <f t="shared" si="92"/>
        <v>216.3</v>
      </c>
      <c r="M192" s="72">
        <f t="shared" si="89"/>
        <v>218.36</v>
      </c>
      <c r="N192" s="72">
        <f t="shared" si="93"/>
        <v>220.42000000000002</v>
      </c>
      <c r="O192" s="72">
        <f t="shared" si="94"/>
        <v>222.48000000000002</v>
      </c>
      <c r="P192" s="72">
        <f t="shared" si="95"/>
        <v>224.54000000000002</v>
      </c>
      <c r="Q192" s="72">
        <f t="shared" si="96"/>
        <v>226.60000000000002</v>
      </c>
      <c r="R192" s="72">
        <f t="shared" si="97"/>
        <v>228.66000000000003</v>
      </c>
      <c r="S192" s="72">
        <f t="shared" si="98"/>
        <v>230.72000000000003</v>
      </c>
      <c r="T192" s="72">
        <f t="shared" si="99"/>
        <v>232.77999999999997</v>
      </c>
      <c r="U192" s="72">
        <f t="shared" si="100"/>
        <v>234.83999999999997</v>
      </c>
      <c r="V192" s="72">
        <f t="shared" si="101"/>
        <v>236.89999999999998</v>
      </c>
      <c r="W192" s="72">
        <f t="shared" si="102"/>
        <v>238.95999999999998</v>
      </c>
      <c r="X192" s="72">
        <f t="shared" si="103"/>
        <v>241.01999999999998</v>
      </c>
      <c r="Y192" s="72">
        <f t="shared" si="104"/>
        <v>243.07999999999998</v>
      </c>
      <c r="Z192" s="72">
        <f t="shared" si="105"/>
        <v>245.14</v>
      </c>
      <c r="AA192" s="72">
        <f t="shared" si="106"/>
        <v>247.2</v>
      </c>
      <c r="AB192" s="72">
        <f t="shared" si="107"/>
        <v>249.26</v>
      </c>
      <c r="AC192" s="72">
        <f t="shared" si="108"/>
        <v>251.32</v>
      </c>
      <c r="AD192" s="72">
        <f t="shared" si="109"/>
        <v>253.38</v>
      </c>
      <c r="AE192" s="72">
        <f t="shared" si="110"/>
        <v>255.44</v>
      </c>
      <c r="AF192" s="72">
        <f t="shared" si="111"/>
        <v>257.5</v>
      </c>
      <c r="AG192" s="72">
        <f t="shared" si="112"/>
        <v>259.56</v>
      </c>
      <c r="AH192" s="72">
        <f t="shared" si="113"/>
        <v>261.62</v>
      </c>
      <c r="AI192" s="72">
        <f t="shared" si="114"/>
        <v>263.68</v>
      </c>
      <c r="AJ192" s="72">
        <f t="shared" si="115"/>
        <v>265.74</v>
      </c>
      <c r="AK192" s="72">
        <f t="shared" si="116"/>
        <v>267.8</v>
      </c>
    </row>
    <row r="193" spans="1:37" x14ac:dyDescent="0.25">
      <c r="A193" s="19">
        <v>171</v>
      </c>
      <c r="B193" s="20"/>
      <c r="C193" s="19"/>
      <c r="D193" s="21" t="s">
        <v>133</v>
      </c>
      <c r="E193" s="21"/>
      <c r="F193" s="23">
        <v>239</v>
      </c>
      <c r="G193" s="24"/>
      <c r="H193" s="72">
        <f t="shared" si="87"/>
        <v>241.39000000000001</v>
      </c>
      <c r="I193" s="72">
        <f t="shared" si="88"/>
        <v>243.78</v>
      </c>
      <c r="J193" s="72">
        <f t="shared" si="90"/>
        <v>246.17000000000002</v>
      </c>
      <c r="K193" s="72">
        <f t="shared" si="91"/>
        <v>248.56</v>
      </c>
      <c r="L193" s="72">
        <f t="shared" si="92"/>
        <v>250.95000000000002</v>
      </c>
      <c r="M193" s="72">
        <f t="shared" si="89"/>
        <v>253.34</v>
      </c>
      <c r="N193" s="72">
        <f t="shared" si="93"/>
        <v>255.73000000000002</v>
      </c>
      <c r="O193" s="72">
        <f t="shared" si="94"/>
        <v>258.12</v>
      </c>
      <c r="P193" s="72">
        <f t="shared" si="95"/>
        <v>260.51</v>
      </c>
      <c r="Q193" s="72">
        <f t="shared" si="96"/>
        <v>262.90000000000003</v>
      </c>
      <c r="R193" s="72">
        <f t="shared" si="97"/>
        <v>265.29000000000002</v>
      </c>
      <c r="S193" s="72">
        <f t="shared" si="98"/>
        <v>267.68</v>
      </c>
      <c r="T193" s="72">
        <f t="shared" si="99"/>
        <v>270.07</v>
      </c>
      <c r="U193" s="72">
        <f t="shared" si="100"/>
        <v>272.45999999999998</v>
      </c>
      <c r="V193" s="72">
        <f t="shared" si="101"/>
        <v>274.84999999999997</v>
      </c>
      <c r="W193" s="72">
        <f t="shared" si="102"/>
        <v>277.24</v>
      </c>
      <c r="X193" s="72">
        <f t="shared" si="103"/>
        <v>279.63</v>
      </c>
      <c r="Y193" s="72">
        <f t="shared" si="104"/>
        <v>282.02</v>
      </c>
      <c r="Z193" s="72">
        <f t="shared" si="105"/>
        <v>284.40999999999997</v>
      </c>
      <c r="AA193" s="72">
        <f t="shared" si="106"/>
        <v>286.8</v>
      </c>
      <c r="AB193" s="72">
        <f t="shared" si="107"/>
        <v>289.19</v>
      </c>
      <c r="AC193" s="72">
        <f t="shared" si="108"/>
        <v>291.58</v>
      </c>
      <c r="AD193" s="72">
        <f t="shared" si="109"/>
        <v>293.96999999999997</v>
      </c>
      <c r="AE193" s="72">
        <f t="shared" si="110"/>
        <v>296.36</v>
      </c>
      <c r="AF193" s="72">
        <f t="shared" si="111"/>
        <v>298.75</v>
      </c>
      <c r="AG193" s="72">
        <f t="shared" si="112"/>
        <v>301.14</v>
      </c>
      <c r="AH193" s="72">
        <f t="shared" si="113"/>
        <v>303.53000000000003</v>
      </c>
      <c r="AI193" s="72">
        <f t="shared" si="114"/>
        <v>305.92</v>
      </c>
      <c r="AJ193" s="72">
        <f t="shared" si="115"/>
        <v>308.31</v>
      </c>
      <c r="AK193" s="72">
        <f t="shared" si="116"/>
        <v>310.7</v>
      </c>
    </row>
    <row r="194" spans="1:37" x14ac:dyDescent="0.25">
      <c r="A194" s="19">
        <v>172</v>
      </c>
      <c r="B194" s="20"/>
      <c r="C194" s="19"/>
      <c r="D194" s="21" t="s">
        <v>134</v>
      </c>
      <c r="E194" s="21"/>
      <c r="F194" s="23">
        <v>300</v>
      </c>
      <c r="G194" s="24"/>
      <c r="H194" s="72">
        <f t="shared" si="87"/>
        <v>303</v>
      </c>
      <c r="I194" s="72">
        <f t="shared" si="88"/>
        <v>306</v>
      </c>
      <c r="J194" s="72">
        <f t="shared" si="90"/>
        <v>309</v>
      </c>
      <c r="K194" s="72">
        <f t="shared" si="91"/>
        <v>312</v>
      </c>
      <c r="L194" s="72">
        <f t="shared" si="92"/>
        <v>315</v>
      </c>
      <c r="M194" s="72">
        <f t="shared" si="89"/>
        <v>318</v>
      </c>
      <c r="N194" s="72">
        <f t="shared" si="93"/>
        <v>321</v>
      </c>
      <c r="O194" s="72">
        <f t="shared" si="94"/>
        <v>324</v>
      </c>
      <c r="P194" s="72">
        <f t="shared" si="95"/>
        <v>327</v>
      </c>
      <c r="Q194" s="72">
        <f t="shared" si="96"/>
        <v>330</v>
      </c>
      <c r="R194" s="72">
        <f t="shared" si="97"/>
        <v>333.00000000000006</v>
      </c>
      <c r="S194" s="72">
        <f t="shared" si="98"/>
        <v>336.00000000000006</v>
      </c>
      <c r="T194" s="72">
        <f t="shared" si="99"/>
        <v>338.99999999999994</v>
      </c>
      <c r="U194" s="72">
        <f t="shared" si="100"/>
        <v>341.99999999999994</v>
      </c>
      <c r="V194" s="72">
        <f t="shared" si="101"/>
        <v>345</v>
      </c>
      <c r="W194" s="72">
        <f t="shared" si="102"/>
        <v>348</v>
      </c>
      <c r="X194" s="72">
        <f t="shared" si="103"/>
        <v>351</v>
      </c>
      <c r="Y194" s="72">
        <f t="shared" si="104"/>
        <v>354</v>
      </c>
      <c r="Z194" s="72">
        <f t="shared" si="105"/>
        <v>357</v>
      </c>
      <c r="AA194" s="72">
        <f t="shared" si="106"/>
        <v>360</v>
      </c>
      <c r="AB194" s="72">
        <f t="shared" si="107"/>
        <v>363</v>
      </c>
      <c r="AC194" s="72">
        <f t="shared" si="108"/>
        <v>366</v>
      </c>
      <c r="AD194" s="72">
        <f t="shared" si="109"/>
        <v>369</v>
      </c>
      <c r="AE194" s="72">
        <f t="shared" si="110"/>
        <v>372</v>
      </c>
      <c r="AF194" s="72">
        <f t="shared" si="111"/>
        <v>375</v>
      </c>
      <c r="AG194" s="72">
        <f t="shared" si="112"/>
        <v>378</v>
      </c>
      <c r="AH194" s="72">
        <f t="shared" si="113"/>
        <v>381</v>
      </c>
      <c r="AI194" s="72">
        <f t="shared" si="114"/>
        <v>384</v>
      </c>
      <c r="AJ194" s="72">
        <f t="shared" si="115"/>
        <v>387</v>
      </c>
      <c r="AK194" s="72">
        <f t="shared" si="116"/>
        <v>390</v>
      </c>
    </row>
    <row r="195" spans="1:37" x14ac:dyDescent="0.25">
      <c r="A195" s="19">
        <v>173</v>
      </c>
      <c r="B195" s="20"/>
      <c r="C195" s="19"/>
      <c r="D195" s="21" t="s">
        <v>136</v>
      </c>
      <c r="E195" s="21"/>
      <c r="F195" s="23">
        <v>359</v>
      </c>
      <c r="G195" s="24"/>
      <c r="H195" s="72">
        <f t="shared" si="87"/>
        <v>362.59</v>
      </c>
      <c r="I195" s="72">
        <f t="shared" si="88"/>
        <v>366.18</v>
      </c>
      <c r="J195" s="72">
        <f t="shared" si="90"/>
        <v>369.77</v>
      </c>
      <c r="K195" s="72">
        <f t="shared" si="91"/>
        <v>373.36</v>
      </c>
      <c r="L195" s="72">
        <f t="shared" si="92"/>
        <v>376.95</v>
      </c>
      <c r="M195" s="72">
        <f t="shared" si="89"/>
        <v>380.54</v>
      </c>
      <c r="N195" s="72">
        <f t="shared" si="93"/>
        <v>384.13</v>
      </c>
      <c r="O195" s="72">
        <f t="shared" si="94"/>
        <v>387.72</v>
      </c>
      <c r="P195" s="72">
        <f t="shared" si="95"/>
        <v>391.31</v>
      </c>
      <c r="Q195" s="72">
        <f t="shared" si="96"/>
        <v>394.90000000000003</v>
      </c>
      <c r="R195" s="72">
        <f t="shared" si="97"/>
        <v>398.49</v>
      </c>
      <c r="S195" s="72">
        <f t="shared" si="98"/>
        <v>402.08000000000004</v>
      </c>
      <c r="T195" s="72">
        <f t="shared" si="99"/>
        <v>405.66999999999996</v>
      </c>
      <c r="U195" s="72">
        <f t="shared" si="100"/>
        <v>409.26</v>
      </c>
      <c r="V195" s="72">
        <f t="shared" si="101"/>
        <v>412.84999999999997</v>
      </c>
      <c r="W195" s="72">
        <f t="shared" si="102"/>
        <v>416.44</v>
      </c>
      <c r="X195" s="72">
        <f t="shared" si="103"/>
        <v>420.03</v>
      </c>
      <c r="Y195" s="72">
        <f t="shared" si="104"/>
        <v>423.62</v>
      </c>
      <c r="Z195" s="72">
        <f t="shared" si="105"/>
        <v>427.21</v>
      </c>
      <c r="AA195" s="72">
        <f t="shared" si="106"/>
        <v>430.8</v>
      </c>
      <c r="AB195" s="72">
        <f t="shared" si="107"/>
        <v>434.39</v>
      </c>
      <c r="AC195" s="72">
        <f t="shared" si="108"/>
        <v>437.98</v>
      </c>
      <c r="AD195" s="72">
        <f t="shared" si="109"/>
        <v>441.57</v>
      </c>
      <c r="AE195" s="72">
        <f t="shared" si="110"/>
        <v>445.16</v>
      </c>
      <c r="AF195" s="72">
        <f t="shared" si="111"/>
        <v>448.75</v>
      </c>
      <c r="AG195" s="72">
        <f t="shared" si="112"/>
        <v>452.34</v>
      </c>
      <c r="AH195" s="72">
        <f t="shared" si="113"/>
        <v>455.93</v>
      </c>
      <c r="AI195" s="72">
        <f t="shared" si="114"/>
        <v>459.52</v>
      </c>
      <c r="AJ195" s="72">
        <f t="shared" si="115"/>
        <v>463.11</v>
      </c>
      <c r="AK195" s="72">
        <f t="shared" si="116"/>
        <v>466.7</v>
      </c>
    </row>
    <row r="196" spans="1:37" x14ac:dyDescent="0.25">
      <c r="A196" s="19">
        <v>174</v>
      </c>
      <c r="B196" s="20"/>
      <c r="C196" s="19"/>
      <c r="D196" s="21" t="s">
        <v>137</v>
      </c>
      <c r="E196" s="21"/>
      <c r="F196" s="23">
        <v>3128</v>
      </c>
      <c r="G196" s="24"/>
      <c r="H196" s="72">
        <f t="shared" si="87"/>
        <v>3159.28</v>
      </c>
      <c r="I196" s="72">
        <f t="shared" si="88"/>
        <v>3190.56</v>
      </c>
      <c r="J196" s="72">
        <f t="shared" si="90"/>
        <v>3221.84</v>
      </c>
      <c r="K196" s="72">
        <f t="shared" si="91"/>
        <v>3253.12</v>
      </c>
      <c r="L196" s="72">
        <f t="shared" si="92"/>
        <v>3284.4</v>
      </c>
      <c r="M196" s="72">
        <f t="shared" si="89"/>
        <v>3315.6800000000003</v>
      </c>
      <c r="N196" s="72">
        <f t="shared" si="93"/>
        <v>3346.96</v>
      </c>
      <c r="O196" s="72">
        <f t="shared" si="94"/>
        <v>3378.2400000000002</v>
      </c>
      <c r="P196" s="72">
        <f t="shared" si="95"/>
        <v>3409.5200000000004</v>
      </c>
      <c r="Q196" s="72">
        <f t="shared" si="96"/>
        <v>3440.8</v>
      </c>
      <c r="R196" s="72">
        <f t="shared" si="97"/>
        <v>3472.0800000000004</v>
      </c>
      <c r="S196" s="72">
        <f t="shared" si="98"/>
        <v>3503.36</v>
      </c>
      <c r="T196" s="72">
        <f t="shared" si="99"/>
        <v>3534.64</v>
      </c>
      <c r="U196" s="72">
        <f t="shared" si="100"/>
        <v>3565.9199999999996</v>
      </c>
      <c r="V196" s="72">
        <f t="shared" si="101"/>
        <v>3597.2</v>
      </c>
      <c r="W196" s="72">
        <f t="shared" si="102"/>
        <v>3628.4799999999996</v>
      </c>
      <c r="X196" s="72">
        <f t="shared" si="103"/>
        <v>3659.7599999999998</v>
      </c>
      <c r="Y196" s="72">
        <f t="shared" si="104"/>
        <v>3691.04</v>
      </c>
      <c r="Z196" s="72">
        <f t="shared" si="105"/>
        <v>3722.3199999999997</v>
      </c>
      <c r="AA196" s="72">
        <f t="shared" si="106"/>
        <v>3753.6</v>
      </c>
      <c r="AB196" s="72">
        <f t="shared" si="107"/>
        <v>3784.88</v>
      </c>
      <c r="AC196" s="72">
        <f t="shared" si="108"/>
        <v>3816.16</v>
      </c>
      <c r="AD196" s="72">
        <f t="shared" si="109"/>
        <v>3847.44</v>
      </c>
      <c r="AE196" s="72">
        <f t="shared" si="110"/>
        <v>3878.72</v>
      </c>
      <c r="AF196" s="72">
        <f t="shared" si="111"/>
        <v>3910</v>
      </c>
      <c r="AG196" s="72">
        <f t="shared" si="112"/>
        <v>3941.28</v>
      </c>
      <c r="AH196" s="72">
        <f t="shared" si="113"/>
        <v>3972.56</v>
      </c>
      <c r="AI196" s="72">
        <f t="shared" si="114"/>
        <v>4003.84</v>
      </c>
      <c r="AJ196" s="72">
        <f t="shared" si="115"/>
        <v>4035.12</v>
      </c>
      <c r="AK196" s="72">
        <f t="shared" si="116"/>
        <v>4066.4</v>
      </c>
    </row>
    <row r="197" spans="1:37" x14ac:dyDescent="0.25">
      <c r="A197" s="19">
        <v>175</v>
      </c>
      <c r="B197" s="20"/>
      <c r="C197" s="19"/>
      <c r="D197" s="21" t="s">
        <v>138</v>
      </c>
      <c r="E197" s="21"/>
      <c r="F197" s="23">
        <v>1491</v>
      </c>
      <c r="G197" s="24"/>
      <c r="H197" s="72">
        <f t="shared" si="87"/>
        <v>1505.91</v>
      </c>
      <c r="I197" s="72">
        <f t="shared" si="88"/>
        <v>1520.82</v>
      </c>
      <c r="J197" s="72">
        <f t="shared" si="90"/>
        <v>1535.73</v>
      </c>
      <c r="K197" s="72">
        <f t="shared" si="91"/>
        <v>1550.64</v>
      </c>
      <c r="L197" s="72">
        <f t="shared" si="92"/>
        <v>1565.55</v>
      </c>
      <c r="M197" s="72">
        <f t="shared" si="89"/>
        <v>1580.46</v>
      </c>
      <c r="N197" s="72">
        <f t="shared" si="93"/>
        <v>1595.3700000000001</v>
      </c>
      <c r="O197" s="72">
        <f t="shared" si="94"/>
        <v>1610.2800000000002</v>
      </c>
      <c r="P197" s="72">
        <f t="shared" si="95"/>
        <v>1625.19</v>
      </c>
      <c r="Q197" s="72">
        <f t="shared" si="96"/>
        <v>1640.1000000000001</v>
      </c>
      <c r="R197" s="72">
        <f t="shared" si="97"/>
        <v>1655.0100000000002</v>
      </c>
      <c r="S197" s="72">
        <f t="shared" si="98"/>
        <v>1669.92</v>
      </c>
      <c r="T197" s="72">
        <f t="shared" si="99"/>
        <v>1684.83</v>
      </c>
      <c r="U197" s="72">
        <f t="shared" si="100"/>
        <v>1699.7399999999998</v>
      </c>
      <c r="V197" s="72">
        <f t="shared" si="101"/>
        <v>1714.6499999999999</v>
      </c>
      <c r="W197" s="72">
        <f t="shared" si="102"/>
        <v>1729.56</v>
      </c>
      <c r="X197" s="72">
        <f t="shared" si="103"/>
        <v>1744.4699999999998</v>
      </c>
      <c r="Y197" s="72">
        <f t="shared" si="104"/>
        <v>1759.3799999999999</v>
      </c>
      <c r="Z197" s="72">
        <f t="shared" si="105"/>
        <v>1774.29</v>
      </c>
      <c r="AA197" s="72">
        <f t="shared" si="106"/>
        <v>1789.2</v>
      </c>
      <c r="AB197" s="72">
        <f t="shared" si="107"/>
        <v>1804.11</v>
      </c>
      <c r="AC197" s="72">
        <f t="shared" si="108"/>
        <v>1819.02</v>
      </c>
      <c r="AD197" s="72">
        <f t="shared" si="109"/>
        <v>1833.93</v>
      </c>
      <c r="AE197" s="72">
        <f t="shared" si="110"/>
        <v>1848.84</v>
      </c>
      <c r="AF197" s="72">
        <f t="shared" si="111"/>
        <v>1863.75</v>
      </c>
      <c r="AG197" s="72">
        <f t="shared" si="112"/>
        <v>1878.66</v>
      </c>
      <c r="AH197" s="72">
        <f t="shared" si="113"/>
        <v>1893.57</v>
      </c>
      <c r="AI197" s="72">
        <f t="shared" si="114"/>
        <v>1908.48</v>
      </c>
      <c r="AJ197" s="72">
        <f t="shared" si="115"/>
        <v>1923.39</v>
      </c>
      <c r="AK197" s="72">
        <f t="shared" si="116"/>
        <v>1938.3</v>
      </c>
    </row>
    <row r="198" spans="1:37" x14ac:dyDescent="0.25">
      <c r="A198" s="19">
        <v>176</v>
      </c>
      <c r="B198" s="20"/>
      <c r="C198" s="19"/>
      <c r="D198" s="21" t="s">
        <v>139</v>
      </c>
      <c r="E198" s="21"/>
      <c r="F198" s="23">
        <v>1397</v>
      </c>
      <c r="G198" s="24"/>
      <c r="H198" s="72">
        <f t="shared" si="87"/>
        <v>1410.97</v>
      </c>
      <c r="I198" s="72">
        <f t="shared" si="88"/>
        <v>1424.94</v>
      </c>
      <c r="J198" s="72">
        <f t="shared" si="90"/>
        <v>1438.91</v>
      </c>
      <c r="K198" s="72">
        <f t="shared" si="91"/>
        <v>1452.88</v>
      </c>
      <c r="L198" s="72">
        <f t="shared" si="92"/>
        <v>1466.8500000000001</v>
      </c>
      <c r="M198" s="72">
        <f t="shared" si="89"/>
        <v>1480.8200000000002</v>
      </c>
      <c r="N198" s="72">
        <f t="shared" si="93"/>
        <v>1494.7900000000002</v>
      </c>
      <c r="O198" s="72">
        <f t="shared" si="94"/>
        <v>1508.76</v>
      </c>
      <c r="P198" s="72">
        <f t="shared" si="95"/>
        <v>1522.73</v>
      </c>
      <c r="Q198" s="72">
        <f t="shared" si="96"/>
        <v>1536.7</v>
      </c>
      <c r="R198" s="72">
        <f t="shared" si="97"/>
        <v>1550.67</v>
      </c>
      <c r="S198" s="72">
        <f t="shared" si="98"/>
        <v>1564.64</v>
      </c>
      <c r="T198" s="72">
        <f t="shared" si="99"/>
        <v>1578.61</v>
      </c>
      <c r="U198" s="72">
        <f t="shared" si="100"/>
        <v>1592.58</v>
      </c>
      <c r="V198" s="72">
        <f t="shared" si="101"/>
        <v>1606.55</v>
      </c>
      <c r="W198" s="72">
        <f t="shared" si="102"/>
        <v>1620.52</v>
      </c>
      <c r="X198" s="72">
        <f t="shared" si="103"/>
        <v>1634.49</v>
      </c>
      <c r="Y198" s="72">
        <f t="shared" si="104"/>
        <v>1648.4599999999998</v>
      </c>
      <c r="Z198" s="72">
        <f t="shared" si="105"/>
        <v>1662.4299999999998</v>
      </c>
      <c r="AA198" s="72">
        <f t="shared" si="106"/>
        <v>1676.3999999999999</v>
      </c>
      <c r="AB198" s="72">
        <f t="shared" si="107"/>
        <v>1690.37</v>
      </c>
      <c r="AC198" s="72">
        <f t="shared" si="108"/>
        <v>1704.34</v>
      </c>
      <c r="AD198" s="72">
        <f t="shared" si="109"/>
        <v>1718.31</v>
      </c>
      <c r="AE198" s="72">
        <f t="shared" si="110"/>
        <v>1732.28</v>
      </c>
      <c r="AF198" s="72">
        <f t="shared" si="111"/>
        <v>1746.25</v>
      </c>
      <c r="AG198" s="72">
        <f t="shared" si="112"/>
        <v>1760.22</v>
      </c>
      <c r="AH198" s="72">
        <f t="shared" si="113"/>
        <v>1774.19</v>
      </c>
      <c r="AI198" s="72">
        <f t="shared" si="114"/>
        <v>1788.16</v>
      </c>
      <c r="AJ198" s="72">
        <f t="shared" si="115"/>
        <v>1802.13</v>
      </c>
      <c r="AK198" s="72">
        <f t="shared" si="116"/>
        <v>1816.1000000000001</v>
      </c>
    </row>
    <row r="199" spans="1:37" x14ac:dyDescent="0.25">
      <c r="A199" s="19">
        <v>177</v>
      </c>
      <c r="B199" s="20"/>
      <c r="C199" s="19"/>
      <c r="D199" s="21" t="s">
        <v>140</v>
      </c>
      <c r="E199" s="21"/>
      <c r="F199" s="23">
        <v>553</v>
      </c>
      <c r="G199" s="24"/>
      <c r="H199" s="72">
        <f t="shared" si="87"/>
        <v>558.53</v>
      </c>
      <c r="I199" s="72">
        <f t="shared" si="88"/>
        <v>564.06000000000006</v>
      </c>
      <c r="J199" s="72">
        <f t="shared" si="90"/>
        <v>569.59</v>
      </c>
      <c r="K199" s="72">
        <f t="shared" si="91"/>
        <v>575.12</v>
      </c>
      <c r="L199" s="72">
        <f t="shared" si="92"/>
        <v>580.65</v>
      </c>
      <c r="M199" s="72">
        <f t="shared" si="89"/>
        <v>586.18000000000006</v>
      </c>
      <c r="N199" s="72">
        <f t="shared" si="93"/>
        <v>591.71</v>
      </c>
      <c r="O199" s="72">
        <f t="shared" si="94"/>
        <v>597.24</v>
      </c>
      <c r="P199" s="72">
        <f t="shared" si="95"/>
        <v>602.7700000000001</v>
      </c>
      <c r="Q199" s="72">
        <f t="shared" si="96"/>
        <v>608.30000000000007</v>
      </c>
      <c r="R199" s="72">
        <f t="shared" si="97"/>
        <v>613.83000000000004</v>
      </c>
      <c r="S199" s="72">
        <f t="shared" si="98"/>
        <v>619.36</v>
      </c>
      <c r="T199" s="72">
        <f t="shared" si="99"/>
        <v>624.89</v>
      </c>
      <c r="U199" s="72">
        <f t="shared" si="100"/>
        <v>630.41999999999996</v>
      </c>
      <c r="V199" s="72">
        <f t="shared" si="101"/>
        <v>635.94999999999993</v>
      </c>
      <c r="W199" s="72">
        <f t="shared" si="102"/>
        <v>641.4799999999999</v>
      </c>
      <c r="X199" s="72">
        <f t="shared" si="103"/>
        <v>647.01</v>
      </c>
      <c r="Y199" s="72">
        <f t="shared" si="104"/>
        <v>652.54</v>
      </c>
      <c r="Z199" s="72">
        <f t="shared" si="105"/>
        <v>658.06999999999994</v>
      </c>
      <c r="AA199" s="72">
        <f t="shared" si="106"/>
        <v>663.6</v>
      </c>
      <c r="AB199" s="72">
        <f t="shared" si="107"/>
        <v>669.13</v>
      </c>
      <c r="AC199" s="72">
        <f t="shared" si="108"/>
        <v>674.66</v>
      </c>
      <c r="AD199" s="72">
        <f t="shared" si="109"/>
        <v>680.18999999999994</v>
      </c>
      <c r="AE199" s="72">
        <f t="shared" si="110"/>
        <v>685.72</v>
      </c>
      <c r="AF199" s="72">
        <f t="shared" si="111"/>
        <v>691.25</v>
      </c>
      <c r="AG199" s="72">
        <f t="shared" si="112"/>
        <v>696.78</v>
      </c>
      <c r="AH199" s="72">
        <f t="shared" si="113"/>
        <v>702.31000000000006</v>
      </c>
      <c r="AI199" s="72">
        <f t="shared" si="114"/>
        <v>707.84</v>
      </c>
      <c r="AJ199" s="72">
        <f t="shared" si="115"/>
        <v>713.37</v>
      </c>
      <c r="AK199" s="72">
        <f t="shared" si="116"/>
        <v>718.9</v>
      </c>
    </row>
    <row r="200" spans="1:37" x14ac:dyDescent="0.25">
      <c r="A200" s="19">
        <v>178</v>
      </c>
      <c r="B200" s="20"/>
      <c r="C200" s="19"/>
      <c r="D200" s="21" t="s">
        <v>141</v>
      </c>
      <c r="E200" s="21"/>
      <c r="F200" s="23">
        <v>1797</v>
      </c>
      <c r="G200" s="24"/>
      <c r="H200" s="72">
        <f t="shared" si="87"/>
        <v>1814.97</v>
      </c>
      <c r="I200" s="72">
        <f t="shared" si="88"/>
        <v>1832.94</v>
      </c>
      <c r="J200" s="72">
        <f t="shared" si="90"/>
        <v>1850.91</v>
      </c>
      <c r="K200" s="72">
        <f t="shared" si="91"/>
        <v>1868.88</v>
      </c>
      <c r="L200" s="72">
        <f t="shared" si="92"/>
        <v>1886.8500000000001</v>
      </c>
      <c r="M200" s="72">
        <f t="shared" si="89"/>
        <v>1904.8200000000002</v>
      </c>
      <c r="N200" s="72">
        <f t="shared" si="93"/>
        <v>1922.7900000000002</v>
      </c>
      <c r="O200" s="72">
        <f t="shared" si="94"/>
        <v>1940.7600000000002</v>
      </c>
      <c r="P200" s="72">
        <f t="shared" si="95"/>
        <v>1958.7300000000002</v>
      </c>
      <c r="Q200" s="72">
        <f t="shared" si="96"/>
        <v>1976.7000000000003</v>
      </c>
      <c r="R200" s="72">
        <f t="shared" si="97"/>
        <v>1994.67</v>
      </c>
      <c r="S200" s="72">
        <f t="shared" si="98"/>
        <v>2012.64</v>
      </c>
      <c r="T200" s="72">
        <f t="shared" si="99"/>
        <v>2030.61</v>
      </c>
      <c r="U200" s="72">
        <f t="shared" si="100"/>
        <v>2048.58</v>
      </c>
      <c r="V200" s="72">
        <f t="shared" si="101"/>
        <v>2066.5499999999997</v>
      </c>
      <c r="W200" s="72">
        <f t="shared" si="102"/>
        <v>2084.52</v>
      </c>
      <c r="X200" s="72">
        <f t="shared" si="103"/>
        <v>2102.4899999999998</v>
      </c>
      <c r="Y200" s="72">
        <f t="shared" si="104"/>
        <v>2120.46</v>
      </c>
      <c r="Z200" s="72">
        <f t="shared" si="105"/>
        <v>2138.4299999999998</v>
      </c>
      <c r="AA200" s="72">
        <f t="shared" si="106"/>
        <v>2156.4</v>
      </c>
      <c r="AB200" s="72">
        <f t="shared" si="107"/>
        <v>2174.37</v>
      </c>
      <c r="AC200" s="72">
        <f t="shared" si="108"/>
        <v>2192.34</v>
      </c>
      <c r="AD200" s="72">
        <f t="shared" si="109"/>
        <v>2210.31</v>
      </c>
      <c r="AE200" s="72">
        <f t="shared" si="110"/>
        <v>2228.2800000000002</v>
      </c>
      <c r="AF200" s="72">
        <f t="shared" si="111"/>
        <v>2246.25</v>
      </c>
      <c r="AG200" s="72">
        <f t="shared" si="112"/>
        <v>2264.2199999999998</v>
      </c>
      <c r="AH200" s="72">
        <f t="shared" si="113"/>
        <v>2282.19</v>
      </c>
      <c r="AI200" s="72">
        <f t="shared" si="114"/>
        <v>2300.16</v>
      </c>
      <c r="AJ200" s="72">
        <f t="shared" si="115"/>
        <v>2318.13</v>
      </c>
      <c r="AK200" s="72">
        <f t="shared" si="116"/>
        <v>2336.1</v>
      </c>
    </row>
    <row r="201" spans="1:37" x14ac:dyDescent="0.25">
      <c r="A201" s="19">
        <v>179</v>
      </c>
      <c r="B201" s="20"/>
      <c r="C201" s="19"/>
      <c r="D201" s="21" t="s">
        <v>142</v>
      </c>
      <c r="E201" s="21"/>
      <c r="F201" s="23">
        <v>1897</v>
      </c>
      <c r="G201" s="24"/>
      <c r="H201" s="72">
        <f t="shared" ref="H201:H264" si="117">F201*1.01</f>
        <v>1915.97</v>
      </c>
      <c r="I201" s="72">
        <f t="shared" ref="I201:I264" si="118">F201*1.02</f>
        <v>1934.94</v>
      </c>
      <c r="J201" s="72">
        <f t="shared" si="90"/>
        <v>1953.91</v>
      </c>
      <c r="K201" s="72">
        <f t="shared" si="91"/>
        <v>1972.88</v>
      </c>
      <c r="L201" s="72">
        <f t="shared" si="92"/>
        <v>1991.8500000000001</v>
      </c>
      <c r="M201" s="72">
        <f t="shared" ref="M201:M264" si="119">F201*1.06</f>
        <v>2010.8200000000002</v>
      </c>
      <c r="N201" s="72">
        <f t="shared" si="93"/>
        <v>2029.7900000000002</v>
      </c>
      <c r="O201" s="72">
        <f t="shared" si="94"/>
        <v>2048.7600000000002</v>
      </c>
      <c r="P201" s="72">
        <f t="shared" si="95"/>
        <v>2067.73</v>
      </c>
      <c r="Q201" s="72">
        <f t="shared" si="96"/>
        <v>2086.7000000000003</v>
      </c>
      <c r="R201" s="72">
        <f t="shared" si="97"/>
        <v>2105.67</v>
      </c>
      <c r="S201" s="72">
        <f t="shared" si="98"/>
        <v>2124.6400000000003</v>
      </c>
      <c r="T201" s="72">
        <f t="shared" si="99"/>
        <v>2143.6099999999997</v>
      </c>
      <c r="U201" s="72">
        <f t="shared" si="100"/>
        <v>2162.58</v>
      </c>
      <c r="V201" s="72">
        <f t="shared" si="101"/>
        <v>2181.5499999999997</v>
      </c>
      <c r="W201" s="72">
        <f t="shared" si="102"/>
        <v>2200.52</v>
      </c>
      <c r="X201" s="72">
        <f t="shared" si="103"/>
        <v>2219.4899999999998</v>
      </c>
      <c r="Y201" s="72">
        <f t="shared" si="104"/>
        <v>2238.46</v>
      </c>
      <c r="Z201" s="72">
        <f t="shared" si="105"/>
        <v>2257.4299999999998</v>
      </c>
      <c r="AA201" s="72">
        <f t="shared" si="106"/>
        <v>2276.4</v>
      </c>
      <c r="AB201" s="72">
        <f t="shared" si="107"/>
        <v>2295.37</v>
      </c>
      <c r="AC201" s="72">
        <f t="shared" si="108"/>
        <v>2314.34</v>
      </c>
      <c r="AD201" s="72">
        <f t="shared" si="109"/>
        <v>2333.31</v>
      </c>
      <c r="AE201" s="72">
        <f t="shared" si="110"/>
        <v>2352.2800000000002</v>
      </c>
      <c r="AF201" s="72">
        <f t="shared" si="111"/>
        <v>2371.25</v>
      </c>
      <c r="AG201" s="72">
        <f t="shared" si="112"/>
        <v>2390.2199999999998</v>
      </c>
      <c r="AH201" s="72">
        <f t="shared" si="113"/>
        <v>2409.19</v>
      </c>
      <c r="AI201" s="72">
        <f t="shared" si="114"/>
        <v>2428.16</v>
      </c>
      <c r="AJ201" s="72">
        <f t="shared" si="115"/>
        <v>2447.13</v>
      </c>
      <c r="AK201" s="72">
        <f t="shared" si="116"/>
        <v>2466.1</v>
      </c>
    </row>
    <row r="202" spans="1:37" x14ac:dyDescent="0.25">
      <c r="A202" s="19">
        <v>180</v>
      </c>
      <c r="B202" s="20"/>
      <c r="C202" s="19"/>
      <c r="D202" s="21" t="s">
        <v>143</v>
      </c>
      <c r="E202" s="21"/>
      <c r="F202" s="23">
        <v>479</v>
      </c>
      <c r="G202" s="24"/>
      <c r="H202" s="72">
        <f t="shared" si="117"/>
        <v>483.79</v>
      </c>
      <c r="I202" s="72">
        <f t="shared" si="118"/>
        <v>488.58</v>
      </c>
      <c r="J202" s="72">
        <f t="shared" si="90"/>
        <v>493.37</v>
      </c>
      <c r="K202" s="72">
        <f t="shared" si="91"/>
        <v>498.16</v>
      </c>
      <c r="L202" s="72">
        <f t="shared" si="92"/>
        <v>502.95000000000005</v>
      </c>
      <c r="M202" s="72">
        <f t="shared" si="119"/>
        <v>507.74</v>
      </c>
      <c r="N202" s="72">
        <f t="shared" si="93"/>
        <v>512.53000000000009</v>
      </c>
      <c r="O202" s="72">
        <f t="shared" si="94"/>
        <v>517.32000000000005</v>
      </c>
      <c r="P202" s="72">
        <f t="shared" si="95"/>
        <v>522.11</v>
      </c>
      <c r="Q202" s="72">
        <f t="shared" si="96"/>
        <v>526.90000000000009</v>
      </c>
      <c r="R202" s="72">
        <f t="shared" si="97"/>
        <v>531.69000000000005</v>
      </c>
      <c r="S202" s="72">
        <f t="shared" si="98"/>
        <v>536.48</v>
      </c>
      <c r="T202" s="72">
        <f t="shared" si="99"/>
        <v>541.27</v>
      </c>
      <c r="U202" s="72">
        <f t="shared" si="100"/>
        <v>546.05999999999995</v>
      </c>
      <c r="V202" s="72">
        <f t="shared" si="101"/>
        <v>550.84999999999991</v>
      </c>
      <c r="W202" s="72">
        <f t="shared" si="102"/>
        <v>555.64</v>
      </c>
      <c r="X202" s="72">
        <f t="shared" si="103"/>
        <v>560.42999999999995</v>
      </c>
      <c r="Y202" s="72">
        <f t="shared" si="104"/>
        <v>565.21999999999991</v>
      </c>
      <c r="Z202" s="72">
        <f t="shared" si="105"/>
        <v>570.01</v>
      </c>
      <c r="AA202" s="72">
        <f t="shared" si="106"/>
        <v>574.79999999999995</v>
      </c>
      <c r="AB202" s="72">
        <f t="shared" si="107"/>
        <v>579.59</v>
      </c>
      <c r="AC202" s="72">
        <f t="shared" si="108"/>
        <v>584.38</v>
      </c>
      <c r="AD202" s="72">
        <f t="shared" si="109"/>
        <v>589.16999999999996</v>
      </c>
      <c r="AE202" s="72">
        <f t="shared" si="110"/>
        <v>593.96</v>
      </c>
      <c r="AF202" s="72">
        <f t="shared" si="111"/>
        <v>598.75</v>
      </c>
      <c r="AG202" s="72">
        <f t="shared" si="112"/>
        <v>603.54</v>
      </c>
      <c r="AH202" s="72">
        <f t="shared" si="113"/>
        <v>608.33000000000004</v>
      </c>
      <c r="AI202" s="72">
        <f t="shared" si="114"/>
        <v>613.12</v>
      </c>
      <c r="AJ202" s="72">
        <f t="shared" si="115"/>
        <v>617.91</v>
      </c>
      <c r="AK202" s="72">
        <f t="shared" si="116"/>
        <v>622.70000000000005</v>
      </c>
    </row>
    <row r="203" spans="1:37" x14ac:dyDescent="0.25">
      <c r="A203" s="19">
        <v>181</v>
      </c>
      <c r="B203" s="20"/>
      <c r="C203" s="19"/>
      <c r="D203" s="21" t="s">
        <v>144</v>
      </c>
      <c r="E203" s="21"/>
      <c r="F203" s="23">
        <v>106</v>
      </c>
      <c r="G203" s="24"/>
      <c r="H203" s="72">
        <f t="shared" si="117"/>
        <v>107.06</v>
      </c>
      <c r="I203" s="72">
        <f t="shared" si="118"/>
        <v>108.12</v>
      </c>
      <c r="J203" s="72">
        <f t="shared" si="90"/>
        <v>109.18</v>
      </c>
      <c r="K203" s="72">
        <f t="shared" si="91"/>
        <v>110.24000000000001</v>
      </c>
      <c r="L203" s="72">
        <f t="shared" si="92"/>
        <v>111.30000000000001</v>
      </c>
      <c r="M203" s="72">
        <f t="shared" si="119"/>
        <v>112.36</v>
      </c>
      <c r="N203" s="72">
        <f t="shared" si="93"/>
        <v>113.42</v>
      </c>
      <c r="O203" s="72">
        <f t="shared" si="94"/>
        <v>114.48</v>
      </c>
      <c r="P203" s="72">
        <f t="shared" si="95"/>
        <v>115.54</v>
      </c>
      <c r="Q203" s="72">
        <f t="shared" si="96"/>
        <v>116.60000000000001</v>
      </c>
      <c r="R203" s="72">
        <f t="shared" si="97"/>
        <v>117.66000000000001</v>
      </c>
      <c r="S203" s="72">
        <f t="shared" si="98"/>
        <v>118.72000000000001</v>
      </c>
      <c r="T203" s="72">
        <f t="shared" si="99"/>
        <v>119.77999999999999</v>
      </c>
      <c r="U203" s="72">
        <f t="shared" si="100"/>
        <v>120.83999999999999</v>
      </c>
      <c r="V203" s="72">
        <f t="shared" si="101"/>
        <v>121.89999999999999</v>
      </c>
      <c r="W203" s="72">
        <f t="shared" si="102"/>
        <v>122.96</v>
      </c>
      <c r="X203" s="72">
        <f t="shared" si="103"/>
        <v>124.02</v>
      </c>
      <c r="Y203" s="72">
        <f t="shared" si="104"/>
        <v>125.08</v>
      </c>
      <c r="Z203" s="72">
        <f t="shared" si="105"/>
        <v>126.14</v>
      </c>
      <c r="AA203" s="72">
        <f t="shared" si="106"/>
        <v>127.19999999999999</v>
      </c>
      <c r="AB203" s="72">
        <f t="shared" si="107"/>
        <v>128.26</v>
      </c>
      <c r="AC203" s="72">
        <f t="shared" si="108"/>
        <v>129.32</v>
      </c>
      <c r="AD203" s="72">
        <f t="shared" si="109"/>
        <v>130.38</v>
      </c>
      <c r="AE203" s="72">
        <f t="shared" si="110"/>
        <v>131.44</v>
      </c>
      <c r="AF203" s="72">
        <f t="shared" si="111"/>
        <v>132.5</v>
      </c>
      <c r="AG203" s="72">
        <f t="shared" si="112"/>
        <v>133.56</v>
      </c>
      <c r="AH203" s="72">
        <f t="shared" si="113"/>
        <v>134.62</v>
      </c>
      <c r="AI203" s="72">
        <f t="shared" si="114"/>
        <v>135.68</v>
      </c>
      <c r="AJ203" s="72">
        <f t="shared" si="115"/>
        <v>136.74</v>
      </c>
      <c r="AK203" s="72">
        <f t="shared" si="116"/>
        <v>137.80000000000001</v>
      </c>
    </row>
    <row r="204" spans="1:37" x14ac:dyDescent="0.25">
      <c r="A204" s="19">
        <v>182</v>
      </c>
      <c r="B204" s="20"/>
      <c r="C204" s="19"/>
      <c r="D204" s="21" t="s">
        <v>145</v>
      </c>
      <c r="E204" s="21"/>
      <c r="F204" s="23">
        <v>3200</v>
      </c>
      <c r="G204" s="24"/>
      <c r="H204" s="72">
        <f t="shared" si="117"/>
        <v>3232</v>
      </c>
      <c r="I204" s="72">
        <f t="shared" si="118"/>
        <v>3264</v>
      </c>
      <c r="J204" s="72">
        <f t="shared" si="90"/>
        <v>3296</v>
      </c>
      <c r="K204" s="72">
        <f t="shared" si="91"/>
        <v>3328</v>
      </c>
      <c r="L204" s="72">
        <f t="shared" si="92"/>
        <v>3360</v>
      </c>
      <c r="M204" s="72">
        <f t="shared" si="119"/>
        <v>3392</v>
      </c>
      <c r="N204" s="72">
        <f t="shared" si="93"/>
        <v>3424</v>
      </c>
      <c r="O204" s="72">
        <f t="shared" si="94"/>
        <v>3456</v>
      </c>
      <c r="P204" s="72">
        <f t="shared" si="95"/>
        <v>3488.0000000000005</v>
      </c>
      <c r="Q204" s="72">
        <f t="shared" si="96"/>
        <v>3520.0000000000005</v>
      </c>
      <c r="R204" s="72">
        <f t="shared" si="97"/>
        <v>3552.0000000000005</v>
      </c>
      <c r="S204" s="72">
        <f t="shared" si="98"/>
        <v>3584.0000000000005</v>
      </c>
      <c r="T204" s="72">
        <f t="shared" si="99"/>
        <v>3615.9999999999995</v>
      </c>
      <c r="U204" s="72">
        <f t="shared" si="100"/>
        <v>3647.9999999999995</v>
      </c>
      <c r="V204" s="72">
        <f t="shared" si="101"/>
        <v>3679.9999999999995</v>
      </c>
      <c r="W204" s="72">
        <f t="shared" si="102"/>
        <v>3711.9999999999995</v>
      </c>
      <c r="X204" s="72">
        <f t="shared" si="103"/>
        <v>3744</v>
      </c>
      <c r="Y204" s="72">
        <f t="shared" si="104"/>
        <v>3776</v>
      </c>
      <c r="Z204" s="72">
        <f t="shared" si="105"/>
        <v>3808</v>
      </c>
      <c r="AA204" s="72">
        <f t="shared" si="106"/>
        <v>3840</v>
      </c>
      <c r="AB204" s="72">
        <f t="shared" si="107"/>
        <v>3872</v>
      </c>
      <c r="AC204" s="72">
        <f t="shared" si="108"/>
        <v>3904</v>
      </c>
      <c r="AD204" s="72">
        <f t="shared" si="109"/>
        <v>3936</v>
      </c>
      <c r="AE204" s="72">
        <f t="shared" si="110"/>
        <v>3968</v>
      </c>
      <c r="AF204" s="72">
        <f t="shared" si="111"/>
        <v>4000</v>
      </c>
      <c r="AG204" s="72">
        <f t="shared" si="112"/>
        <v>4032</v>
      </c>
      <c r="AH204" s="72">
        <f t="shared" si="113"/>
        <v>4064</v>
      </c>
      <c r="AI204" s="72">
        <f t="shared" si="114"/>
        <v>4096</v>
      </c>
      <c r="AJ204" s="72">
        <f t="shared" si="115"/>
        <v>4128</v>
      </c>
      <c r="AK204" s="72">
        <f t="shared" si="116"/>
        <v>4160</v>
      </c>
    </row>
    <row r="205" spans="1:37" x14ac:dyDescent="0.25">
      <c r="A205" s="19">
        <v>183</v>
      </c>
      <c r="B205" s="20"/>
      <c r="C205" s="19"/>
      <c r="D205" s="21" t="s">
        <v>146</v>
      </c>
      <c r="E205" s="21"/>
      <c r="F205" s="23">
        <v>4800</v>
      </c>
      <c r="G205" s="24"/>
      <c r="H205" s="72">
        <f t="shared" si="117"/>
        <v>4848</v>
      </c>
      <c r="I205" s="72">
        <f t="shared" si="118"/>
        <v>4896</v>
      </c>
      <c r="J205" s="72">
        <f t="shared" si="90"/>
        <v>4944</v>
      </c>
      <c r="K205" s="72">
        <f t="shared" si="91"/>
        <v>4992</v>
      </c>
      <c r="L205" s="72">
        <f t="shared" si="92"/>
        <v>5040</v>
      </c>
      <c r="M205" s="72">
        <f t="shared" si="119"/>
        <v>5088</v>
      </c>
      <c r="N205" s="72">
        <f t="shared" si="93"/>
        <v>5136</v>
      </c>
      <c r="O205" s="72">
        <f t="shared" si="94"/>
        <v>5184</v>
      </c>
      <c r="P205" s="72">
        <f t="shared" si="95"/>
        <v>5232</v>
      </c>
      <c r="Q205" s="72">
        <f t="shared" si="96"/>
        <v>5280</v>
      </c>
      <c r="R205" s="72">
        <f t="shared" si="97"/>
        <v>5328.0000000000009</v>
      </c>
      <c r="S205" s="72">
        <f t="shared" si="98"/>
        <v>5376.0000000000009</v>
      </c>
      <c r="T205" s="72">
        <f t="shared" si="99"/>
        <v>5423.9999999999991</v>
      </c>
      <c r="U205" s="72">
        <f t="shared" si="100"/>
        <v>5471.9999999999991</v>
      </c>
      <c r="V205" s="72">
        <f t="shared" si="101"/>
        <v>5520</v>
      </c>
      <c r="W205" s="72">
        <f t="shared" si="102"/>
        <v>5568</v>
      </c>
      <c r="X205" s="72">
        <f t="shared" si="103"/>
        <v>5616</v>
      </c>
      <c r="Y205" s="72">
        <f t="shared" si="104"/>
        <v>5664</v>
      </c>
      <c r="Z205" s="72">
        <f t="shared" si="105"/>
        <v>5712</v>
      </c>
      <c r="AA205" s="72">
        <f t="shared" si="106"/>
        <v>5760</v>
      </c>
      <c r="AB205" s="72">
        <f t="shared" si="107"/>
        <v>5808</v>
      </c>
      <c r="AC205" s="72">
        <f t="shared" si="108"/>
        <v>5856</v>
      </c>
      <c r="AD205" s="72">
        <f t="shared" si="109"/>
        <v>5904</v>
      </c>
      <c r="AE205" s="72">
        <f t="shared" si="110"/>
        <v>5952</v>
      </c>
      <c r="AF205" s="72">
        <f t="shared" si="111"/>
        <v>6000</v>
      </c>
      <c r="AG205" s="72">
        <f t="shared" si="112"/>
        <v>6048</v>
      </c>
      <c r="AH205" s="72">
        <f t="shared" si="113"/>
        <v>6096</v>
      </c>
      <c r="AI205" s="72">
        <f t="shared" si="114"/>
        <v>6144</v>
      </c>
      <c r="AJ205" s="72">
        <f t="shared" si="115"/>
        <v>6192</v>
      </c>
      <c r="AK205" s="72">
        <f t="shared" si="116"/>
        <v>6240</v>
      </c>
    </row>
    <row r="206" spans="1:37" x14ac:dyDescent="0.25">
      <c r="A206" s="19">
        <v>184</v>
      </c>
      <c r="B206" s="20"/>
      <c r="C206" s="19"/>
      <c r="D206" s="21" t="s">
        <v>213</v>
      </c>
      <c r="E206" s="21"/>
      <c r="F206" s="23">
        <v>1281</v>
      </c>
      <c r="G206" s="24"/>
      <c r="H206" s="72">
        <f t="shared" si="117"/>
        <v>1293.81</v>
      </c>
      <c r="I206" s="72">
        <f t="shared" si="118"/>
        <v>1306.6200000000001</v>
      </c>
      <c r="J206" s="72">
        <f t="shared" si="90"/>
        <v>1319.43</v>
      </c>
      <c r="K206" s="72">
        <f t="shared" si="91"/>
        <v>1332.24</v>
      </c>
      <c r="L206" s="72">
        <f t="shared" si="92"/>
        <v>1345.05</v>
      </c>
      <c r="M206" s="72">
        <f t="shared" si="119"/>
        <v>1357.8600000000001</v>
      </c>
      <c r="N206" s="72">
        <f t="shared" si="93"/>
        <v>1370.67</v>
      </c>
      <c r="O206" s="72">
        <f t="shared" si="94"/>
        <v>1383.48</v>
      </c>
      <c r="P206" s="72">
        <f t="shared" si="95"/>
        <v>1396.2900000000002</v>
      </c>
      <c r="Q206" s="72">
        <f t="shared" si="96"/>
        <v>1409.1000000000001</v>
      </c>
      <c r="R206" s="72">
        <f t="shared" si="97"/>
        <v>1421.91</v>
      </c>
      <c r="S206" s="72">
        <f t="shared" si="98"/>
        <v>1434.72</v>
      </c>
      <c r="T206" s="72">
        <f t="shared" si="99"/>
        <v>1447.53</v>
      </c>
      <c r="U206" s="72">
        <f t="shared" si="100"/>
        <v>1460.34</v>
      </c>
      <c r="V206" s="72">
        <f t="shared" si="101"/>
        <v>1473.1499999999999</v>
      </c>
      <c r="W206" s="72">
        <f t="shared" si="102"/>
        <v>1485.9599999999998</v>
      </c>
      <c r="X206" s="72">
        <f t="shared" si="103"/>
        <v>1498.77</v>
      </c>
      <c r="Y206" s="72">
        <f t="shared" si="104"/>
        <v>1511.58</v>
      </c>
      <c r="Z206" s="72">
        <f t="shared" si="105"/>
        <v>1524.3899999999999</v>
      </c>
      <c r="AA206" s="72">
        <f t="shared" si="106"/>
        <v>1537.2</v>
      </c>
      <c r="AB206" s="72">
        <f t="shared" si="107"/>
        <v>1550.01</v>
      </c>
      <c r="AC206" s="72">
        <f t="shared" si="108"/>
        <v>1562.82</v>
      </c>
      <c r="AD206" s="72">
        <f t="shared" si="109"/>
        <v>1575.6299999999999</v>
      </c>
      <c r="AE206" s="72">
        <f t="shared" si="110"/>
        <v>1588.44</v>
      </c>
      <c r="AF206" s="72">
        <f t="shared" si="111"/>
        <v>1601.25</v>
      </c>
      <c r="AG206" s="72">
        <f t="shared" si="112"/>
        <v>1614.06</v>
      </c>
      <c r="AH206" s="72">
        <f t="shared" si="113"/>
        <v>1626.8700000000001</v>
      </c>
      <c r="AI206" s="72">
        <f t="shared" si="114"/>
        <v>1639.68</v>
      </c>
      <c r="AJ206" s="72">
        <f t="shared" si="115"/>
        <v>1652.49</v>
      </c>
      <c r="AK206" s="72">
        <f t="shared" si="116"/>
        <v>1665.3</v>
      </c>
    </row>
    <row r="207" spans="1:37" x14ac:dyDescent="0.25">
      <c r="A207" s="19">
        <v>185</v>
      </c>
      <c r="B207" s="20"/>
      <c r="C207" s="19"/>
      <c r="D207" s="21" t="s">
        <v>148</v>
      </c>
      <c r="E207" s="21"/>
      <c r="F207" s="23">
        <v>346</v>
      </c>
      <c r="G207" s="24"/>
      <c r="H207" s="72">
        <f t="shared" si="117"/>
        <v>349.46</v>
      </c>
      <c r="I207" s="72">
        <f t="shared" si="118"/>
        <v>352.92</v>
      </c>
      <c r="J207" s="72">
        <f t="shared" si="90"/>
        <v>356.38</v>
      </c>
      <c r="K207" s="72">
        <f t="shared" si="91"/>
        <v>359.84000000000003</v>
      </c>
      <c r="L207" s="72">
        <f t="shared" si="92"/>
        <v>363.3</v>
      </c>
      <c r="M207" s="72">
        <f t="shared" si="119"/>
        <v>366.76</v>
      </c>
      <c r="N207" s="72">
        <f t="shared" si="93"/>
        <v>370.22</v>
      </c>
      <c r="O207" s="72">
        <f t="shared" si="94"/>
        <v>373.68</v>
      </c>
      <c r="P207" s="72">
        <f t="shared" si="95"/>
        <v>377.14000000000004</v>
      </c>
      <c r="Q207" s="72">
        <f t="shared" si="96"/>
        <v>380.6</v>
      </c>
      <c r="R207" s="72">
        <f t="shared" si="97"/>
        <v>384.06000000000006</v>
      </c>
      <c r="S207" s="72">
        <f t="shared" si="98"/>
        <v>387.52000000000004</v>
      </c>
      <c r="T207" s="72">
        <f t="shared" si="99"/>
        <v>390.97999999999996</v>
      </c>
      <c r="U207" s="72">
        <f t="shared" si="100"/>
        <v>394.43999999999994</v>
      </c>
      <c r="V207" s="72">
        <f t="shared" si="101"/>
        <v>397.9</v>
      </c>
      <c r="W207" s="72">
        <f t="shared" si="102"/>
        <v>401.35999999999996</v>
      </c>
      <c r="X207" s="72">
        <f t="shared" si="103"/>
        <v>404.82</v>
      </c>
      <c r="Y207" s="72">
        <f t="shared" si="104"/>
        <v>408.28</v>
      </c>
      <c r="Z207" s="72">
        <f t="shared" si="105"/>
        <v>411.74</v>
      </c>
      <c r="AA207" s="72">
        <f t="shared" si="106"/>
        <v>415.2</v>
      </c>
      <c r="AB207" s="72">
        <f t="shared" si="107"/>
        <v>418.65999999999997</v>
      </c>
      <c r="AC207" s="72">
        <f t="shared" si="108"/>
        <v>422.12</v>
      </c>
      <c r="AD207" s="72">
        <f t="shared" si="109"/>
        <v>425.58</v>
      </c>
      <c r="AE207" s="72">
        <f t="shared" si="110"/>
        <v>429.04</v>
      </c>
      <c r="AF207" s="72">
        <f t="shared" si="111"/>
        <v>432.5</v>
      </c>
      <c r="AG207" s="72">
        <f t="shared" si="112"/>
        <v>435.96</v>
      </c>
      <c r="AH207" s="72">
        <f t="shared" si="113"/>
        <v>439.42</v>
      </c>
      <c r="AI207" s="72">
        <f t="shared" si="114"/>
        <v>442.88</v>
      </c>
      <c r="AJ207" s="72">
        <f t="shared" si="115"/>
        <v>446.34000000000003</v>
      </c>
      <c r="AK207" s="72">
        <f t="shared" si="116"/>
        <v>449.8</v>
      </c>
    </row>
    <row r="208" spans="1:37" x14ac:dyDescent="0.25">
      <c r="A208" s="19">
        <v>186</v>
      </c>
      <c r="B208" s="20"/>
      <c r="C208" s="19"/>
      <c r="D208" s="21" t="s">
        <v>149</v>
      </c>
      <c r="E208" s="21"/>
      <c r="F208" s="23">
        <v>439</v>
      </c>
      <c r="G208" s="24"/>
      <c r="H208" s="72">
        <f t="shared" si="117"/>
        <v>443.39</v>
      </c>
      <c r="I208" s="72">
        <f t="shared" si="118"/>
        <v>447.78000000000003</v>
      </c>
      <c r="J208" s="72">
        <f t="shared" si="90"/>
        <v>452.17</v>
      </c>
      <c r="K208" s="72">
        <f t="shared" si="91"/>
        <v>456.56</v>
      </c>
      <c r="L208" s="72">
        <f t="shared" si="92"/>
        <v>460.95000000000005</v>
      </c>
      <c r="M208" s="72">
        <f t="shared" si="119"/>
        <v>465.34000000000003</v>
      </c>
      <c r="N208" s="72">
        <f t="shared" si="93"/>
        <v>469.73</v>
      </c>
      <c r="O208" s="72">
        <f t="shared" si="94"/>
        <v>474.12</v>
      </c>
      <c r="P208" s="72">
        <f t="shared" si="95"/>
        <v>478.51000000000005</v>
      </c>
      <c r="Q208" s="72">
        <f t="shared" si="96"/>
        <v>482.90000000000003</v>
      </c>
      <c r="R208" s="72">
        <f t="shared" si="97"/>
        <v>487.29</v>
      </c>
      <c r="S208" s="72">
        <f t="shared" si="98"/>
        <v>491.68000000000006</v>
      </c>
      <c r="T208" s="72">
        <f t="shared" si="99"/>
        <v>496.06999999999994</v>
      </c>
      <c r="U208" s="72">
        <f t="shared" si="100"/>
        <v>500.46</v>
      </c>
      <c r="V208" s="72">
        <f t="shared" si="101"/>
        <v>504.84999999999997</v>
      </c>
      <c r="W208" s="72">
        <f t="shared" si="102"/>
        <v>509.23999999999995</v>
      </c>
      <c r="X208" s="72">
        <f t="shared" si="103"/>
        <v>513.63</v>
      </c>
      <c r="Y208" s="72">
        <f t="shared" si="104"/>
        <v>518.02</v>
      </c>
      <c r="Z208" s="72">
        <f t="shared" si="105"/>
        <v>522.41</v>
      </c>
      <c r="AA208" s="72">
        <f t="shared" si="106"/>
        <v>526.79999999999995</v>
      </c>
      <c r="AB208" s="72">
        <f t="shared" si="107"/>
        <v>531.18999999999994</v>
      </c>
      <c r="AC208" s="72">
        <f t="shared" si="108"/>
        <v>535.58000000000004</v>
      </c>
      <c r="AD208" s="72">
        <f t="shared" si="109"/>
        <v>539.97</v>
      </c>
      <c r="AE208" s="72">
        <f t="shared" si="110"/>
        <v>544.36</v>
      </c>
      <c r="AF208" s="72">
        <f t="shared" si="111"/>
        <v>548.75</v>
      </c>
      <c r="AG208" s="72">
        <f t="shared" si="112"/>
        <v>553.14</v>
      </c>
      <c r="AH208" s="72">
        <f t="shared" si="113"/>
        <v>557.53</v>
      </c>
      <c r="AI208" s="72">
        <f t="shared" si="114"/>
        <v>561.91999999999996</v>
      </c>
      <c r="AJ208" s="72">
        <f t="shared" si="115"/>
        <v>566.31000000000006</v>
      </c>
      <c r="AK208" s="72">
        <f t="shared" si="116"/>
        <v>570.70000000000005</v>
      </c>
    </row>
    <row r="209" spans="1:37" x14ac:dyDescent="0.25">
      <c r="A209" s="19">
        <v>187</v>
      </c>
      <c r="B209" s="20"/>
      <c r="C209" s="19"/>
      <c r="D209" s="21" t="s">
        <v>150</v>
      </c>
      <c r="E209" s="21"/>
      <c r="F209" s="23">
        <v>539</v>
      </c>
      <c r="G209" s="24"/>
      <c r="H209" s="72">
        <f t="shared" si="117"/>
        <v>544.39</v>
      </c>
      <c r="I209" s="72">
        <f t="shared" si="118"/>
        <v>549.78</v>
      </c>
      <c r="J209" s="72">
        <f t="shared" si="90"/>
        <v>555.16999999999996</v>
      </c>
      <c r="K209" s="72">
        <f t="shared" si="91"/>
        <v>560.56000000000006</v>
      </c>
      <c r="L209" s="72">
        <f t="shared" si="92"/>
        <v>565.95000000000005</v>
      </c>
      <c r="M209" s="72">
        <f t="shared" si="119"/>
        <v>571.34</v>
      </c>
      <c r="N209" s="72">
        <f t="shared" si="93"/>
        <v>576.73</v>
      </c>
      <c r="O209" s="72">
        <f t="shared" si="94"/>
        <v>582.12</v>
      </c>
      <c r="P209" s="72">
        <f t="shared" si="95"/>
        <v>587.51</v>
      </c>
      <c r="Q209" s="72">
        <f t="shared" si="96"/>
        <v>592.90000000000009</v>
      </c>
      <c r="R209" s="72">
        <f t="shared" si="97"/>
        <v>598.29000000000008</v>
      </c>
      <c r="S209" s="72">
        <f t="shared" si="98"/>
        <v>603.68000000000006</v>
      </c>
      <c r="T209" s="72">
        <f t="shared" si="99"/>
        <v>609.06999999999994</v>
      </c>
      <c r="U209" s="72">
        <f t="shared" si="100"/>
        <v>614.45999999999992</v>
      </c>
      <c r="V209" s="72">
        <f t="shared" si="101"/>
        <v>619.84999999999991</v>
      </c>
      <c r="W209" s="72">
        <f t="shared" si="102"/>
        <v>625.24</v>
      </c>
      <c r="X209" s="72">
        <f t="shared" si="103"/>
        <v>630.63</v>
      </c>
      <c r="Y209" s="72">
        <f t="shared" si="104"/>
        <v>636.02</v>
      </c>
      <c r="Z209" s="72">
        <f t="shared" si="105"/>
        <v>641.41</v>
      </c>
      <c r="AA209" s="72">
        <f t="shared" si="106"/>
        <v>646.79999999999995</v>
      </c>
      <c r="AB209" s="72">
        <f t="shared" si="107"/>
        <v>652.18999999999994</v>
      </c>
      <c r="AC209" s="72">
        <f t="shared" si="108"/>
        <v>657.58</v>
      </c>
      <c r="AD209" s="72">
        <f t="shared" si="109"/>
        <v>662.97</v>
      </c>
      <c r="AE209" s="72">
        <f t="shared" si="110"/>
        <v>668.36</v>
      </c>
      <c r="AF209" s="72">
        <f t="shared" si="111"/>
        <v>673.75</v>
      </c>
      <c r="AG209" s="72">
        <f t="shared" si="112"/>
        <v>679.14</v>
      </c>
      <c r="AH209" s="72">
        <f t="shared" si="113"/>
        <v>684.53</v>
      </c>
      <c r="AI209" s="72">
        <f t="shared" si="114"/>
        <v>689.92</v>
      </c>
      <c r="AJ209" s="72">
        <f t="shared" si="115"/>
        <v>695.31000000000006</v>
      </c>
      <c r="AK209" s="72">
        <f t="shared" si="116"/>
        <v>700.7</v>
      </c>
    </row>
    <row r="210" spans="1:37" x14ac:dyDescent="0.25">
      <c r="A210" s="19">
        <v>188</v>
      </c>
      <c r="B210" s="20"/>
      <c r="C210" s="19"/>
      <c r="D210" s="21" t="s">
        <v>151</v>
      </c>
      <c r="E210" s="21"/>
      <c r="F210" s="23">
        <v>865</v>
      </c>
      <c r="G210" s="24"/>
      <c r="H210" s="72">
        <f t="shared" si="117"/>
        <v>873.65</v>
      </c>
      <c r="I210" s="72">
        <f t="shared" si="118"/>
        <v>882.30000000000007</v>
      </c>
      <c r="J210" s="72">
        <f t="shared" si="90"/>
        <v>890.95</v>
      </c>
      <c r="K210" s="72">
        <f t="shared" si="91"/>
        <v>899.6</v>
      </c>
      <c r="L210" s="72">
        <f t="shared" si="92"/>
        <v>908.25</v>
      </c>
      <c r="M210" s="72">
        <f t="shared" si="119"/>
        <v>916.90000000000009</v>
      </c>
      <c r="N210" s="72">
        <f t="shared" si="93"/>
        <v>925.55000000000007</v>
      </c>
      <c r="O210" s="72">
        <f t="shared" si="94"/>
        <v>934.2</v>
      </c>
      <c r="P210" s="72">
        <f t="shared" si="95"/>
        <v>942.85</v>
      </c>
      <c r="Q210" s="72">
        <f t="shared" si="96"/>
        <v>951.50000000000011</v>
      </c>
      <c r="R210" s="72">
        <f t="shared" si="97"/>
        <v>960.15000000000009</v>
      </c>
      <c r="S210" s="72">
        <f t="shared" si="98"/>
        <v>968.80000000000007</v>
      </c>
      <c r="T210" s="72">
        <f t="shared" si="99"/>
        <v>977.44999999999993</v>
      </c>
      <c r="U210" s="72">
        <f t="shared" si="100"/>
        <v>986.09999999999991</v>
      </c>
      <c r="V210" s="72">
        <f t="shared" si="101"/>
        <v>994.74999999999989</v>
      </c>
      <c r="W210" s="72">
        <f t="shared" si="102"/>
        <v>1003.4</v>
      </c>
      <c r="X210" s="72">
        <f t="shared" si="103"/>
        <v>1012.05</v>
      </c>
      <c r="Y210" s="72">
        <f t="shared" si="104"/>
        <v>1020.6999999999999</v>
      </c>
      <c r="Z210" s="72">
        <f t="shared" si="105"/>
        <v>1029.3499999999999</v>
      </c>
      <c r="AA210" s="72">
        <f t="shared" si="106"/>
        <v>1038</v>
      </c>
      <c r="AB210" s="72">
        <f t="shared" si="107"/>
        <v>1046.6499999999999</v>
      </c>
      <c r="AC210" s="72">
        <f t="shared" si="108"/>
        <v>1055.3</v>
      </c>
      <c r="AD210" s="72">
        <f t="shared" si="109"/>
        <v>1063.95</v>
      </c>
      <c r="AE210" s="72">
        <f t="shared" si="110"/>
        <v>1072.5999999999999</v>
      </c>
      <c r="AF210" s="72">
        <f t="shared" si="111"/>
        <v>1081.25</v>
      </c>
      <c r="AG210" s="72">
        <f t="shared" si="112"/>
        <v>1089.9000000000001</v>
      </c>
      <c r="AH210" s="72">
        <f t="shared" si="113"/>
        <v>1098.55</v>
      </c>
      <c r="AI210" s="72">
        <f t="shared" si="114"/>
        <v>1107.2</v>
      </c>
      <c r="AJ210" s="72">
        <f t="shared" si="115"/>
        <v>1115.8500000000001</v>
      </c>
      <c r="AK210" s="72">
        <f t="shared" si="116"/>
        <v>1124.5</v>
      </c>
    </row>
    <row r="211" spans="1:37" x14ac:dyDescent="0.25">
      <c r="A211" s="19">
        <v>189</v>
      </c>
      <c r="B211" s="20"/>
      <c r="C211" s="19"/>
      <c r="D211" s="21" t="s">
        <v>152</v>
      </c>
      <c r="E211" s="21"/>
      <c r="F211" s="23">
        <v>239</v>
      </c>
      <c r="G211" s="24"/>
      <c r="H211" s="72">
        <f t="shared" si="117"/>
        <v>241.39000000000001</v>
      </c>
      <c r="I211" s="72">
        <f t="shared" si="118"/>
        <v>243.78</v>
      </c>
      <c r="J211" s="72">
        <f t="shared" si="90"/>
        <v>246.17000000000002</v>
      </c>
      <c r="K211" s="72">
        <f t="shared" si="91"/>
        <v>248.56</v>
      </c>
      <c r="L211" s="72">
        <f t="shared" si="92"/>
        <v>250.95000000000002</v>
      </c>
      <c r="M211" s="72">
        <f t="shared" si="119"/>
        <v>253.34</v>
      </c>
      <c r="N211" s="72">
        <f t="shared" si="93"/>
        <v>255.73000000000002</v>
      </c>
      <c r="O211" s="72">
        <f t="shared" si="94"/>
        <v>258.12</v>
      </c>
      <c r="P211" s="72">
        <f t="shared" si="95"/>
        <v>260.51</v>
      </c>
      <c r="Q211" s="72">
        <f t="shared" si="96"/>
        <v>262.90000000000003</v>
      </c>
      <c r="R211" s="72">
        <f t="shared" si="97"/>
        <v>265.29000000000002</v>
      </c>
      <c r="S211" s="72">
        <f t="shared" si="98"/>
        <v>267.68</v>
      </c>
      <c r="T211" s="72">
        <f t="shared" si="99"/>
        <v>270.07</v>
      </c>
      <c r="U211" s="72">
        <f t="shared" si="100"/>
        <v>272.45999999999998</v>
      </c>
      <c r="V211" s="72">
        <f t="shared" si="101"/>
        <v>274.84999999999997</v>
      </c>
      <c r="W211" s="72">
        <f t="shared" si="102"/>
        <v>277.24</v>
      </c>
      <c r="X211" s="72">
        <f t="shared" si="103"/>
        <v>279.63</v>
      </c>
      <c r="Y211" s="72">
        <f t="shared" si="104"/>
        <v>282.02</v>
      </c>
      <c r="Z211" s="72">
        <f t="shared" si="105"/>
        <v>284.40999999999997</v>
      </c>
      <c r="AA211" s="72">
        <f t="shared" si="106"/>
        <v>286.8</v>
      </c>
      <c r="AB211" s="72">
        <f t="shared" si="107"/>
        <v>289.19</v>
      </c>
      <c r="AC211" s="72">
        <f t="shared" si="108"/>
        <v>291.58</v>
      </c>
      <c r="AD211" s="72">
        <f t="shared" si="109"/>
        <v>293.96999999999997</v>
      </c>
      <c r="AE211" s="72">
        <f t="shared" si="110"/>
        <v>296.36</v>
      </c>
      <c r="AF211" s="72">
        <f t="shared" si="111"/>
        <v>298.75</v>
      </c>
      <c r="AG211" s="72">
        <f t="shared" si="112"/>
        <v>301.14</v>
      </c>
      <c r="AH211" s="72">
        <f t="shared" si="113"/>
        <v>303.53000000000003</v>
      </c>
      <c r="AI211" s="72">
        <f t="shared" si="114"/>
        <v>305.92</v>
      </c>
      <c r="AJ211" s="72">
        <f t="shared" si="115"/>
        <v>308.31</v>
      </c>
      <c r="AK211" s="72">
        <f t="shared" si="116"/>
        <v>310.7</v>
      </c>
    </row>
    <row r="212" spans="1:37" x14ac:dyDescent="0.25">
      <c r="A212" s="19">
        <v>190</v>
      </c>
      <c r="B212" s="20"/>
      <c r="C212" s="19"/>
      <c r="D212" s="21" t="s">
        <v>153</v>
      </c>
      <c r="E212" s="21"/>
      <c r="F212" s="23">
        <v>86</v>
      </c>
      <c r="G212" s="24"/>
      <c r="H212" s="72">
        <f t="shared" si="117"/>
        <v>86.86</v>
      </c>
      <c r="I212" s="72">
        <f t="shared" si="118"/>
        <v>87.72</v>
      </c>
      <c r="J212" s="72">
        <f t="shared" si="90"/>
        <v>88.58</v>
      </c>
      <c r="K212" s="72">
        <f t="shared" si="91"/>
        <v>89.44</v>
      </c>
      <c r="L212" s="72">
        <f t="shared" si="92"/>
        <v>90.3</v>
      </c>
      <c r="M212" s="72">
        <f t="shared" si="119"/>
        <v>91.160000000000011</v>
      </c>
      <c r="N212" s="72">
        <f t="shared" si="93"/>
        <v>92.02000000000001</v>
      </c>
      <c r="O212" s="72">
        <f t="shared" si="94"/>
        <v>92.88000000000001</v>
      </c>
      <c r="P212" s="72">
        <f t="shared" si="95"/>
        <v>93.740000000000009</v>
      </c>
      <c r="Q212" s="72">
        <f t="shared" si="96"/>
        <v>94.600000000000009</v>
      </c>
      <c r="R212" s="72">
        <f t="shared" si="97"/>
        <v>95.460000000000008</v>
      </c>
      <c r="S212" s="72">
        <f t="shared" si="98"/>
        <v>96.320000000000007</v>
      </c>
      <c r="T212" s="72">
        <f t="shared" si="99"/>
        <v>97.179999999999993</v>
      </c>
      <c r="U212" s="72">
        <f t="shared" si="100"/>
        <v>98.039999999999992</v>
      </c>
      <c r="V212" s="72">
        <f t="shared" si="101"/>
        <v>98.899999999999991</v>
      </c>
      <c r="W212" s="72">
        <f t="shared" si="102"/>
        <v>99.759999999999991</v>
      </c>
      <c r="X212" s="72">
        <f t="shared" si="103"/>
        <v>100.61999999999999</v>
      </c>
      <c r="Y212" s="72">
        <f t="shared" si="104"/>
        <v>101.47999999999999</v>
      </c>
      <c r="Z212" s="72">
        <f t="shared" si="105"/>
        <v>102.33999999999999</v>
      </c>
      <c r="AA212" s="72">
        <f t="shared" si="106"/>
        <v>103.2</v>
      </c>
      <c r="AB212" s="72">
        <f t="shared" si="107"/>
        <v>104.06</v>
      </c>
      <c r="AC212" s="72">
        <f t="shared" si="108"/>
        <v>104.92</v>
      </c>
      <c r="AD212" s="72">
        <f t="shared" si="109"/>
        <v>105.78</v>
      </c>
      <c r="AE212" s="72">
        <f t="shared" si="110"/>
        <v>106.64</v>
      </c>
      <c r="AF212" s="72">
        <f t="shared" si="111"/>
        <v>107.5</v>
      </c>
      <c r="AG212" s="72">
        <f t="shared" si="112"/>
        <v>108.36</v>
      </c>
      <c r="AH212" s="72">
        <f t="shared" si="113"/>
        <v>109.22</v>
      </c>
      <c r="AI212" s="72">
        <f t="shared" si="114"/>
        <v>110.08</v>
      </c>
      <c r="AJ212" s="72">
        <f t="shared" si="115"/>
        <v>110.94</v>
      </c>
      <c r="AK212" s="72">
        <f t="shared" si="116"/>
        <v>111.8</v>
      </c>
    </row>
    <row r="213" spans="1:37" x14ac:dyDescent="0.25">
      <c r="A213" s="19">
        <v>191</v>
      </c>
      <c r="B213" s="20"/>
      <c r="C213" s="19"/>
      <c r="D213" s="21" t="s">
        <v>154</v>
      </c>
      <c r="E213" s="21"/>
      <c r="F213" s="23">
        <v>233</v>
      </c>
      <c r="G213" s="24"/>
      <c r="H213" s="72">
        <f t="shared" si="117"/>
        <v>235.33</v>
      </c>
      <c r="I213" s="72">
        <f t="shared" si="118"/>
        <v>237.66</v>
      </c>
      <c r="J213" s="72">
        <f t="shared" si="90"/>
        <v>239.99</v>
      </c>
      <c r="K213" s="72">
        <f t="shared" si="91"/>
        <v>242.32000000000002</v>
      </c>
      <c r="L213" s="72">
        <f t="shared" si="92"/>
        <v>244.65</v>
      </c>
      <c r="M213" s="72">
        <f t="shared" si="119"/>
        <v>246.98000000000002</v>
      </c>
      <c r="N213" s="72">
        <f t="shared" si="93"/>
        <v>249.31</v>
      </c>
      <c r="O213" s="72">
        <f t="shared" si="94"/>
        <v>251.64000000000001</v>
      </c>
      <c r="P213" s="72">
        <f t="shared" si="95"/>
        <v>253.97000000000003</v>
      </c>
      <c r="Q213" s="72">
        <f t="shared" si="96"/>
        <v>256.3</v>
      </c>
      <c r="R213" s="72">
        <f t="shared" si="97"/>
        <v>258.63</v>
      </c>
      <c r="S213" s="72">
        <f t="shared" si="98"/>
        <v>260.96000000000004</v>
      </c>
      <c r="T213" s="72">
        <f t="shared" si="99"/>
        <v>263.28999999999996</v>
      </c>
      <c r="U213" s="72">
        <f t="shared" si="100"/>
        <v>265.62</v>
      </c>
      <c r="V213" s="72">
        <f t="shared" si="101"/>
        <v>267.95</v>
      </c>
      <c r="W213" s="72">
        <f t="shared" si="102"/>
        <v>270.27999999999997</v>
      </c>
      <c r="X213" s="72">
        <f t="shared" si="103"/>
        <v>272.60999999999996</v>
      </c>
      <c r="Y213" s="72">
        <f t="shared" si="104"/>
        <v>274.94</v>
      </c>
      <c r="Z213" s="72">
        <f t="shared" si="105"/>
        <v>277.27</v>
      </c>
      <c r="AA213" s="72">
        <f t="shared" si="106"/>
        <v>279.59999999999997</v>
      </c>
      <c r="AB213" s="72">
        <f t="shared" si="107"/>
        <v>281.93</v>
      </c>
      <c r="AC213" s="72">
        <f t="shared" si="108"/>
        <v>284.26</v>
      </c>
      <c r="AD213" s="72">
        <f t="shared" si="109"/>
        <v>286.58999999999997</v>
      </c>
      <c r="AE213" s="72">
        <f t="shared" si="110"/>
        <v>288.92</v>
      </c>
      <c r="AF213" s="72">
        <f t="shared" si="111"/>
        <v>291.25</v>
      </c>
      <c r="AG213" s="72">
        <f t="shared" si="112"/>
        <v>293.58</v>
      </c>
      <c r="AH213" s="72">
        <f t="shared" si="113"/>
        <v>295.91000000000003</v>
      </c>
      <c r="AI213" s="72">
        <f t="shared" si="114"/>
        <v>298.24</v>
      </c>
      <c r="AJ213" s="72">
        <f t="shared" si="115"/>
        <v>300.57</v>
      </c>
      <c r="AK213" s="72">
        <f t="shared" si="116"/>
        <v>302.90000000000003</v>
      </c>
    </row>
    <row r="214" spans="1:37" x14ac:dyDescent="0.25">
      <c r="A214" s="19">
        <v>192</v>
      </c>
      <c r="B214" s="20"/>
      <c r="C214" s="19"/>
      <c r="D214" s="21" t="s">
        <v>155</v>
      </c>
      <c r="E214" s="21"/>
      <c r="F214" s="23">
        <v>319</v>
      </c>
      <c r="G214" s="24"/>
      <c r="H214" s="72">
        <f t="shared" si="117"/>
        <v>322.19</v>
      </c>
      <c r="I214" s="72">
        <f t="shared" si="118"/>
        <v>325.38</v>
      </c>
      <c r="J214" s="72">
        <f t="shared" si="90"/>
        <v>328.57</v>
      </c>
      <c r="K214" s="72">
        <f t="shared" si="91"/>
        <v>331.76</v>
      </c>
      <c r="L214" s="72">
        <f t="shared" si="92"/>
        <v>334.95</v>
      </c>
      <c r="M214" s="72">
        <f t="shared" si="119"/>
        <v>338.14000000000004</v>
      </c>
      <c r="N214" s="72">
        <f t="shared" si="93"/>
        <v>341.33000000000004</v>
      </c>
      <c r="O214" s="72">
        <f t="shared" si="94"/>
        <v>344.52000000000004</v>
      </c>
      <c r="P214" s="72">
        <f t="shared" si="95"/>
        <v>347.71000000000004</v>
      </c>
      <c r="Q214" s="72">
        <f t="shared" si="96"/>
        <v>350.90000000000003</v>
      </c>
      <c r="R214" s="72">
        <f t="shared" si="97"/>
        <v>354.09000000000003</v>
      </c>
      <c r="S214" s="72">
        <f t="shared" si="98"/>
        <v>357.28000000000003</v>
      </c>
      <c r="T214" s="72">
        <f t="shared" si="99"/>
        <v>360.46999999999997</v>
      </c>
      <c r="U214" s="72">
        <f t="shared" si="100"/>
        <v>363.65999999999997</v>
      </c>
      <c r="V214" s="72">
        <f t="shared" si="101"/>
        <v>366.84999999999997</v>
      </c>
      <c r="W214" s="72">
        <f t="shared" si="102"/>
        <v>370.03999999999996</v>
      </c>
      <c r="X214" s="72">
        <f t="shared" si="103"/>
        <v>373.22999999999996</v>
      </c>
      <c r="Y214" s="72">
        <f t="shared" si="104"/>
        <v>376.41999999999996</v>
      </c>
      <c r="Z214" s="72">
        <f t="shared" si="105"/>
        <v>379.60999999999996</v>
      </c>
      <c r="AA214" s="72">
        <f t="shared" si="106"/>
        <v>382.8</v>
      </c>
      <c r="AB214" s="72">
        <f t="shared" si="107"/>
        <v>385.99</v>
      </c>
      <c r="AC214" s="72">
        <f t="shared" si="108"/>
        <v>389.18</v>
      </c>
      <c r="AD214" s="72">
        <f t="shared" si="109"/>
        <v>392.37</v>
      </c>
      <c r="AE214" s="72">
        <f t="shared" si="110"/>
        <v>395.56</v>
      </c>
      <c r="AF214" s="72">
        <f t="shared" si="111"/>
        <v>398.75</v>
      </c>
      <c r="AG214" s="72">
        <f t="shared" si="112"/>
        <v>401.94</v>
      </c>
      <c r="AH214" s="72">
        <f t="shared" si="113"/>
        <v>405.13</v>
      </c>
      <c r="AI214" s="72">
        <f t="shared" si="114"/>
        <v>408.32</v>
      </c>
      <c r="AJ214" s="72">
        <f t="shared" si="115"/>
        <v>411.51</v>
      </c>
      <c r="AK214" s="72">
        <f t="shared" si="116"/>
        <v>414.7</v>
      </c>
    </row>
    <row r="215" spans="1:37" x14ac:dyDescent="0.25">
      <c r="A215" s="19">
        <v>193</v>
      </c>
      <c r="B215" s="20"/>
      <c r="C215" s="19"/>
      <c r="D215" s="21" t="s">
        <v>156</v>
      </c>
      <c r="E215" s="21"/>
      <c r="F215" s="23">
        <v>658</v>
      </c>
      <c r="G215" s="24"/>
      <c r="H215" s="72">
        <f t="shared" si="117"/>
        <v>664.58</v>
      </c>
      <c r="I215" s="72">
        <f t="shared" si="118"/>
        <v>671.16</v>
      </c>
      <c r="J215" s="72">
        <f t="shared" si="90"/>
        <v>677.74</v>
      </c>
      <c r="K215" s="72">
        <f t="shared" si="91"/>
        <v>684.32</v>
      </c>
      <c r="L215" s="72">
        <f t="shared" si="92"/>
        <v>690.9</v>
      </c>
      <c r="M215" s="72">
        <f t="shared" si="119"/>
        <v>697.48</v>
      </c>
      <c r="N215" s="72">
        <f t="shared" si="93"/>
        <v>704.06000000000006</v>
      </c>
      <c r="O215" s="72">
        <f t="shared" si="94"/>
        <v>710.6400000000001</v>
      </c>
      <c r="P215" s="72">
        <f t="shared" si="95"/>
        <v>717.22</v>
      </c>
      <c r="Q215" s="72">
        <f t="shared" si="96"/>
        <v>723.80000000000007</v>
      </c>
      <c r="R215" s="72">
        <f t="shared" si="97"/>
        <v>730.38000000000011</v>
      </c>
      <c r="S215" s="72">
        <f t="shared" si="98"/>
        <v>736.96</v>
      </c>
      <c r="T215" s="72">
        <f t="shared" si="99"/>
        <v>743.54</v>
      </c>
      <c r="U215" s="72">
        <f t="shared" si="100"/>
        <v>750.11999999999989</v>
      </c>
      <c r="V215" s="72">
        <f t="shared" si="101"/>
        <v>756.69999999999993</v>
      </c>
      <c r="W215" s="72">
        <f t="shared" si="102"/>
        <v>763.28</v>
      </c>
      <c r="X215" s="72">
        <f t="shared" si="103"/>
        <v>769.8599999999999</v>
      </c>
      <c r="Y215" s="72">
        <f t="shared" si="104"/>
        <v>776.43999999999994</v>
      </c>
      <c r="Z215" s="72">
        <f t="shared" si="105"/>
        <v>783.02</v>
      </c>
      <c r="AA215" s="72">
        <f t="shared" si="106"/>
        <v>789.6</v>
      </c>
      <c r="AB215" s="72">
        <f t="shared" si="107"/>
        <v>796.18</v>
      </c>
      <c r="AC215" s="72">
        <f t="shared" si="108"/>
        <v>802.76</v>
      </c>
      <c r="AD215" s="72">
        <f t="shared" si="109"/>
        <v>809.34</v>
      </c>
      <c r="AE215" s="72">
        <f t="shared" si="110"/>
        <v>815.92</v>
      </c>
      <c r="AF215" s="72">
        <f t="shared" si="111"/>
        <v>822.5</v>
      </c>
      <c r="AG215" s="72">
        <f t="shared" si="112"/>
        <v>829.08</v>
      </c>
      <c r="AH215" s="72">
        <f t="shared" si="113"/>
        <v>835.66</v>
      </c>
      <c r="AI215" s="72">
        <f t="shared" si="114"/>
        <v>842.24</v>
      </c>
      <c r="AJ215" s="72">
        <f t="shared" si="115"/>
        <v>848.82</v>
      </c>
      <c r="AK215" s="72">
        <f t="shared" si="116"/>
        <v>855.4</v>
      </c>
    </row>
    <row r="216" spans="1:37" x14ac:dyDescent="0.25">
      <c r="A216" s="19">
        <v>194</v>
      </c>
      <c r="B216" s="20"/>
      <c r="C216" s="19"/>
      <c r="D216" s="21" t="s">
        <v>157</v>
      </c>
      <c r="E216" s="21"/>
      <c r="F216" s="23">
        <v>193</v>
      </c>
      <c r="G216" s="24"/>
      <c r="H216" s="72">
        <f t="shared" si="117"/>
        <v>194.93</v>
      </c>
      <c r="I216" s="72">
        <f t="shared" si="118"/>
        <v>196.86</v>
      </c>
      <c r="J216" s="72">
        <f t="shared" si="90"/>
        <v>198.79</v>
      </c>
      <c r="K216" s="72">
        <f t="shared" si="91"/>
        <v>200.72</v>
      </c>
      <c r="L216" s="72">
        <f t="shared" si="92"/>
        <v>202.65</v>
      </c>
      <c r="M216" s="72">
        <f t="shared" si="119"/>
        <v>204.58</v>
      </c>
      <c r="N216" s="72">
        <f t="shared" si="93"/>
        <v>206.51000000000002</v>
      </c>
      <c r="O216" s="72">
        <f t="shared" si="94"/>
        <v>208.44000000000003</v>
      </c>
      <c r="P216" s="72">
        <f t="shared" si="95"/>
        <v>210.37</v>
      </c>
      <c r="Q216" s="72">
        <f t="shared" si="96"/>
        <v>212.3</v>
      </c>
      <c r="R216" s="72">
        <f t="shared" si="97"/>
        <v>214.23000000000002</v>
      </c>
      <c r="S216" s="72">
        <f t="shared" si="98"/>
        <v>216.16000000000003</v>
      </c>
      <c r="T216" s="72">
        <f t="shared" si="99"/>
        <v>218.08999999999997</v>
      </c>
      <c r="U216" s="72">
        <f t="shared" si="100"/>
        <v>220.01999999999998</v>
      </c>
      <c r="V216" s="72">
        <f t="shared" si="101"/>
        <v>221.95</v>
      </c>
      <c r="W216" s="72">
        <f t="shared" si="102"/>
        <v>223.88</v>
      </c>
      <c r="X216" s="72">
        <f t="shared" si="103"/>
        <v>225.80999999999997</v>
      </c>
      <c r="Y216" s="72">
        <f t="shared" si="104"/>
        <v>227.73999999999998</v>
      </c>
      <c r="Z216" s="72">
        <f t="shared" si="105"/>
        <v>229.67</v>
      </c>
      <c r="AA216" s="72">
        <f t="shared" si="106"/>
        <v>231.6</v>
      </c>
      <c r="AB216" s="72">
        <f t="shared" si="107"/>
        <v>233.53</v>
      </c>
      <c r="AC216" s="72">
        <f t="shared" si="108"/>
        <v>235.46</v>
      </c>
      <c r="AD216" s="72">
        <f t="shared" si="109"/>
        <v>237.39</v>
      </c>
      <c r="AE216" s="72">
        <f t="shared" si="110"/>
        <v>239.32</v>
      </c>
      <c r="AF216" s="72">
        <f t="shared" si="111"/>
        <v>241.25</v>
      </c>
      <c r="AG216" s="72">
        <f t="shared" si="112"/>
        <v>243.18</v>
      </c>
      <c r="AH216" s="72">
        <f t="shared" si="113"/>
        <v>245.11</v>
      </c>
      <c r="AI216" s="72">
        <f t="shared" si="114"/>
        <v>247.04</v>
      </c>
      <c r="AJ216" s="72">
        <f t="shared" si="115"/>
        <v>248.97</v>
      </c>
      <c r="AK216" s="72">
        <f t="shared" si="116"/>
        <v>250.9</v>
      </c>
    </row>
    <row r="217" spans="1:37" x14ac:dyDescent="0.25">
      <c r="A217" s="19">
        <v>195</v>
      </c>
      <c r="B217" s="20"/>
      <c r="C217" s="19"/>
      <c r="D217" s="21" t="s">
        <v>158</v>
      </c>
      <c r="E217" s="21"/>
      <c r="F217" s="23">
        <v>592</v>
      </c>
      <c r="G217" s="24"/>
      <c r="H217" s="72">
        <f t="shared" si="117"/>
        <v>597.91999999999996</v>
      </c>
      <c r="I217" s="72">
        <f t="shared" si="118"/>
        <v>603.84</v>
      </c>
      <c r="J217" s="72">
        <f t="shared" si="90"/>
        <v>609.76</v>
      </c>
      <c r="K217" s="72">
        <f t="shared" si="91"/>
        <v>615.68000000000006</v>
      </c>
      <c r="L217" s="72">
        <f t="shared" si="92"/>
        <v>621.6</v>
      </c>
      <c r="M217" s="72">
        <f t="shared" si="119"/>
        <v>627.52</v>
      </c>
      <c r="N217" s="72">
        <f t="shared" si="93"/>
        <v>633.44000000000005</v>
      </c>
      <c r="O217" s="72">
        <f t="shared" si="94"/>
        <v>639.36</v>
      </c>
      <c r="P217" s="72">
        <f t="shared" si="95"/>
        <v>645.28000000000009</v>
      </c>
      <c r="Q217" s="72">
        <f t="shared" si="96"/>
        <v>651.20000000000005</v>
      </c>
      <c r="R217" s="72">
        <f t="shared" si="97"/>
        <v>657.12</v>
      </c>
      <c r="S217" s="72">
        <f t="shared" si="98"/>
        <v>663.04000000000008</v>
      </c>
      <c r="T217" s="72">
        <f t="shared" si="99"/>
        <v>668.95999999999992</v>
      </c>
      <c r="U217" s="72">
        <f t="shared" si="100"/>
        <v>674.88</v>
      </c>
      <c r="V217" s="72">
        <f t="shared" si="101"/>
        <v>680.8</v>
      </c>
      <c r="W217" s="72">
        <f t="shared" si="102"/>
        <v>686.71999999999991</v>
      </c>
      <c r="X217" s="72">
        <f t="shared" si="103"/>
        <v>692.64</v>
      </c>
      <c r="Y217" s="72">
        <f t="shared" si="104"/>
        <v>698.56</v>
      </c>
      <c r="Z217" s="72">
        <f t="shared" si="105"/>
        <v>704.48</v>
      </c>
      <c r="AA217" s="72">
        <f t="shared" si="106"/>
        <v>710.4</v>
      </c>
      <c r="AB217" s="72">
        <f t="shared" si="107"/>
        <v>716.31999999999994</v>
      </c>
      <c r="AC217" s="72">
        <f t="shared" si="108"/>
        <v>722.24</v>
      </c>
      <c r="AD217" s="72">
        <f t="shared" si="109"/>
        <v>728.16</v>
      </c>
      <c r="AE217" s="72">
        <f t="shared" si="110"/>
        <v>734.08</v>
      </c>
      <c r="AF217" s="72">
        <f t="shared" si="111"/>
        <v>740</v>
      </c>
      <c r="AG217" s="72">
        <f t="shared" si="112"/>
        <v>745.92</v>
      </c>
      <c r="AH217" s="72">
        <f t="shared" si="113"/>
        <v>751.84</v>
      </c>
      <c r="AI217" s="72">
        <f t="shared" si="114"/>
        <v>757.76</v>
      </c>
      <c r="AJ217" s="72">
        <f t="shared" si="115"/>
        <v>763.68000000000006</v>
      </c>
      <c r="AK217" s="72">
        <f t="shared" si="116"/>
        <v>769.6</v>
      </c>
    </row>
    <row r="218" spans="1:37" x14ac:dyDescent="0.25">
      <c r="A218" s="19">
        <v>196</v>
      </c>
      <c r="B218" s="20"/>
      <c r="C218" s="19"/>
      <c r="D218" s="21" t="s">
        <v>159</v>
      </c>
      <c r="E218" s="21"/>
      <c r="F218" s="23">
        <v>280</v>
      </c>
      <c r="G218" s="24"/>
      <c r="H218" s="72">
        <f t="shared" si="117"/>
        <v>282.8</v>
      </c>
      <c r="I218" s="72">
        <f t="shared" si="118"/>
        <v>285.60000000000002</v>
      </c>
      <c r="J218" s="72">
        <f t="shared" si="90"/>
        <v>288.40000000000003</v>
      </c>
      <c r="K218" s="72">
        <f t="shared" si="91"/>
        <v>291.2</v>
      </c>
      <c r="L218" s="72">
        <f t="shared" si="92"/>
        <v>294</v>
      </c>
      <c r="M218" s="72">
        <f t="shared" si="119"/>
        <v>296.8</v>
      </c>
      <c r="N218" s="72">
        <f t="shared" si="93"/>
        <v>299.60000000000002</v>
      </c>
      <c r="O218" s="72">
        <f t="shared" si="94"/>
        <v>302.40000000000003</v>
      </c>
      <c r="P218" s="72">
        <f t="shared" si="95"/>
        <v>305.20000000000005</v>
      </c>
      <c r="Q218" s="72">
        <f t="shared" si="96"/>
        <v>308</v>
      </c>
      <c r="R218" s="72">
        <f t="shared" si="97"/>
        <v>310.8</v>
      </c>
      <c r="S218" s="72">
        <f t="shared" si="98"/>
        <v>313.60000000000002</v>
      </c>
      <c r="T218" s="72">
        <f t="shared" si="99"/>
        <v>316.39999999999998</v>
      </c>
      <c r="U218" s="72">
        <f t="shared" si="100"/>
        <v>319.2</v>
      </c>
      <c r="V218" s="72">
        <f t="shared" si="101"/>
        <v>322</v>
      </c>
      <c r="W218" s="72">
        <f t="shared" si="102"/>
        <v>324.79999999999995</v>
      </c>
      <c r="X218" s="72">
        <f t="shared" si="103"/>
        <v>327.59999999999997</v>
      </c>
      <c r="Y218" s="72">
        <f t="shared" si="104"/>
        <v>330.4</v>
      </c>
      <c r="Z218" s="72">
        <f t="shared" si="105"/>
        <v>333.2</v>
      </c>
      <c r="AA218" s="72">
        <f t="shared" si="106"/>
        <v>336</v>
      </c>
      <c r="AB218" s="72">
        <f t="shared" si="107"/>
        <v>338.8</v>
      </c>
      <c r="AC218" s="72">
        <f t="shared" si="108"/>
        <v>341.59999999999997</v>
      </c>
      <c r="AD218" s="72">
        <f t="shared" si="109"/>
        <v>344.4</v>
      </c>
      <c r="AE218" s="72">
        <f t="shared" si="110"/>
        <v>347.2</v>
      </c>
      <c r="AF218" s="72">
        <f t="shared" si="111"/>
        <v>350</v>
      </c>
      <c r="AG218" s="72">
        <f t="shared" si="112"/>
        <v>352.8</v>
      </c>
      <c r="AH218" s="72">
        <f t="shared" si="113"/>
        <v>355.6</v>
      </c>
      <c r="AI218" s="72">
        <f t="shared" si="114"/>
        <v>358.40000000000003</v>
      </c>
      <c r="AJ218" s="72">
        <f t="shared" si="115"/>
        <v>361.2</v>
      </c>
      <c r="AK218" s="72">
        <f t="shared" si="116"/>
        <v>364</v>
      </c>
    </row>
    <row r="219" spans="1:37" x14ac:dyDescent="0.25">
      <c r="A219" s="19">
        <v>197</v>
      </c>
      <c r="B219" s="20"/>
      <c r="C219" s="19"/>
      <c r="D219" s="21" t="s">
        <v>160</v>
      </c>
      <c r="E219" s="21"/>
      <c r="F219" s="23">
        <v>73</v>
      </c>
      <c r="G219" s="24"/>
      <c r="H219" s="72">
        <f t="shared" si="117"/>
        <v>73.73</v>
      </c>
      <c r="I219" s="72">
        <f t="shared" si="118"/>
        <v>74.460000000000008</v>
      </c>
      <c r="J219" s="72">
        <f t="shared" si="90"/>
        <v>75.19</v>
      </c>
      <c r="K219" s="72">
        <f t="shared" si="91"/>
        <v>75.92</v>
      </c>
      <c r="L219" s="72">
        <f t="shared" si="92"/>
        <v>76.650000000000006</v>
      </c>
      <c r="M219" s="72">
        <f t="shared" si="119"/>
        <v>77.38000000000001</v>
      </c>
      <c r="N219" s="72">
        <f t="shared" si="93"/>
        <v>78.11</v>
      </c>
      <c r="O219" s="72">
        <f t="shared" si="94"/>
        <v>78.84</v>
      </c>
      <c r="P219" s="72">
        <f t="shared" si="95"/>
        <v>79.570000000000007</v>
      </c>
      <c r="Q219" s="72">
        <f t="shared" si="96"/>
        <v>80.300000000000011</v>
      </c>
      <c r="R219" s="72">
        <f t="shared" si="97"/>
        <v>81.03</v>
      </c>
      <c r="S219" s="72">
        <f t="shared" si="98"/>
        <v>81.760000000000005</v>
      </c>
      <c r="T219" s="72">
        <f t="shared" si="99"/>
        <v>82.49</v>
      </c>
      <c r="U219" s="72">
        <f t="shared" si="100"/>
        <v>83.22</v>
      </c>
      <c r="V219" s="72">
        <f t="shared" si="101"/>
        <v>83.949999999999989</v>
      </c>
      <c r="W219" s="72">
        <f t="shared" si="102"/>
        <v>84.679999999999993</v>
      </c>
      <c r="X219" s="72">
        <f t="shared" si="103"/>
        <v>85.41</v>
      </c>
      <c r="Y219" s="72">
        <f t="shared" si="104"/>
        <v>86.14</v>
      </c>
      <c r="Z219" s="72">
        <f t="shared" si="105"/>
        <v>86.86999999999999</v>
      </c>
      <c r="AA219" s="72">
        <f t="shared" si="106"/>
        <v>87.6</v>
      </c>
      <c r="AB219" s="72">
        <f t="shared" si="107"/>
        <v>88.33</v>
      </c>
      <c r="AC219" s="72">
        <f t="shared" si="108"/>
        <v>89.06</v>
      </c>
      <c r="AD219" s="72">
        <f t="shared" si="109"/>
        <v>89.789999999999992</v>
      </c>
      <c r="AE219" s="72">
        <f t="shared" si="110"/>
        <v>90.52</v>
      </c>
      <c r="AF219" s="72">
        <f t="shared" si="111"/>
        <v>91.25</v>
      </c>
      <c r="AG219" s="72">
        <f t="shared" si="112"/>
        <v>91.98</v>
      </c>
      <c r="AH219" s="72">
        <f t="shared" si="113"/>
        <v>92.710000000000008</v>
      </c>
      <c r="AI219" s="72">
        <f t="shared" si="114"/>
        <v>93.44</v>
      </c>
      <c r="AJ219" s="72">
        <f t="shared" si="115"/>
        <v>94.17</v>
      </c>
      <c r="AK219" s="72">
        <f t="shared" si="116"/>
        <v>94.9</v>
      </c>
    </row>
    <row r="220" spans="1:37" x14ac:dyDescent="0.25">
      <c r="A220" s="19">
        <v>198</v>
      </c>
      <c r="B220" s="20"/>
      <c r="C220" s="19"/>
      <c r="D220" s="21" t="s">
        <v>161</v>
      </c>
      <c r="E220" s="21"/>
      <c r="F220" s="23">
        <v>246</v>
      </c>
      <c r="G220" s="24"/>
      <c r="H220" s="72">
        <f t="shared" si="117"/>
        <v>248.46</v>
      </c>
      <c r="I220" s="72">
        <f t="shared" si="118"/>
        <v>250.92000000000002</v>
      </c>
      <c r="J220" s="72">
        <f t="shared" ref="J220:J283" si="120">F220*1.03</f>
        <v>253.38</v>
      </c>
      <c r="K220" s="72">
        <f t="shared" ref="K220:K283" si="121">F220*1.04</f>
        <v>255.84</v>
      </c>
      <c r="L220" s="72">
        <f t="shared" ref="L220:L283" si="122">F220*1.05</f>
        <v>258.3</v>
      </c>
      <c r="M220" s="72">
        <f t="shared" si="119"/>
        <v>260.76</v>
      </c>
      <c r="N220" s="72">
        <f t="shared" ref="N220:N283" si="123">F220*1.07</f>
        <v>263.22000000000003</v>
      </c>
      <c r="O220" s="72">
        <f t="shared" ref="O220:O283" si="124">F220*1.08</f>
        <v>265.68</v>
      </c>
      <c r="P220" s="72">
        <f t="shared" ref="P220:P283" si="125">F220*1.09</f>
        <v>268.14000000000004</v>
      </c>
      <c r="Q220" s="72">
        <f t="shared" ref="Q220:Q283" si="126">F220*1.1</f>
        <v>270.60000000000002</v>
      </c>
      <c r="R220" s="72">
        <f t="shared" ref="R220:R283" si="127">F220*1.11</f>
        <v>273.06</v>
      </c>
      <c r="S220" s="72">
        <f t="shared" ref="S220:S283" si="128">F220*1.12</f>
        <v>275.52000000000004</v>
      </c>
      <c r="T220" s="72">
        <f t="shared" ref="T220:T283" si="129">F220*1.13</f>
        <v>277.97999999999996</v>
      </c>
      <c r="U220" s="72">
        <f t="shared" ref="U220:U283" si="130">F220*1.14</f>
        <v>280.44</v>
      </c>
      <c r="V220" s="72">
        <f t="shared" ref="V220:V283" si="131">F220*1.15</f>
        <v>282.89999999999998</v>
      </c>
      <c r="W220" s="72">
        <f t="shared" ref="W220:W283" si="132">F220*1.16</f>
        <v>285.35999999999996</v>
      </c>
      <c r="X220" s="72">
        <f t="shared" ref="X220:X283" si="133">F220*1.17</f>
        <v>287.82</v>
      </c>
      <c r="Y220" s="72">
        <f t="shared" ref="Y220:Y283" si="134">F220*1.18</f>
        <v>290.27999999999997</v>
      </c>
      <c r="Z220" s="72">
        <f t="shared" ref="Z220:Z283" si="135">F220*1.19</f>
        <v>292.74</v>
      </c>
      <c r="AA220" s="72">
        <f t="shared" ref="AA220:AA283" si="136">F220*1.2</f>
        <v>295.2</v>
      </c>
      <c r="AB220" s="72">
        <f t="shared" ref="AB220:AB283" si="137">F220*1.21</f>
        <v>297.65999999999997</v>
      </c>
      <c r="AC220" s="72">
        <f t="shared" ref="AC220:AC283" si="138">F220*1.22</f>
        <v>300.12</v>
      </c>
      <c r="AD220" s="72">
        <f t="shared" ref="AD220:AD283" si="139">F220*1.23</f>
        <v>302.58</v>
      </c>
      <c r="AE220" s="72">
        <f t="shared" ref="AE220:AE283" si="140">F220*1.24</f>
        <v>305.04000000000002</v>
      </c>
      <c r="AF220" s="72">
        <f t="shared" ref="AF220:AF283" si="141">F220*1.25</f>
        <v>307.5</v>
      </c>
      <c r="AG220" s="72">
        <f t="shared" ref="AG220:AG283" si="142">F220*1.26</f>
        <v>309.95999999999998</v>
      </c>
      <c r="AH220" s="72">
        <f t="shared" ref="AH220:AH283" si="143">F220*1.27</f>
        <v>312.42</v>
      </c>
      <c r="AI220" s="72">
        <f t="shared" ref="AI220:AI283" si="144">F220*1.28</f>
        <v>314.88</v>
      </c>
      <c r="AJ220" s="72">
        <f t="shared" ref="AJ220:AJ283" si="145">F220*1.29</f>
        <v>317.34000000000003</v>
      </c>
      <c r="AK220" s="72">
        <f t="shared" ref="AK220:AK283" si="146">F220*1.3</f>
        <v>319.8</v>
      </c>
    </row>
    <row r="221" spans="1:37" x14ac:dyDescent="0.25">
      <c r="A221" s="19">
        <v>199</v>
      </c>
      <c r="B221" s="20"/>
      <c r="C221" s="19"/>
      <c r="D221" s="21" t="s">
        <v>162</v>
      </c>
      <c r="E221" s="21"/>
      <c r="F221" s="23">
        <v>1278</v>
      </c>
      <c r="G221" s="24"/>
      <c r="H221" s="72">
        <f t="shared" si="117"/>
        <v>1290.78</v>
      </c>
      <c r="I221" s="72">
        <f t="shared" si="118"/>
        <v>1303.56</v>
      </c>
      <c r="J221" s="72">
        <f t="shared" si="120"/>
        <v>1316.3400000000001</v>
      </c>
      <c r="K221" s="72">
        <f t="shared" si="121"/>
        <v>1329.1200000000001</v>
      </c>
      <c r="L221" s="72">
        <f t="shared" si="122"/>
        <v>1341.9</v>
      </c>
      <c r="M221" s="72">
        <f t="shared" si="119"/>
        <v>1354.68</v>
      </c>
      <c r="N221" s="72">
        <f t="shared" si="123"/>
        <v>1367.46</v>
      </c>
      <c r="O221" s="72">
        <f t="shared" si="124"/>
        <v>1380.24</v>
      </c>
      <c r="P221" s="72">
        <f t="shared" si="125"/>
        <v>1393.0200000000002</v>
      </c>
      <c r="Q221" s="72">
        <f t="shared" si="126"/>
        <v>1405.8000000000002</v>
      </c>
      <c r="R221" s="72">
        <f t="shared" si="127"/>
        <v>1418.5800000000002</v>
      </c>
      <c r="S221" s="72">
        <f t="shared" si="128"/>
        <v>1431.3600000000001</v>
      </c>
      <c r="T221" s="72">
        <f t="shared" si="129"/>
        <v>1444.1399999999999</v>
      </c>
      <c r="U221" s="72">
        <f t="shared" si="130"/>
        <v>1456.9199999999998</v>
      </c>
      <c r="V221" s="72">
        <f t="shared" si="131"/>
        <v>1469.6999999999998</v>
      </c>
      <c r="W221" s="72">
        <f t="shared" si="132"/>
        <v>1482.4799999999998</v>
      </c>
      <c r="X221" s="72">
        <f t="shared" si="133"/>
        <v>1495.26</v>
      </c>
      <c r="Y221" s="72">
        <f t="shared" si="134"/>
        <v>1508.04</v>
      </c>
      <c r="Z221" s="72">
        <f t="shared" si="135"/>
        <v>1520.82</v>
      </c>
      <c r="AA221" s="72">
        <f t="shared" si="136"/>
        <v>1533.6</v>
      </c>
      <c r="AB221" s="72">
        <f t="shared" si="137"/>
        <v>1546.3799999999999</v>
      </c>
      <c r="AC221" s="72">
        <f t="shared" si="138"/>
        <v>1559.1599999999999</v>
      </c>
      <c r="AD221" s="72">
        <f t="shared" si="139"/>
        <v>1571.94</v>
      </c>
      <c r="AE221" s="72">
        <f t="shared" si="140"/>
        <v>1584.72</v>
      </c>
      <c r="AF221" s="72">
        <f t="shared" si="141"/>
        <v>1597.5</v>
      </c>
      <c r="AG221" s="72">
        <f t="shared" si="142"/>
        <v>1610.28</v>
      </c>
      <c r="AH221" s="72">
        <f t="shared" si="143"/>
        <v>1623.06</v>
      </c>
      <c r="AI221" s="72">
        <f t="shared" si="144"/>
        <v>1635.8400000000001</v>
      </c>
      <c r="AJ221" s="72">
        <f t="shared" si="145"/>
        <v>1648.6200000000001</v>
      </c>
      <c r="AK221" s="72">
        <f t="shared" si="146"/>
        <v>1661.4</v>
      </c>
    </row>
    <row r="222" spans="1:37" x14ac:dyDescent="0.25">
      <c r="A222" s="19">
        <v>200</v>
      </c>
      <c r="B222" s="20"/>
      <c r="C222" s="19"/>
      <c r="D222" s="21" t="s">
        <v>163</v>
      </c>
      <c r="E222" s="21"/>
      <c r="F222" s="23">
        <v>6342</v>
      </c>
      <c r="G222" s="24"/>
      <c r="H222" s="72">
        <f t="shared" si="117"/>
        <v>6405.42</v>
      </c>
      <c r="I222" s="72">
        <f t="shared" si="118"/>
        <v>6468.84</v>
      </c>
      <c r="J222" s="72">
        <f t="shared" si="120"/>
        <v>6532.26</v>
      </c>
      <c r="K222" s="72">
        <f t="shared" si="121"/>
        <v>6595.68</v>
      </c>
      <c r="L222" s="72">
        <f t="shared" si="122"/>
        <v>6659.1</v>
      </c>
      <c r="M222" s="72">
        <f t="shared" si="119"/>
        <v>6722.52</v>
      </c>
      <c r="N222" s="72">
        <f t="shared" si="123"/>
        <v>6785.9400000000005</v>
      </c>
      <c r="O222" s="72">
        <f t="shared" si="124"/>
        <v>6849.3600000000006</v>
      </c>
      <c r="P222" s="72">
        <f t="shared" si="125"/>
        <v>6912.7800000000007</v>
      </c>
      <c r="Q222" s="72">
        <f t="shared" si="126"/>
        <v>6976.2000000000007</v>
      </c>
      <c r="R222" s="72">
        <f t="shared" si="127"/>
        <v>7039.6200000000008</v>
      </c>
      <c r="S222" s="72">
        <f t="shared" si="128"/>
        <v>7103.0400000000009</v>
      </c>
      <c r="T222" s="72">
        <f t="shared" si="129"/>
        <v>7166.4599999999991</v>
      </c>
      <c r="U222" s="72">
        <f t="shared" si="130"/>
        <v>7229.8799999999992</v>
      </c>
      <c r="V222" s="72">
        <f t="shared" si="131"/>
        <v>7293.2999999999993</v>
      </c>
      <c r="W222" s="72">
        <f t="shared" si="132"/>
        <v>7356.7199999999993</v>
      </c>
      <c r="X222" s="72">
        <f t="shared" si="133"/>
        <v>7420.1399999999994</v>
      </c>
      <c r="Y222" s="72">
        <f t="shared" si="134"/>
        <v>7483.5599999999995</v>
      </c>
      <c r="Z222" s="72">
        <f t="shared" si="135"/>
        <v>7546.98</v>
      </c>
      <c r="AA222" s="72">
        <f t="shared" si="136"/>
        <v>7610.4</v>
      </c>
      <c r="AB222" s="72">
        <f t="shared" si="137"/>
        <v>7673.82</v>
      </c>
      <c r="AC222" s="72">
        <f t="shared" si="138"/>
        <v>7737.24</v>
      </c>
      <c r="AD222" s="72">
        <f t="shared" si="139"/>
        <v>7800.66</v>
      </c>
      <c r="AE222" s="72">
        <f t="shared" si="140"/>
        <v>7864.08</v>
      </c>
      <c r="AF222" s="72">
        <f t="shared" si="141"/>
        <v>7927.5</v>
      </c>
      <c r="AG222" s="72">
        <f t="shared" si="142"/>
        <v>7990.92</v>
      </c>
      <c r="AH222" s="72">
        <f t="shared" si="143"/>
        <v>8054.34</v>
      </c>
      <c r="AI222" s="72">
        <f t="shared" si="144"/>
        <v>8117.76</v>
      </c>
      <c r="AJ222" s="72">
        <f t="shared" si="145"/>
        <v>8181.18</v>
      </c>
      <c r="AK222" s="72">
        <f t="shared" si="146"/>
        <v>8244.6</v>
      </c>
    </row>
    <row r="223" spans="1:37" x14ac:dyDescent="0.25">
      <c r="A223" s="19">
        <v>201</v>
      </c>
      <c r="B223" s="20"/>
      <c r="C223" s="19"/>
      <c r="D223" s="21" t="s">
        <v>164</v>
      </c>
      <c r="E223" s="21"/>
      <c r="F223" s="23">
        <v>3400</v>
      </c>
      <c r="G223" s="24"/>
      <c r="H223" s="72">
        <f t="shared" si="117"/>
        <v>3434</v>
      </c>
      <c r="I223" s="72">
        <f t="shared" si="118"/>
        <v>3468</v>
      </c>
      <c r="J223" s="72">
        <f t="shared" si="120"/>
        <v>3502</v>
      </c>
      <c r="K223" s="72">
        <f t="shared" si="121"/>
        <v>3536</v>
      </c>
      <c r="L223" s="72">
        <f t="shared" si="122"/>
        <v>3570</v>
      </c>
      <c r="M223" s="72">
        <f t="shared" si="119"/>
        <v>3604</v>
      </c>
      <c r="N223" s="72">
        <f t="shared" si="123"/>
        <v>3638</v>
      </c>
      <c r="O223" s="72">
        <f t="shared" si="124"/>
        <v>3672.0000000000005</v>
      </c>
      <c r="P223" s="72">
        <f t="shared" si="125"/>
        <v>3706.0000000000005</v>
      </c>
      <c r="Q223" s="72">
        <f t="shared" si="126"/>
        <v>3740.0000000000005</v>
      </c>
      <c r="R223" s="72">
        <f t="shared" si="127"/>
        <v>3774.0000000000005</v>
      </c>
      <c r="S223" s="72">
        <f t="shared" si="128"/>
        <v>3808.0000000000005</v>
      </c>
      <c r="T223" s="72">
        <f t="shared" si="129"/>
        <v>3841.9999999999995</v>
      </c>
      <c r="U223" s="72">
        <f t="shared" si="130"/>
        <v>3875.9999999999995</v>
      </c>
      <c r="V223" s="72">
        <f t="shared" si="131"/>
        <v>3909.9999999999995</v>
      </c>
      <c r="W223" s="72">
        <f t="shared" si="132"/>
        <v>3943.9999999999995</v>
      </c>
      <c r="X223" s="72">
        <f t="shared" si="133"/>
        <v>3977.9999999999995</v>
      </c>
      <c r="Y223" s="72">
        <f t="shared" si="134"/>
        <v>4012</v>
      </c>
      <c r="Z223" s="72">
        <f t="shared" si="135"/>
        <v>4046</v>
      </c>
      <c r="AA223" s="72">
        <f t="shared" si="136"/>
        <v>4080</v>
      </c>
      <c r="AB223" s="72">
        <f t="shared" si="137"/>
        <v>4114</v>
      </c>
      <c r="AC223" s="72">
        <f t="shared" si="138"/>
        <v>4148</v>
      </c>
      <c r="AD223" s="72">
        <f t="shared" si="139"/>
        <v>4182</v>
      </c>
      <c r="AE223" s="72">
        <f t="shared" si="140"/>
        <v>4216</v>
      </c>
      <c r="AF223" s="72">
        <f t="shared" si="141"/>
        <v>4250</v>
      </c>
      <c r="AG223" s="72">
        <f t="shared" si="142"/>
        <v>4284</v>
      </c>
      <c r="AH223" s="72">
        <f t="shared" si="143"/>
        <v>4318</v>
      </c>
      <c r="AI223" s="72">
        <f t="shared" si="144"/>
        <v>4352</v>
      </c>
      <c r="AJ223" s="72">
        <f t="shared" si="145"/>
        <v>4386</v>
      </c>
      <c r="AK223" s="72">
        <f t="shared" si="146"/>
        <v>4420</v>
      </c>
    </row>
    <row r="224" spans="1:37" x14ac:dyDescent="0.25">
      <c r="A224" s="19">
        <v>202</v>
      </c>
      <c r="B224" s="20"/>
      <c r="C224" s="19"/>
      <c r="D224" s="21" t="s">
        <v>165</v>
      </c>
      <c r="E224" s="21"/>
      <c r="F224" s="23">
        <v>479</v>
      </c>
      <c r="G224" s="24"/>
      <c r="H224" s="72">
        <f t="shared" si="117"/>
        <v>483.79</v>
      </c>
      <c r="I224" s="72">
        <f t="shared" si="118"/>
        <v>488.58</v>
      </c>
      <c r="J224" s="72">
        <f t="shared" si="120"/>
        <v>493.37</v>
      </c>
      <c r="K224" s="72">
        <f t="shared" si="121"/>
        <v>498.16</v>
      </c>
      <c r="L224" s="72">
        <f t="shared" si="122"/>
        <v>502.95000000000005</v>
      </c>
      <c r="M224" s="72">
        <f t="shared" si="119"/>
        <v>507.74</v>
      </c>
      <c r="N224" s="72">
        <f t="shared" si="123"/>
        <v>512.53000000000009</v>
      </c>
      <c r="O224" s="72">
        <f t="shared" si="124"/>
        <v>517.32000000000005</v>
      </c>
      <c r="P224" s="72">
        <f t="shared" si="125"/>
        <v>522.11</v>
      </c>
      <c r="Q224" s="72">
        <f t="shared" si="126"/>
        <v>526.90000000000009</v>
      </c>
      <c r="R224" s="72">
        <f t="shared" si="127"/>
        <v>531.69000000000005</v>
      </c>
      <c r="S224" s="72">
        <f t="shared" si="128"/>
        <v>536.48</v>
      </c>
      <c r="T224" s="72">
        <f t="shared" si="129"/>
        <v>541.27</v>
      </c>
      <c r="U224" s="72">
        <f t="shared" si="130"/>
        <v>546.05999999999995</v>
      </c>
      <c r="V224" s="72">
        <f t="shared" si="131"/>
        <v>550.84999999999991</v>
      </c>
      <c r="W224" s="72">
        <f t="shared" si="132"/>
        <v>555.64</v>
      </c>
      <c r="X224" s="72">
        <f t="shared" si="133"/>
        <v>560.42999999999995</v>
      </c>
      <c r="Y224" s="72">
        <f t="shared" si="134"/>
        <v>565.21999999999991</v>
      </c>
      <c r="Z224" s="72">
        <f t="shared" si="135"/>
        <v>570.01</v>
      </c>
      <c r="AA224" s="72">
        <f t="shared" si="136"/>
        <v>574.79999999999995</v>
      </c>
      <c r="AB224" s="72">
        <f t="shared" si="137"/>
        <v>579.59</v>
      </c>
      <c r="AC224" s="72">
        <f t="shared" si="138"/>
        <v>584.38</v>
      </c>
      <c r="AD224" s="72">
        <f t="shared" si="139"/>
        <v>589.16999999999996</v>
      </c>
      <c r="AE224" s="72">
        <f t="shared" si="140"/>
        <v>593.96</v>
      </c>
      <c r="AF224" s="72">
        <f t="shared" si="141"/>
        <v>598.75</v>
      </c>
      <c r="AG224" s="72">
        <f t="shared" si="142"/>
        <v>603.54</v>
      </c>
      <c r="AH224" s="72">
        <f t="shared" si="143"/>
        <v>608.33000000000004</v>
      </c>
      <c r="AI224" s="72">
        <f t="shared" si="144"/>
        <v>613.12</v>
      </c>
      <c r="AJ224" s="72">
        <f t="shared" si="145"/>
        <v>617.91</v>
      </c>
      <c r="AK224" s="72">
        <f t="shared" si="146"/>
        <v>622.70000000000005</v>
      </c>
    </row>
    <row r="225" spans="1:37" x14ac:dyDescent="0.25">
      <c r="A225" s="19">
        <v>203</v>
      </c>
      <c r="B225" s="20"/>
      <c r="C225" s="19"/>
      <c r="D225" s="21" t="s">
        <v>166</v>
      </c>
      <c r="E225" s="21"/>
      <c r="F225" s="23">
        <v>106</v>
      </c>
      <c r="G225" s="24"/>
      <c r="H225" s="72">
        <f t="shared" si="117"/>
        <v>107.06</v>
      </c>
      <c r="I225" s="72">
        <f t="shared" si="118"/>
        <v>108.12</v>
      </c>
      <c r="J225" s="72">
        <f t="shared" si="120"/>
        <v>109.18</v>
      </c>
      <c r="K225" s="72">
        <f t="shared" si="121"/>
        <v>110.24000000000001</v>
      </c>
      <c r="L225" s="72">
        <f t="shared" si="122"/>
        <v>111.30000000000001</v>
      </c>
      <c r="M225" s="72">
        <f t="shared" si="119"/>
        <v>112.36</v>
      </c>
      <c r="N225" s="72">
        <f t="shared" si="123"/>
        <v>113.42</v>
      </c>
      <c r="O225" s="72">
        <f t="shared" si="124"/>
        <v>114.48</v>
      </c>
      <c r="P225" s="72">
        <f t="shared" si="125"/>
        <v>115.54</v>
      </c>
      <c r="Q225" s="72">
        <f t="shared" si="126"/>
        <v>116.60000000000001</v>
      </c>
      <c r="R225" s="72">
        <f t="shared" si="127"/>
        <v>117.66000000000001</v>
      </c>
      <c r="S225" s="72">
        <f t="shared" si="128"/>
        <v>118.72000000000001</v>
      </c>
      <c r="T225" s="72">
        <f t="shared" si="129"/>
        <v>119.77999999999999</v>
      </c>
      <c r="U225" s="72">
        <f t="shared" si="130"/>
        <v>120.83999999999999</v>
      </c>
      <c r="V225" s="72">
        <f t="shared" si="131"/>
        <v>121.89999999999999</v>
      </c>
      <c r="W225" s="72">
        <f t="shared" si="132"/>
        <v>122.96</v>
      </c>
      <c r="X225" s="72">
        <f t="shared" si="133"/>
        <v>124.02</v>
      </c>
      <c r="Y225" s="72">
        <f t="shared" si="134"/>
        <v>125.08</v>
      </c>
      <c r="Z225" s="72">
        <f t="shared" si="135"/>
        <v>126.14</v>
      </c>
      <c r="AA225" s="72">
        <f t="shared" si="136"/>
        <v>127.19999999999999</v>
      </c>
      <c r="AB225" s="72">
        <f t="shared" si="137"/>
        <v>128.26</v>
      </c>
      <c r="AC225" s="72">
        <f t="shared" si="138"/>
        <v>129.32</v>
      </c>
      <c r="AD225" s="72">
        <f t="shared" si="139"/>
        <v>130.38</v>
      </c>
      <c r="AE225" s="72">
        <f t="shared" si="140"/>
        <v>131.44</v>
      </c>
      <c r="AF225" s="72">
        <f t="shared" si="141"/>
        <v>132.5</v>
      </c>
      <c r="AG225" s="72">
        <f t="shared" si="142"/>
        <v>133.56</v>
      </c>
      <c r="AH225" s="72">
        <f t="shared" si="143"/>
        <v>134.62</v>
      </c>
      <c r="AI225" s="72">
        <f t="shared" si="144"/>
        <v>135.68</v>
      </c>
      <c r="AJ225" s="72">
        <f t="shared" si="145"/>
        <v>136.74</v>
      </c>
      <c r="AK225" s="72">
        <f t="shared" si="146"/>
        <v>137.80000000000001</v>
      </c>
    </row>
    <row r="226" spans="1:37" x14ac:dyDescent="0.25">
      <c r="A226" s="19">
        <v>204</v>
      </c>
      <c r="B226" s="20"/>
      <c r="C226" s="19"/>
      <c r="D226" s="21" t="s">
        <v>214</v>
      </c>
      <c r="E226" s="21"/>
      <c r="F226" s="23">
        <v>3500</v>
      </c>
      <c r="G226" s="24"/>
      <c r="H226" s="72">
        <f t="shared" si="117"/>
        <v>3535</v>
      </c>
      <c r="I226" s="72">
        <f t="shared" si="118"/>
        <v>3570</v>
      </c>
      <c r="J226" s="72">
        <f t="shared" si="120"/>
        <v>3605</v>
      </c>
      <c r="K226" s="72">
        <f t="shared" si="121"/>
        <v>3640</v>
      </c>
      <c r="L226" s="72">
        <f t="shared" si="122"/>
        <v>3675</v>
      </c>
      <c r="M226" s="72">
        <f t="shared" si="119"/>
        <v>3710</v>
      </c>
      <c r="N226" s="72">
        <f t="shared" si="123"/>
        <v>3745</v>
      </c>
      <c r="O226" s="72">
        <f t="shared" si="124"/>
        <v>3780.0000000000005</v>
      </c>
      <c r="P226" s="72">
        <f t="shared" si="125"/>
        <v>3815.0000000000005</v>
      </c>
      <c r="Q226" s="72">
        <f t="shared" si="126"/>
        <v>3850.0000000000005</v>
      </c>
      <c r="R226" s="72">
        <f t="shared" si="127"/>
        <v>3885.0000000000005</v>
      </c>
      <c r="S226" s="72">
        <f t="shared" si="128"/>
        <v>3920.0000000000005</v>
      </c>
      <c r="T226" s="72">
        <f t="shared" si="129"/>
        <v>3954.9999999999995</v>
      </c>
      <c r="U226" s="72">
        <f t="shared" si="130"/>
        <v>3989.9999999999995</v>
      </c>
      <c r="V226" s="72">
        <f t="shared" si="131"/>
        <v>4024.9999999999995</v>
      </c>
      <c r="W226" s="72">
        <f t="shared" si="132"/>
        <v>4059.9999999999995</v>
      </c>
      <c r="X226" s="72">
        <f t="shared" si="133"/>
        <v>4094.9999999999995</v>
      </c>
      <c r="Y226" s="72">
        <f t="shared" si="134"/>
        <v>4130</v>
      </c>
      <c r="Z226" s="72">
        <f t="shared" si="135"/>
        <v>4165</v>
      </c>
      <c r="AA226" s="72">
        <f t="shared" si="136"/>
        <v>4200</v>
      </c>
      <c r="AB226" s="72">
        <f t="shared" si="137"/>
        <v>4235</v>
      </c>
      <c r="AC226" s="72">
        <f t="shared" si="138"/>
        <v>4270</v>
      </c>
      <c r="AD226" s="72">
        <f t="shared" si="139"/>
        <v>4305</v>
      </c>
      <c r="AE226" s="72">
        <f t="shared" si="140"/>
        <v>4340</v>
      </c>
      <c r="AF226" s="72">
        <f t="shared" si="141"/>
        <v>4375</v>
      </c>
      <c r="AG226" s="72">
        <f t="shared" si="142"/>
        <v>4410</v>
      </c>
      <c r="AH226" s="72">
        <f t="shared" si="143"/>
        <v>4445</v>
      </c>
      <c r="AI226" s="72">
        <f t="shared" si="144"/>
        <v>4480</v>
      </c>
      <c r="AJ226" s="72">
        <f t="shared" si="145"/>
        <v>4515</v>
      </c>
      <c r="AK226" s="72">
        <f t="shared" si="146"/>
        <v>4550</v>
      </c>
    </row>
    <row r="227" spans="1:37" x14ac:dyDescent="0.25">
      <c r="A227" s="19">
        <v>205</v>
      </c>
      <c r="B227" s="20"/>
      <c r="C227" s="19"/>
      <c r="D227" s="21" t="s">
        <v>168</v>
      </c>
      <c r="E227" s="21"/>
      <c r="F227" s="23">
        <v>113</v>
      </c>
      <c r="G227" s="24"/>
      <c r="H227" s="72">
        <f t="shared" si="117"/>
        <v>114.13</v>
      </c>
      <c r="I227" s="72">
        <f t="shared" si="118"/>
        <v>115.26</v>
      </c>
      <c r="J227" s="72">
        <f t="shared" si="120"/>
        <v>116.39</v>
      </c>
      <c r="K227" s="72">
        <f t="shared" si="121"/>
        <v>117.52000000000001</v>
      </c>
      <c r="L227" s="72">
        <f t="shared" si="122"/>
        <v>118.65</v>
      </c>
      <c r="M227" s="72">
        <f t="shared" si="119"/>
        <v>119.78</v>
      </c>
      <c r="N227" s="72">
        <f t="shared" si="123"/>
        <v>120.91000000000001</v>
      </c>
      <c r="O227" s="72">
        <f t="shared" si="124"/>
        <v>122.04</v>
      </c>
      <c r="P227" s="72">
        <f t="shared" si="125"/>
        <v>123.17000000000002</v>
      </c>
      <c r="Q227" s="72">
        <f t="shared" si="126"/>
        <v>124.30000000000001</v>
      </c>
      <c r="R227" s="72">
        <f t="shared" si="127"/>
        <v>125.43</v>
      </c>
      <c r="S227" s="72">
        <f t="shared" si="128"/>
        <v>126.56000000000002</v>
      </c>
      <c r="T227" s="72">
        <f t="shared" si="129"/>
        <v>127.68999999999998</v>
      </c>
      <c r="U227" s="72">
        <f t="shared" si="130"/>
        <v>128.82</v>
      </c>
      <c r="V227" s="72">
        <f t="shared" si="131"/>
        <v>129.94999999999999</v>
      </c>
      <c r="W227" s="72">
        <f t="shared" si="132"/>
        <v>131.07999999999998</v>
      </c>
      <c r="X227" s="72">
        <f t="shared" si="133"/>
        <v>132.20999999999998</v>
      </c>
      <c r="Y227" s="72">
        <f t="shared" si="134"/>
        <v>133.34</v>
      </c>
      <c r="Z227" s="72">
        <f t="shared" si="135"/>
        <v>134.47</v>
      </c>
      <c r="AA227" s="72">
        <f t="shared" si="136"/>
        <v>135.6</v>
      </c>
      <c r="AB227" s="72">
        <f t="shared" si="137"/>
        <v>136.72999999999999</v>
      </c>
      <c r="AC227" s="72">
        <f t="shared" si="138"/>
        <v>137.85999999999999</v>
      </c>
      <c r="AD227" s="72">
        <f t="shared" si="139"/>
        <v>138.99</v>
      </c>
      <c r="AE227" s="72">
        <f t="shared" si="140"/>
        <v>140.12</v>
      </c>
      <c r="AF227" s="72">
        <f t="shared" si="141"/>
        <v>141.25</v>
      </c>
      <c r="AG227" s="72">
        <f t="shared" si="142"/>
        <v>142.38</v>
      </c>
      <c r="AH227" s="72">
        <f t="shared" si="143"/>
        <v>143.51</v>
      </c>
      <c r="AI227" s="72">
        <f t="shared" si="144"/>
        <v>144.64000000000001</v>
      </c>
      <c r="AJ227" s="72">
        <f t="shared" si="145"/>
        <v>145.77000000000001</v>
      </c>
      <c r="AK227" s="72">
        <f t="shared" si="146"/>
        <v>146.9</v>
      </c>
    </row>
    <row r="228" spans="1:37" x14ac:dyDescent="0.25">
      <c r="A228" s="19">
        <v>206</v>
      </c>
      <c r="B228" s="20"/>
      <c r="C228" s="19"/>
      <c r="D228" s="21" t="s">
        <v>169</v>
      </c>
      <c r="E228" s="21"/>
      <c r="F228" s="23">
        <v>226</v>
      </c>
      <c r="G228" s="24"/>
      <c r="H228" s="72">
        <f t="shared" si="117"/>
        <v>228.26</v>
      </c>
      <c r="I228" s="72">
        <f t="shared" si="118"/>
        <v>230.52</v>
      </c>
      <c r="J228" s="72">
        <f t="shared" si="120"/>
        <v>232.78</v>
      </c>
      <c r="K228" s="72">
        <f t="shared" si="121"/>
        <v>235.04000000000002</v>
      </c>
      <c r="L228" s="72">
        <f t="shared" si="122"/>
        <v>237.3</v>
      </c>
      <c r="M228" s="72">
        <f t="shared" si="119"/>
        <v>239.56</v>
      </c>
      <c r="N228" s="72">
        <f t="shared" si="123"/>
        <v>241.82000000000002</v>
      </c>
      <c r="O228" s="72">
        <f t="shared" si="124"/>
        <v>244.08</v>
      </c>
      <c r="P228" s="72">
        <f t="shared" si="125"/>
        <v>246.34000000000003</v>
      </c>
      <c r="Q228" s="72">
        <f t="shared" si="126"/>
        <v>248.60000000000002</v>
      </c>
      <c r="R228" s="72">
        <f t="shared" si="127"/>
        <v>250.86</v>
      </c>
      <c r="S228" s="72">
        <f t="shared" si="128"/>
        <v>253.12000000000003</v>
      </c>
      <c r="T228" s="72">
        <f t="shared" si="129"/>
        <v>255.37999999999997</v>
      </c>
      <c r="U228" s="72">
        <f t="shared" si="130"/>
        <v>257.64</v>
      </c>
      <c r="V228" s="72">
        <f t="shared" si="131"/>
        <v>259.89999999999998</v>
      </c>
      <c r="W228" s="72">
        <f t="shared" si="132"/>
        <v>262.15999999999997</v>
      </c>
      <c r="X228" s="72">
        <f t="shared" si="133"/>
        <v>264.41999999999996</v>
      </c>
      <c r="Y228" s="72">
        <f t="shared" si="134"/>
        <v>266.68</v>
      </c>
      <c r="Z228" s="72">
        <f t="shared" si="135"/>
        <v>268.94</v>
      </c>
      <c r="AA228" s="72">
        <f t="shared" si="136"/>
        <v>271.2</v>
      </c>
      <c r="AB228" s="72">
        <f t="shared" si="137"/>
        <v>273.45999999999998</v>
      </c>
      <c r="AC228" s="72">
        <f t="shared" si="138"/>
        <v>275.71999999999997</v>
      </c>
      <c r="AD228" s="72">
        <f t="shared" si="139"/>
        <v>277.98</v>
      </c>
      <c r="AE228" s="72">
        <f t="shared" si="140"/>
        <v>280.24</v>
      </c>
      <c r="AF228" s="72">
        <f t="shared" si="141"/>
        <v>282.5</v>
      </c>
      <c r="AG228" s="72">
        <f t="shared" si="142"/>
        <v>284.76</v>
      </c>
      <c r="AH228" s="72">
        <f t="shared" si="143"/>
        <v>287.02</v>
      </c>
      <c r="AI228" s="72">
        <f t="shared" si="144"/>
        <v>289.28000000000003</v>
      </c>
      <c r="AJ228" s="72">
        <f t="shared" si="145"/>
        <v>291.54000000000002</v>
      </c>
      <c r="AK228" s="72">
        <f t="shared" si="146"/>
        <v>293.8</v>
      </c>
    </row>
    <row r="229" spans="1:37" x14ac:dyDescent="0.25">
      <c r="A229" s="19">
        <v>207</v>
      </c>
      <c r="B229" s="20"/>
      <c r="C229" s="19"/>
      <c r="D229" s="21" t="s">
        <v>170</v>
      </c>
      <c r="E229" s="21"/>
      <c r="F229" s="23">
        <v>106</v>
      </c>
      <c r="G229" s="24"/>
      <c r="H229" s="72">
        <f t="shared" si="117"/>
        <v>107.06</v>
      </c>
      <c r="I229" s="72">
        <f t="shared" si="118"/>
        <v>108.12</v>
      </c>
      <c r="J229" s="72">
        <f t="shared" si="120"/>
        <v>109.18</v>
      </c>
      <c r="K229" s="72">
        <f t="shared" si="121"/>
        <v>110.24000000000001</v>
      </c>
      <c r="L229" s="72">
        <f t="shared" si="122"/>
        <v>111.30000000000001</v>
      </c>
      <c r="M229" s="72">
        <f t="shared" si="119"/>
        <v>112.36</v>
      </c>
      <c r="N229" s="72">
        <f t="shared" si="123"/>
        <v>113.42</v>
      </c>
      <c r="O229" s="72">
        <f t="shared" si="124"/>
        <v>114.48</v>
      </c>
      <c r="P229" s="72">
        <f t="shared" si="125"/>
        <v>115.54</v>
      </c>
      <c r="Q229" s="72">
        <f t="shared" si="126"/>
        <v>116.60000000000001</v>
      </c>
      <c r="R229" s="72">
        <f t="shared" si="127"/>
        <v>117.66000000000001</v>
      </c>
      <c r="S229" s="72">
        <f t="shared" si="128"/>
        <v>118.72000000000001</v>
      </c>
      <c r="T229" s="72">
        <f t="shared" si="129"/>
        <v>119.77999999999999</v>
      </c>
      <c r="U229" s="72">
        <f t="shared" si="130"/>
        <v>120.83999999999999</v>
      </c>
      <c r="V229" s="72">
        <f t="shared" si="131"/>
        <v>121.89999999999999</v>
      </c>
      <c r="W229" s="72">
        <f t="shared" si="132"/>
        <v>122.96</v>
      </c>
      <c r="X229" s="72">
        <f t="shared" si="133"/>
        <v>124.02</v>
      </c>
      <c r="Y229" s="72">
        <f t="shared" si="134"/>
        <v>125.08</v>
      </c>
      <c r="Z229" s="72">
        <f t="shared" si="135"/>
        <v>126.14</v>
      </c>
      <c r="AA229" s="72">
        <f t="shared" si="136"/>
        <v>127.19999999999999</v>
      </c>
      <c r="AB229" s="72">
        <f t="shared" si="137"/>
        <v>128.26</v>
      </c>
      <c r="AC229" s="72">
        <f t="shared" si="138"/>
        <v>129.32</v>
      </c>
      <c r="AD229" s="72">
        <f t="shared" si="139"/>
        <v>130.38</v>
      </c>
      <c r="AE229" s="72">
        <f t="shared" si="140"/>
        <v>131.44</v>
      </c>
      <c r="AF229" s="72">
        <f t="shared" si="141"/>
        <v>132.5</v>
      </c>
      <c r="AG229" s="72">
        <f t="shared" si="142"/>
        <v>133.56</v>
      </c>
      <c r="AH229" s="72">
        <f t="shared" si="143"/>
        <v>134.62</v>
      </c>
      <c r="AI229" s="72">
        <f t="shared" si="144"/>
        <v>135.68</v>
      </c>
      <c r="AJ229" s="72">
        <f t="shared" si="145"/>
        <v>136.74</v>
      </c>
      <c r="AK229" s="72">
        <f t="shared" si="146"/>
        <v>137.80000000000001</v>
      </c>
    </row>
    <row r="230" spans="1:37" x14ac:dyDescent="0.25">
      <c r="A230" s="19">
        <v>208</v>
      </c>
      <c r="B230" s="20"/>
      <c r="C230" s="19"/>
      <c r="D230" s="21" t="s">
        <v>215</v>
      </c>
      <c r="E230" s="21"/>
      <c r="F230" s="23">
        <v>706</v>
      </c>
      <c r="G230" s="24"/>
      <c r="H230" s="72">
        <f t="shared" si="117"/>
        <v>713.06000000000006</v>
      </c>
      <c r="I230" s="72">
        <f t="shared" si="118"/>
        <v>720.12</v>
      </c>
      <c r="J230" s="72">
        <f t="shared" si="120"/>
        <v>727.18000000000006</v>
      </c>
      <c r="K230" s="72">
        <f t="shared" si="121"/>
        <v>734.24</v>
      </c>
      <c r="L230" s="72">
        <f t="shared" si="122"/>
        <v>741.30000000000007</v>
      </c>
      <c r="M230" s="72">
        <f t="shared" si="119"/>
        <v>748.36</v>
      </c>
      <c r="N230" s="72">
        <f t="shared" si="123"/>
        <v>755.42000000000007</v>
      </c>
      <c r="O230" s="72">
        <f t="shared" si="124"/>
        <v>762.48</v>
      </c>
      <c r="P230" s="72">
        <f t="shared" si="125"/>
        <v>769.54000000000008</v>
      </c>
      <c r="Q230" s="72">
        <f t="shared" si="126"/>
        <v>776.6</v>
      </c>
      <c r="R230" s="72">
        <f t="shared" si="127"/>
        <v>783.66000000000008</v>
      </c>
      <c r="S230" s="72">
        <f t="shared" si="128"/>
        <v>790.72</v>
      </c>
      <c r="T230" s="72">
        <f t="shared" si="129"/>
        <v>797.78</v>
      </c>
      <c r="U230" s="72">
        <f t="shared" si="130"/>
        <v>804.83999999999992</v>
      </c>
      <c r="V230" s="72">
        <f t="shared" si="131"/>
        <v>811.9</v>
      </c>
      <c r="W230" s="72">
        <f t="shared" si="132"/>
        <v>818.95999999999992</v>
      </c>
      <c r="X230" s="72">
        <f t="shared" si="133"/>
        <v>826.02</v>
      </c>
      <c r="Y230" s="72">
        <f t="shared" si="134"/>
        <v>833.07999999999993</v>
      </c>
      <c r="Z230" s="72">
        <f t="shared" si="135"/>
        <v>840.14</v>
      </c>
      <c r="AA230" s="72">
        <f t="shared" si="136"/>
        <v>847.19999999999993</v>
      </c>
      <c r="AB230" s="72">
        <f t="shared" si="137"/>
        <v>854.26</v>
      </c>
      <c r="AC230" s="72">
        <f t="shared" si="138"/>
        <v>861.31999999999994</v>
      </c>
      <c r="AD230" s="72">
        <f t="shared" si="139"/>
        <v>868.38</v>
      </c>
      <c r="AE230" s="72">
        <f t="shared" si="140"/>
        <v>875.43999999999994</v>
      </c>
      <c r="AF230" s="72">
        <f t="shared" si="141"/>
        <v>882.5</v>
      </c>
      <c r="AG230" s="72">
        <f t="shared" si="142"/>
        <v>889.56000000000006</v>
      </c>
      <c r="AH230" s="72">
        <f t="shared" si="143"/>
        <v>896.62</v>
      </c>
      <c r="AI230" s="72">
        <f t="shared" si="144"/>
        <v>903.68000000000006</v>
      </c>
      <c r="AJ230" s="72">
        <f t="shared" si="145"/>
        <v>910.74</v>
      </c>
      <c r="AK230" s="72">
        <f t="shared" si="146"/>
        <v>917.80000000000007</v>
      </c>
    </row>
    <row r="231" spans="1:37" x14ac:dyDescent="0.25">
      <c r="A231" s="19">
        <v>209</v>
      </c>
      <c r="B231" s="20"/>
      <c r="C231" s="19"/>
      <c r="D231" s="21" t="s">
        <v>172</v>
      </c>
      <c r="E231" s="21"/>
      <c r="F231" s="23">
        <v>3176</v>
      </c>
      <c r="G231" s="24"/>
      <c r="H231" s="72">
        <f t="shared" si="117"/>
        <v>3207.76</v>
      </c>
      <c r="I231" s="72">
        <f t="shared" si="118"/>
        <v>3239.52</v>
      </c>
      <c r="J231" s="72">
        <f t="shared" si="120"/>
        <v>3271.28</v>
      </c>
      <c r="K231" s="72">
        <f t="shared" si="121"/>
        <v>3303.04</v>
      </c>
      <c r="L231" s="72">
        <f t="shared" si="122"/>
        <v>3334.8</v>
      </c>
      <c r="M231" s="72">
        <f t="shared" si="119"/>
        <v>3366.56</v>
      </c>
      <c r="N231" s="72">
        <f t="shared" si="123"/>
        <v>3398.32</v>
      </c>
      <c r="O231" s="72">
        <f t="shared" si="124"/>
        <v>3430.0800000000004</v>
      </c>
      <c r="P231" s="72">
        <f t="shared" si="125"/>
        <v>3461.84</v>
      </c>
      <c r="Q231" s="72">
        <f t="shared" si="126"/>
        <v>3493.6000000000004</v>
      </c>
      <c r="R231" s="72">
        <f t="shared" si="127"/>
        <v>3525.36</v>
      </c>
      <c r="S231" s="72">
        <f t="shared" si="128"/>
        <v>3557.1200000000003</v>
      </c>
      <c r="T231" s="72">
        <f t="shared" si="129"/>
        <v>3588.8799999999997</v>
      </c>
      <c r="U231" s="72">
        <f t="shared" si="130"/>
        <v>3620.64</v>
      </c>
      <c r="V231" s="72">
        <f t="shared" si="131"/>
        <v>3652.3999999999996</v>
      </c>
      <c r="W231" s="72">
        <f t="shared" si="132"/>
        <v>3684.16</v>
      </c>
      <c r="X231" s="72">
        <f t="shared" si="133"/>
        <v>3715.9199999999996</v>
      </c>
      <c r="Y231" s="72">
        <f t="shared" si="134"/>
        <v>3747.68</v>
      </c>
      <c r="Z231" s="72">
        <f t="shared" si="135"/>
        <v>3779.44</v>
      </c>
      <c r="AA231" s="72">
        <f t="shared" si="136"/>
        <v>3811.2</v>
      </c>
      <c r="AB231" s="72">
        <f t="shared" si="137"/>
        <v>3842.96</v>
      </c>
      <c r="AC231" s="72">
        <f t="shared" si="138"/>
        <v>3874.72</v>
      </c>
      <c r="AD231" s="72">
        <f t="shared" si="139"/>
        <v>3906.48</v>
      </c>
      <c r="AE231" s="72">
        <f t="shared" si="140"/>
        <v>3938.24</v>
      </c>
      <c r="AF231" s="72">
        <f t="shared" si="141"/>
        <v>3970</v>
      </c>
      <c r="AG231" s="72">
        <f t="shared" si="142"/>
        <v>4001.76</v>
      </c>
      <c r="AH231" s="72">
        <f t="shared" si="143"/>
        <v>4033.52</v>
      </c>
      <c r="AI231" s="72">
        <f t="shared" si="144"/>
        <v>4065.28</v>
      </c>
      <c r="AJ231" s="72">
        <f t="shared" si="145"/>
        <v>4097.04</v>
      </c>
      <c r="AK231" s="72">
        <f t="shared" si="146"/>
        <v>4128.8</v>
      </c>
    </row>
    <row r="232" spans="1:37" x14ac:dyDescent="0.25">
      <c r="A232" s="19">
        <v>210</v>
      </c>
      <c r="B232" s="20"/>
      <c r="C232" s="19"/>
      <c r="D232" s="21" t="s">
        <v>173</v>
      </c>
      <c r="E232" s="21"/>
      <c r="F232" s="23">
        <v>439</v>
      </c>
      <c r="G232" s="24"/>
      <c r="H232" s="72">
        <f t="shared" si="117"/>
        <v>443.39</v>
      </c>
      <c r="I232" s="72">
        <f t="shared" si="118"/>
        <v>447.78000000000003</v>
      </c>
      <c r="J232" s="72">
        <f t="shared" si="120"/>
        <v>452.17</v>
      </c>
      <c r="K232" s="72">
        <f t="shared" si="121"/>
        <v>456.56</v>
      </c>
      <c r="L232" s="72">
        <f t="shared" si="122"/>
        <v>460.95000000000005</v>
      </c>
      <c r="M232" s="72">
        <f t="shared" si="119"/>
        <v>465.34000000000003</v>
      </c>
      <c r="N232" s="72">
        <f t="shared" si="123"/>
        <v>469.73</v>
      </c>
      <c r="O232" s="72">
        <f t="shared" si="124"/>
        <v>474.12</v>
      </c>
      <c r="P232" s="72">
        <f t="shared" si="125"/>
        <v>478.51000000000005</v>
      </c>
      <c r="Q232" s="72">
        <f t="shared" si="126"/>
        <v>482.90000000000003</v>
      </c>
      <c r="R232" s="72">
        <f t="shared" si="127"/>
        <v>487.29</v>
      </c>
      <c r="S232" s="72">
        <f t="shared" si="128"/>
        <v>491.68000000000006</v>
      </c>
      <c r="T232" s="72">
        <f t="shared" si="129"/>
        <v>496.06999999999994</v>
      </c>
      <c r="U232" s="72">
        <f t="shared" si="130"/>
        <v>500.46</v>
      </c>
      <c r="V232" s="72">
        <f t="shared" si="131"/>
        <v>504.84999999999997</v>
      </c>
      <c r="W232" s="72">
        <f t="shared" si="132"/>
        <v>509.23999999999995</v>
      </c>
      <c r="X232" s="72">
        <f t="shared" si="133"/>
        <v>513.63</v>
      </c>
      <c r="Y232" s="72">
        <f t="shared" si="134"/>
        <v>518.02</v>
      </c>
      <c r="Z232" s="72">
        <f t="shared" si="135"/>
        <v>522.41</v>
      </c>
      <c r="AA232" s="72">
        <f t="shared" si="136"/>
        <v>526.79999999999995</v>
      </c>
      <c r="AB232" s="72">
        <f t="shared" si="137"/>
        <v>531.18999999999994</v>
      </c>
      <c r="AC232" s="72">
        <f t="shared" si="138"/>
        <v>535.58000000000004</v>
      </c>
      <c r="AD232" s="72">
        <f t="shared" si="139"/>
        <v>539.97</v>
      </c>
      <c r="AE232" s="72">
        <f t="shared" si="140"/>
        <v>544.36</v>
      </c>
      <c r="AF232" s="72">
        <f t="shared" si="141"/>
        <v>548.75</v>
      </c>
      <c r="AG232" s="72">
        <f t="shared" si="142"/>
        <v>553.14</v>
      </c>
      <c r="AH232" s="72">
        <f t="shared" si="143"/>
        <v>557.53</v>
      </c>
      <c r="AI232" s="72">
        <f t="shared" si="144"/>
        <v>561.91999999999996</v>
      </c>
      <c r="AJ232" s="72">
        <f t="shared" si="145"/>
        <v>566.31000000000006</v>
      </c>
      <c r="AK232" s="72">
        <f t="shared" si="146"/>
        <v>570.70000000000005</v>
      </c>
    </row>
    <row r="233" spans="1:37" x14ac:dyDescent="0.25">
      <c r="A233" s="19">
        <v>211</v>
      </c>
      <c r="B233" s="20"/>
      <c r="C233" s="19"/>
      <c r="D233" s="21" t="s">
        <v>174</v>
      </c>
      <c r="E233" s="21"/>
      <c r="F233" s="23">
        <v>313</v>
      </c>
      <c r="G233" s="24"/>
      <c r="H233" s="72">
        <f t="shared" si="117"/>
        <v>316.13</v>
      </c>
      <c r="I233" s="72">
        <f t="shared" si="118"/>
        <v>319.26</v>
      </c>
      <c r="J233" s="72">
        <f t="shared" si="120"/>
        <v>322.39</v>
      </c>
      <c r="K233" s="72">
        <f t="shared" si="121"/>
        <v>325.52000000000004</v>
      </c>
      <c r="L233" s="72">
        <f t="shared" si="122"/>
        <v>328.65000000000003</v>
      </c>
      <c r="M233" s="72">
        <f t="shared" si="119"/>
        <v>331.78000000000003</v>
      </c>
      <c r="N233" s="72">
        <f t="shared" si="123"/>
        <v>334.91</v>
      </c>
      <c r="O233" s="72">
        <f t="shared" si="124"/>
        <v>338.04</v>
      </c>
      <c r="P233" s="72">
        <f t="shared" si="125"/>
        <v>341.17</v>
      </c>
      <c r="Q233" s="72">
        <f t="shared" si="126"/>
        <v>344.3</v>
      </c>
      <c r="R233" s="72">
        <f t="shared" si="127"/>
        <v>347.43</v>
      </c>
      <c r="S233" s="72">
        <f t="shared" si="128"/>
        <v>350.56000000000006</v>
      </c>
      <c r="T233" s="72">
        <f t="shared" si="129"/>
        <v>353.68999999999994</v>
      </c>
      <c r="U233" s="72">
        <f t="shared" si="130"/>
        <v>356.82</v>
      </c>
      <c r="V233" s="72">
        <f t="shared" si="131"/>
        <v>359.95</v>
      </c>
      <c r="W233" s="72">
        <f t="shared" si="132"/>
        <v>363.08</v>
      </c>
      <c r="X233" s="72">
        <f t="shared" si="133"/>
        <v>366.21</v>
      </c>
      <c r="Y233" s="72">
        <f t="shared" si="134"/>
        <v>369.34</v>
      </c>
      <c r="Z233" s="72">
        <f t="shared" si="135"/>
        <v>372.46999999999997</v>
      </c>
      <c r="AA233" s="72">
        <f t="shared" si="136"/>
        <v>375.59999999999997</v>
      </c>
      <c r="AB233" s="72">
        <f t="shared" si="137"/>
        <v>378.72999999999996</v>
      </c>
      <c r="AC233" s="72">
        <f t="shared" si="138"/>
        <v>381.86</v>
      </c>
      <c r="AD233" s="72">
        <f t="shared" si="139"/>
        <v>384.99</v>
      </c>
      <c r="AE233" s="72">
        <f t="shared" si="140"/>
        <v>388.12</v>
      </c>
      <c r="AF233" s="72">
        <f t="shared" si="141"/>
        <v>391.25</v>
      </c>
      <c r="AG233" s="72">
        <f t="shared" si="142"/>
        <v>394.38</v>
      </c>
      <c r="AH233" s="72">
        <f t="shared" si="143"/>
        <v>397.51</v>
      </c>
      <c r="AI233" s="72">
        <f t="shared" si="144"/>
        <v>400.64</v>
      </c>
      <c r="AJ233" s="72">
        <f t="shared" si="145"/>
        <v>403.77000000000004</v>
      </c>
      <c r="AK233" s="72">
        <f t="shared" si="146"/>
        <v>406.90000000000003</v>
      </c>
    </row>
    <row r="234" spans="1:37" x14ac:dyDescent="0.25">
      <c r="A234" s="19">
        <v>212</v>
      </c>
      <c r="B234" s="20"/>
      <c r="C234" s="19"/>
      <c r="D234" s="21" t="s">
        <v>176</v>
      </c>
      <c r="E234" s="21"/>
      <c r="F234" s="23">
        <v>785</v>
      </c>
      <c r="G234" s="24"/>
      <c r="H234" s="72">
        <f t="shared" si="117"/>
        <v>792.85</v>
      </c>
      <c r="I234" s="72">
        <f t="shared" si="118"/>
        <v>800.7</v>
      </c>
      <c r="J234" s="72">
        <f t="shared" si="120"/>
        <v>808.55000000000007</v>
      </c>
      <c r="K234" s="72">
        <f t="shared" si="121"/>
        <v>816.4</v>
      </c>
      <c r="L234" s="72">
        <f t="shared" si="122"/>
        <v>824.25</v>
      </c>
      <c r="M234" s="72">
        <f t="shared" si="119"/>
        <v>832.1</v>
      </c>
      <c r="N234" s="72">
        <f t="shared" si="123"/>
        <v>839.95</v>
      </c>
      <c r="O234" s="72">
        <f t="shared" si="124"/>
        <v>847.80000000000007</v>
      </c>
      <c r="P234" s="72">
        <f t="shared" si="125"/>
        <v>855.65000000000009</v>
      </c>
      <c r="Q234" s="72">
        <f t="shared" si="126"/>
        <v>863.50000000000011</v>
      </c>
      <c r="R234" s="72">
        <f t="shared" si="127"/>
        <v>871.35</v>
      </c>
      <c r="S234" s="72">
        <f t="shared" si="128"/>
        <v>879.2</v>
      </c>
      <c r="T234" s="72">
        <f t="shared" si="129"/>
        <v>887.05</v>
      </c>
      <c r="U234" s="72">
        <f t="shared" si="130"/>
        <v>894.9</v>
      </c>
      <c r="V234" s="72">
        <f t="shared" si="131"/>
        <v>902.74999999999989</v>
      </c>
      <c r="W234" s="72">
        <f t="shared" si="132"/>
        <v>910.59999999999991</v>
      </c>
      <c r="X234" s="72">
        <f t="shared" si="133"/>
        <v>918.44999999999993</v>
      </c>
      <c r="Y234" s="72">
        <f t="shared" si="134"/>
        <v>926.3</v>
      </c>
      <c r="Z234" s="72">
        <f t="shared" si="135"/>
        <v>934.15</v>
      </c>
      <c r="AA234" s="72">
        <f t="shared" si="136"/>
        <v>942</v>
      </c>
      <c r="AB234" s="72">
        <f t="shared" si="137"/>
        <v>949.85</v>
      </c>
      <c r="AC234" s="72">
        <f t="shared" si="138"/>
        <v>957.69999999999993</v>
      </c>
      <c r="AD234" s="72">
        <f t="shared" si="139"/>
        <v>965.55</v>
      </c>
      <c r="AE234" s="72">
        <f t="shared" si="140"/>
        <v>973.4</v>
      </c>
      <c r="AF234" s="72">
        <f t="shared" si="141"/>
        <v>981.25</v>
      </c>
      <c r="AG234" s="72">
        <f t="shared" si="142"/>
        <v>989.1</v>
      </c>
      <c r="AH234" s="72">
        <f t="shared" si="143"/>
        <v>996.95</v>
      </c>
      <c r="AI234" s="72">
        <f t="shared" si="144"/>
        <v>1004.8000000000001</v>
      </c>
      <c r="AJ234" s="72">
        <f t="shared" si="145"/>
        <v>1012.65</v>
      </c>
      <c r="AK234" s="72">
        <f t="shared" si="146"/>
        <v>1020.5</v>
      </c>
    </row>
    <row r="235" spans="1:37" x14ac:dyDescent="0.25">
      <c r="A235" s="19">
        <v>213</v>
      </c>
      <c r="B235" s="20"/>
      <c r="C235" s="19"/>
      <c r="D235" s="21" t="s">
        <v>177</v>
      </c>
      <c r="E235" s="21"/>
      <c r="F235" s="23">
        <v>99</v>
      </c>
      <c r="G235" s="24"/>
      <c r="H235" s="72">
        <f t="shared" si="117"/>
        <v>99.99</v>
      </c>
      <c r="I235" s="72">
        <f t="shared" si="118"/>
        <v>100.98</v>
      </c>
      <c r="J235" s="72">
        <f t="shared" si="120"/>
        <v>101.97</v>
      </c>
      <c r="K235" s="72">
        <f t="shared" si="121"/>
        <v>102.96000000000001</v>
      </c>
      <c r="L235" s="72">
        <f t="shared" si="122"/>
        <v>103.95</v>
      </c>
      <c r="M235" s="72">
        <f t="shared" si="119"/>
        <v>104.94000000000001</v>
      </c>
      <c r="N235" s="72">
        <f t="shared" si="123"/>
        <v>105.93</v>
      </c>
      <c r="O235" s="72">
        <f t="shared" si="124"/>
        <v>106.92</v>
      </c>
      <c r="P235" s="72">
        <f t="shared" si="125"/>
        <v>107.91000000000001</v>
      </c>
      <c r="Q235" s="72">
        <f t="shared" si="126"/>
        <v>108.9</v>
      </c>
      <c r="R235" s="72">
        <f t="shared" si="127"/>
        <v>109.89000000000001</v>
      </c>
      <c r="S235" s="72">
        <f t="shared" si="128"/>
        <v>110.88000000000001</v>
      </c>
      <c r="T235" s="72">
        <f t="shared" si="129"/>
        <v>111.86999999999999</v>
      </c>
      <c r="U235" s="72">
        <f t="shared" si="130"/>
        <v>112.85999999999999</v>
      </c>
      <c r="V235" s="72">
        <f t="shared" si="131"/>
        <v>113.85</v>
      </c>
      <c r="W235" s="72">
        <f t="shared" si="132"/>
        <v>114.83999999999999</v>
      </c>
      <c r="X235" s="72">
        <f t="shared" si="133"/>
        <v>115.83</v>
      </c>
      <c r="Y235" s="72">
        <f t="shared" si="134"/>
        <v>116.82</v>
      </c>
      <c r="Z235" s="72">
        <f t="shared" si="135"/>
        <v>117.80999999999999</v>
      </c>
      <c r="AA235" s="72">
        <f t="shared" si="136"/>
        <v>118.8</v>
      </c>
      <c r="AB235" s="72">
        <f t="shared" si="137"/>
        <v>119.78999999999999</v>
      </c>
      <c r="AC235" s="72">
        <f t="shared" si="138"/>
        <v>120.78</v>
      </c>
      <c r="AD235" s="72">
        <f t="shared" si="139"/>
        <v>121.77</v>
      </c>
      <c r="AE235" s="72">
        <f t="shared" si="140"/>
        <v>122.76</v>
      </c>
      <c r="AF235" s="72">
        <f t="shared" si="141"/>
        <v>123.75</v>
      </c>
      <c r="AG235" s="72">
        <f t="shared" si="142"/>
        <v>124.74</v>
      </c>
      <c r="AH235" s="72">
        <f t="shared" si="143"/>
        <v>125.73</v>
      </c>
      <c r="AI235" s="72">
        <f t="shared" si="144"/>
        <v>126.72</v>
      </c>
      <c r="AJ235" s="72">
        <f t="shared" si="145"/>
        <v>127.71000000000001</v>
      </c>
      <c r="AK235" s="72">
        <f t="shared" si="146"/>
        <v>128.70000000000002</v>
      </c>
    </row>
    <row r="236" spans="1:37" x14ac:dyDescent="0.25">
      <c r="A236" s="19">
        <v>214</v>
      </c>
      <c r="B236" s="20"/>
      <c r="C236" s="19"/>
      <c r="D236" s="21" t="s">
        <v>178</v>
      </c>
      <c r="E236" s="21"/>
      <c r="F236" s="23">
        <v>1284</v>
      </c>
      <c r="G236" s="24"/>
      <c r="H236" s="72">
        <f t="shared" si="117"/>
        <v>1296.8399999999999</v>
      </c>
      <c r="I236" s="72">
        <f t="shared" si="118"/>
        <v>1309.68</v>
      </c>
      <c r="J236" s="72">
        <f t="shared" si="120"/>
        <v>1322.52</v>
      </c>
      <c r="K236" s="72">
        <f t="shared" si="121"/>
        <v>1335.3600000000001</v>
      </c>
      <c r="L236" s="72">
        <f t="shared" si="122"/>
        <v>1348.2</v>
      </c>
      <c r="M236" s="72">
        <f t="shared" si="119"/>
        <v>1361.04</v>
      </c>
      <c r="N236" s="72">
        <f t="shared" si="123"/>
        <v>1373.88</v>
      </c>
      <c r="O236" s="72">
        <f t="shared" si="124"/>
        <v>1386.72</v>
      </c>
      <c r="P236" s="72">
        <f t="shared" si="125"/>
        <v>1399.5600000000002</v>
      </c>
      <c r="Q236" s="72">
        <f t="shared" si="126"/>
        <v>1412.4</v>
      </c>
      <c r="R236" s="72">
        <f t="shared" si="127"/>
        <v>1425.2400000000002</v>
      </c>
      <c r="S236" s="72">
        <f t="shared" si="128"/>
        <v>1438.0800000000002</v>
      </c>
      <c r="T236" s="72">
        <f t="shared" si="129"/>
        <v>1450.9199999999998</v>
      </c>
      <c r="U236" s="72">
        <f t="shared" si="130"/>
        <v>1463.7599999999998</v>
      </c>
      <c r="V236" s="72">
        <f t="shared" si="131"/>
        <v>1476.6</v>
      </c>
      <c r="W236" s="72">
        <f t="shared" si="132"/>
        <v>1489.4399999999998</v>
      </c>
      <c r="X236" s="72">
        <f t="shared" si="133"/>
        <v>1502.28</v>
      </c>
      <c r="Y236" s="72">
        <f t="shared" si="134"/>
        <v>1515.12</v>
      </c>
      <c r="Z236" s="72">
        <f t="shared" si="135"/>
        <v>1527.96</v>
      </c>
      <c r="AA236" s="72">
        <f t="shared" si="136"/>
        <v>1540.8</v>
      </c>
      <c r="AB236" s="72">
        <f t="shared" si="137"/>
        <v>1553.6399999999999</v>
      </c>
      <c r="AC236" s="72">
        <f t="shared" si="138"/>
        <v>1566.48</v>
      </c>
      <c r="AD236" s="72">
        <f t="shared" si="139"/>
        <v>1579.32</v>
      </c>
      <c r="AE236" s="72">
        <f t="shared" si="140"/>
        <v>1592.16</v>
      </c>
      <c r="AF236" s="72">
        <f t="shared" si="141"/>
        <v>1605</v>
      </c>
      <c r="AG236" s="72">
        <f t="shared" si="142"/>
        <v>1617.84</v>
      </c>
      <c r="AH236" s="72">
        <f t="shared" si="143"/>
        <v>1630.68</v>
      </c>
      <c r="AI236" s="72">
        <f t="shared" si="144"/>
        <v>1643.52</v>
      </c>
      <c r="AJ236" s="72">
        <f t="shared" si="145"/>
        <v>1656.3600000000001</v>
      </c>
      <c r="AK236" s="72">
        <f t="shared" si="146"/>
        <v>1669.2</v>
      </c>
    </row>
    <row r="237" spans="1:37" x14ac:dyDescent="0.25">
      <c r="A237" s="19">
        <v>215</v>
      </c>
      <c r="B237" s="20"/>
      <c r="C237" s="19"/>
      <c r="D237" s="21" t="s">
        <v>179</v>
      </c>
      <c r="E237" s="21"/>
      <c r="F237" s="23">
        <v>4043</v>
      </c>
      <c r="G237" s="24"/>
      <c r="H237" s="72">
        <f t="shared" si="117"/>
        <v>4083.43</v>
      </c>
      <c r="I237" s="72">
        <f t="shared" si="118"/>
        <v>4123.8599999999997</v>
      </c>
      <c r="J237" s="72">
        <f t="shared" si="120"/>
        <v>4164.29</v>
      </c>
      <c r="K237" s="72">
        <f t="shared" si="121"/>
        <v>4204.72</v>
      </c>
      <c r="L237" s="72">
        <f t="shared" si="122"/>
        <v>4245.1500000000005</v>
      </c>
      <c r="M237" s="72">
        <f t="shared" si="119"/>
        <v>4285.58</v>
      </c>
      <c r="N237" s="72">
        <f t="shared" si="123"/>
        <v>4326.01</v>
      </c>
      <c r="O237" s="72">
        <f t="shared" si="124"/>
        <v>4366.4400000000005</v>
      </c>
      <c r="P237" s="72">
        <f t="shared" si="125"/>
        <v>4406.87</v>
      </c>
      <c r="Q237" s="72">
        <f t="shared" si="126"/>
        <v>4447.3</v>
      </c>
      <c r="R237" s="72">
        <f t="shared" si="127"/>
        <v>4487.7300000000005</v>
      </c>
      <c r="S237" s="72">
        <f t="shared" si="128"/>
        <v>4528.1600000000008</v>
      </c>
      <c r="T237" s="72">
        <f t="shared" si="129"/>
        <v>4568.5899999999992</v>
      </c>
      <c r="U237" s="72">
        <f t="shared" si="130"/>
        <v>4609.0199999999995</v>
      </c>
      <c r="V237" s="72">
        <f t="shared" si="131"/>
        <v>4649.45</v>
      </c>
      <c r="W237" s="72">
        <f t="shared" si="132"/>
        <v>4689.88</v>
      </c>
      <c r="X237" s="72">
        <f t="shared" si="133"/>
        <v>4730.3099999999995</v>
      </c>
      <c r="Y237" s="72">
        <f t="shared" si="134"/>
        <v>4770.74</v>
      </c>
      <c r="Z237" s="72">
        <f t="shared" si="135"/>
        <v>4811.17</v>
      </c>
      <c r="AA237" s="72">
        <f t="shared" si="136"/>
        <v>4851.5999999999995</v>
      </c>
      <c r="AB237" s="72">
        <f t="shared" si="137"/>
        <v>4892.03</v>
      </c>
      <c r="AC237" s="72">
        <f t="shared" si="138"/>
        <v>4932.46</v>
      </c>
      <c r="AD237" s="72">
        <f t="shared" si="139"/>
        <v>4972.8900000000003</v>
      </c>
      <c r="AE237" s="72">
        <f t="shared" si="140"/>
        <v>5013.32</v>
      </c>
      <c r="AF237" s="72">
        <f t="shared" si="141"/>
        <v>5053.75</v>
      </c>
      <c r="AG237" s="72">
        <f t="shared" si="142"/>
        <v>5094.18</v>
      </c>
      <c r="AH237" s="72">
        <f t="shared" si="143"/>
        <v>5134.6099999999997</v>
      </c>
      <c r="AI237" s="72">
        <f t="shared" si="144"/>
        <v>5175.04</v>
      </c>
      <c r="AJ237" s="72">
        <f t="shared" si="145"/>
        <v>5215.47</v>
      </c>
      <c r="AK237" s="72">
        <f t="shared" si="146"/>
        <v>5255.9000000000005</v>
      </c>
    </row>
    <row r="238" spans="1:37" x14ac:dyDescent="0.25">
      <c r="A238" s="19">
        <v>216</v>
      </c>
      <c r="B238" s="20"/>
      <c r="C238" s="19"/>
      <c r="D238" s="21" t="s">
        <v>180</v>
      </c>
      <c r="E238" s="21"/>
      <c r="F238" s="23">
        <v>1212</v>
      </c>
      <c r="G238" s="24"/>
      <c r="H238" s="72">
        <f t="shared" si="117"/>
        <v>1224.1200000000001</v>
      </c>
      <c r="I238" s="72">
        <f t="shared" si="118"/>
        <v>1236.24</v>
      </c>
      <c r="J238" s="72">
        <f t="shared" si="120"/>
        <v>1248.3600000000001</v>
      </c>
      <c r="K238" s="72">
        <f t="shared" si="121"/>
        <v>1260.48</v>
      </c>
      <c r="L238" s="72">
        <f t="shared" si="122"/>
        <v>1272.6000000000001</v>
      </c>
      <c r="M238" s="72">
        <f t="shared" si="119"/>
        <v>1284.72</v>
      </c>
      <c r="N238" s="72">
        <f t="shared" si="123"/>
        <v>1296.8400000000001</v>
      </c>
      <c r="O238" s="72">
        <f t="shared" si="124"/>
        <v>1308.96</v>
      </c>
      <c r="P238" s="72">
        <f t="shared" si="125"/>
        <v>1321.0800000000002</v>
      </c>
      <c r="Q238" s="72">
        <f t="shared" si="126"/>
        <v>1333.2</v>
      </c>
      <c r="R238" s="72">
        <f t="shared" si="127"/>
        <v>1345.3200000000002</v>
      </c>
      <c r="S238" s="72">
        <f t="shared" si="128"/>
        <v>1357.44</v>
      </c>
      <c r="T238" s="72">
        <f t="shared" si="129"/>
        <v>1369.56</v>
      </c>
      <c r="U238" s="72">
        <f t="shared" si="130"/>
        <v>1381.6799999999998</v>
      </c>
      <c r="V238" s="72">
        <f t="shared" si="131"/>
        <v>1393.8</v>
      </c>
      <c r="W238" s="72">
        <f t="shared" si="132"/>
        <v>1405.9199999999998</v>
      </c>
      <c r="X238" s="72">
        <f t="shared" si="133"/>
        <v>1418.04</v>
      </c>
      <c r="Y238" s="72">
        <f t="shared" si="134"/>
        <v>1430.1599999999999</v>
      </c>
      <c r="Z238" s="72">
        <f t="shared" si="135"/>
        <v>1442.28</v>
      </c>
      <c r="AA238" s="72">
        <f t="shared" si="136"/>
        <v>1454.3999999999999</v>
      </c>
      <c r="AB238" s="72">
        <f t="shared" si="137"/>
        <v>1466.52</v>
      </c>
      <c r="AC238" s="72">
        <f t="shared" si="138"/>
        <v>1478.6399999999999</v>
      </c>
      <c r="AD238" s="72">
        <f t="shared" si="139"/>
        <v>1490.76</v>
      </c>
      <c r="AE238" s="72">
        <f t="shared" si="140"/>
        <v>1502.8799999999999</v>
      </c>
      <c r="AF238" s="72">
        <f t="shared" si="141"/>
        <v>1515</v>
      </c>
      <c r="AG238" s="72">
        <f t="shared" si="142"/>
        <v>1527.1200000000001</v>
      </c>
      <c r="AH238" s="72">
        <f t="shared" si="143"/>
        <v>1539.24</v>
      </c>
      <c r="AI238" s="72">
        <f t="shared" si="144"/>
        <v>1551.3600000000001</v>
      </c>
      <c r="AJ238" s="72">
        <f t="shared" si="145"/>
        <v>1563.48</v>
      </c>
      <c r="AK238" s="72">
        <f t="shared" si="146"/>
        <v>1575.6000000000001</v>
      </c>
    </row>
    <row r="239" spans="1:37" x14ac:dyDescent="0.25">
      <c r="A239" s="19">
        <v>217</v>
      </c>
      <c r="B239" s="20"/>
      <c r="C239" s="19"/>
      <c r="D239" s="21" t="s">
        <v>181</v>
      </c>
      <c r="E239" s="21"/>
      <c r="F239" s="23">
        <v>953</v>
      </c>
      <c r="G239" s="24"/>
      <c r="H239" s="72">
        <f t="shared" si="117"/>
        <v>962.53</v>
      </c>
      <c r="I239" s="72">
        <f t="shared" si="118"/>
        <v>972.06000000000006</v>
      </c>
      <c r="J239" s="72">
        <f t="shared" si="120"/>
        <v>981.59</v>
      </c>
      <c r="K239" s="72">
        <f t="shared" si="121"/>
        <v>991.12</v>
      </c>
      <c r="L239" s="72">
        <f t="shared" si="122"/>
        <v>1000.6500000000001</v>
      </c>
      <c r="M239" s="72">
        <f t="shared" si="119"/>
        <v>1010.1800000000001</v>
      </c>
      <c r="N239" s="72">
        <f t="shared" si="123"/>
        <v>1019.71</v>
      </c>
      <c r="O239" s="72">
        <f t="shared" si="124"/>
        <v>1029.24</v>
      </c>
      <c r="P239" s="72">
        <f t="shared" si="125"/>
        <v>1038.77</v>
      </c>
      <c r="Q239" s="72">
        <f t="shared" si="126"/>
        <v>1048.3000000000002</v>
      </c>
      <c r="R239" s="72">
        <f t="shared" si="127"/>
        <v>1057.8300000000002</v>
      </c>
      <c r="S239" s="72">
        <f t="shared" si="128"/>
        <v>1067.3600000000001</v>
      </c>
      <c r="T239" s="72">
        <f t="shared" si="129"/>
        <v>1076.8899999999999</v>
      </c>
      <c r="U239" s="72">
        <f t="shared" si="130"/>
        <v>1086.4199999999998</v>
      </c>
      <c r="V239" s="72">
        <f t="shared" si="131"/>
        <v>1095.9499999999998</v>
      </c>
      <c r="W239" s="72">
        <f t="shared" si="132"/>
        <v>1105.48</v>
      </c>
      <c r="X239" s="72">
        <f t="shared" si="133"/>
        <v>1115.01</v>
      </c>
      <c r="Y239" s="72">
        <f t="shared" si="134"/>
        <v>1124.54</v>
      </c>
      <c r="Z239" s="72">
        <f t="shared" si="135"/>
        <v>1134.07</v>
      </c>
      <c r="AA239" s="72">
        <f t="shared" si="136"/>
        <v>1143.5999999999999</v>
      </c>
      <c r="AB239" s="72">
        <f t="shared" si="137"/>
        <v>1153.1299999999999</v>
      </c>
      <c r="AC239" s="72">
        <f t="shared" si="138"/>
        <v>1162.6600000000001</v>
      </c>
      <c r="AD239" s="72">
        <f t="shared" si="139"/>
        <v>1172.19</v>
      </c>
      <c r="AE239" s="72">
        <f t="shared" si="140"/>
        <v>1181.72</v>
      </c>
      <c r="AF239" s="72">
        <f t="shared" si="141"/>
        <v>1191.25</v>
      </c>
      <c r="AG239" s="72">
        <f t="shared" si="142"/>
        <v>1200.78</v>
      </c>
      <c r="AH239" s="72">
        <f t="shared" si="143"/>
        <v>1210.31</v>
      </c>
      <c r="AI239" s="72">
        <f t="shared" si="144"/>
        <v>1219.8399999999999</v>
      </c>
      <c r="AJ239" s="72">
        <f t="shared" si="145"/>
        <v>1229.3700000000001</v>
      </c>
      <c r="AK239" s="72">
        <f t="shared" si="146"/>
        <v>1238.9000000000001</v>
      </c>
    </row>
    <row r="240" spans="1:37" x14ac:dyDescent="0.25">
      <c r="A240" s="19">
        <v>218</v>
      </c>
      <c r="B240" s="20"/>
      <c r="C240" s="19"/>
      <c r="D240" s="21" t="s">
        <v>182</v>
      </c>
      <c r="E240" s="21"/>
      <c r="F240" s="23">
        <v>921</v>
      </c>
      <c r="G240" s="24"/>
      <c r="H240" s="72">
        <f t="shared" si="117"/>
        <v>930.21</v>
      </c>
      <c r="I240" s="72">
        <f t="shared" si="118"/>
        <v>939.42000000000007</v>
      </c>
      <c r="J240" s="72">
        <f t="shared" si="120"/>
        <v>948.63</v>
      </c>
      <c r="K240" s="72">
        <f t="shared" si="121"/>
        <v>957.84</v>
      </c>
      <c r="L240" s="72">
        <f t="shared" si="122"/>
        <v>967.05000000000007</v>
      </c>
      <c r="M240" s="72">
        <f t="shared" si="119"/>
        <v>976.2600000000001</v>
      </c>
      <c r="N240" s="72">
        <f t="shared" si="123"/>
        <v>985.47</v>
      </c>
      <c r="O240" s="72">
        <f t="shared" si="124"/>
        <v>994.68000000000006</v>
      </c>
      <c r="P240" s="72">
        <f t="shared" si="125"/>
        <v>1003.8900000000001</v>
      </c>
      <c r="Q240" s="72">
        <f t="shared" si="126"/>
        <v>1013.1000000000001</v>
      </c>
      <c r="R240" s="72">
        <f t="shared" si="127"/>
        <v>1022.3100000000001</v>
      </c>
      <c r="S240" s="72">
        <f t="shared" si="128"/>
        <v>1031.5200000000002</v>
      </c>
      <c r="T240" s="72">
        <f t="shared" si="129"/>
        <v>1040.7299999999998</v>
      </c>
      <c r="U240" s="72">
        <f t="shared" si="130"/>
        <v>1049.9399999999998</v>
      </c>
      <c r="V240" s="72">
        <f t="shared" si="131"/>
        <v>1059.1499999999999</v>
      </c>
      <c r="W240" s="72">
        <f t="shared" si="132"/>
        <v>1068.3599999999999</v>
      </c>
      <c r="X240" s="72">
        <f t="shared" si="133"/>
        <v>1077.57</v>
      </c>
      <c r="Y240" s="72">
        <f t="shared" si="134"/>
        <v>1086.78</v>
      </c>
      <c r="Z240" s="72">
        <f t="shared" si="135"/>
        <v>1095.99</v>
      </c>
      <c r="AA240" s="72">
        <f t="shared" si="136"/>
        <v>1105.2</v>
      </c>
      <c r="AB240" s="72">
        <f t="shared" si="137"/>
        <v>1114.4099999999999</v>
      </c>
      <c r="AC240" s="72">
        <f t="shared" si="138"/>
        <v>1123.6199999999999</v>
      </c>
      <c r="AD240" s="72">
        <f t="shared" si="139"/>
        <v>1132.83</v>
      </c>
      <c r="AE240" s="72">
        <f t="shared" si="140"/>
        <v>1142.04</v>
      </c>
      <c r="AF240" s="72">
        <f t="shared" si="141"/>
        <v>1151.25</v>
      </c>
      <c r="AG240" s="72">
        <f t="shared" si="142"/>
        <v>1160.46</v>
      </c>
      <c r="AH240" s="72">
        <f t="shared" si="143"/>
        <v>1169.67</v>
      </c>
      <c r="AI240" s="72">
        <f t="shared" si="144"/>
        <v>1178.8800000000001</v>
      </c>
      <c r="AJ240" s="72">
        <f t="shared" si="145"/>
        <v>1188.0900000000001</v>
      </c>
      <c r="AK240" s="72">
        <f t="shared" si="146"/>
        <v>1197.3</v>
      </c>
    </row>
    <row r="241" spans="1:37" x14ac:dyDescent="0.25">
      <c r="A241" s="19" t="s">
        <v>216</v>
      </c>
      <c r="B241" s="20"/>
      <c r="C241" s="19"/>
      <c r="D241" s="21"/>
      <c r="E241" s="21"/>
      <c r="F241" s="23">
        <v>0</v>
      </c>
      <c r="G241" s="24"/>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row>
    <row r="242" spans="1:37" x14ac:dyDescent="0.25">
      <c r="A242" s="19">
        <v>219</v>
      </c>
      <c r="B242" s="20"/>
      <c r="C242" s="19" t="s">
        <v>56</v>
      </c>
      <c r="D242" s="21" t="s">
        <v>217</v>
      </c>
      <c r="E242" s="21" t="s">
        <v>192</v>
      </c>
      <c r="F242" s="23">
        <v>839</v>
      </c>
      <c r="G242" s="24"/>
      <c r="H242" s="72">
        <f t="shared" si="117"/>
        <v>847.39</v>
      </c>
      <c r="I242" s="72">
        <f t="shared" si="118"/>
        <v>855.78</v>
      </c>
      <c r="J242" s="72">
        <f t="shared" si="120"/>
        <v>864.17000000000007</v>
      </c>
      <c r="K242" s="72">
        <f t="shared" si="121"/>
        <v>872.56000000000006</v>
      </c>
      <c r="L242" s="72">
        <f t="shared" si="122"/>
        <v>880.95</v>
      </c>
      <c r="M242" s="72">
        <f t="shared" si="119"/>
        <v>889.34</v>
      </c>
      <c r="N242" s="72">
        <f t="shared" si="123"/>
        <v>897.73</v>
      </c>
      <c r="O242" s="72">
        <f t="shared" si="124"/>
        <v>906.12</v>
      </c>
      <c r="P242" s="72">
        <f t="shared" si="125"/>
        <v>914.5100000000001</v>
      </c>
      <c r="Q242" s="72">
        <f t="shared" si="126"/>
        <v>922.90000000000009</v>
      </c>
      <c r="R242" s="72">
        <f t="shared" si="127"/>
        <v>931.29000000000008</v>
      </c>
      <c r="S242" s="72">
        <f t="shared" si="128"/>
        <v>939.68000000000006</v>
      </c>
      <c r="T242" s="72">
        <f t="shared" si="129"/>
        <v>948.06999999999994</v>
      </c>
      <c r="U242" s="72">
        <f t="shared" si="130"/>
        <v>956.45999999999992</v>
      </c>
      <c r="V242" s="72">
        <f t="shared" si="131"/>
        <v>964.84999999999991</v>
      </c>
      <c r="W242" s="72">
        <f t="shared" si="132"/>
        <v>973.2399999999999</v>
      </c>
      <c r="X242" s="72">
        <f t="shared" si="133"/>
        <v>981.63</v>
      </c>
      <c r="Y242" s="72">
        <f t="shared" si="134"/>
        <v>990.02</v>
      </c>
      <c r="Z242" s="72">
        <f t="shared" si="135"/>
        <v>998.41</v>
      </c>
      <c r="AA242" s="72">
        <f t="shared" si="136"/>
        <v>1006.8</v>
      </c>
      <c r="AB242" s="72">
        <f t="shared" si="137"/>
        <v>1015.1899999999999</v>
      </c>
      <c r="AC242" s="72">
        <f t="shared" si="138"/>
        <v>1023.5799999999999</v>
      </c>
      <c r="AD242" s="72">
        <f t="shared" si="139"/>
        <v>1031.97</v>
      </c>
      <c r="AE242" s="72">
        <f t="shared" si="140"/>
        <v>1040.3599999999999</v>
      </c>
      <c r="AF242" s="72">
        <f t="shared" si="141"/>
        <v>1048.75</v>
      </c>
      <c r="AG242" s="72">
        <f t="shared" si="142"/>
        <v>1057.1400000000001</v>
      </c>
      <c r="AH242" s="72">
        <f t="shared" si="143"/>
        <v>1065.53</v>
      </c>
      <c r="AI242" s="72">
        <f t="shared" si="144"/>
        <v>1073.92</v>
      </c>
      <c r="AJ242" s="72">
        <f t="shared" si="145"/>
        <v>1082.31</v>
      </c>
      <c r="AK242" s="72">
        <f t="shared" si="146"/>
        <v>1090.7</v>
      </c>
    </row>
    <row r="243" spans="1:37" x14ac:dyDescent="0.25">
      <c r="A243" s="19">
        <v>220</v>
      </c>
      <c r="B243" s="20"/>
      <c r="C243" s="19" t="s">
        <v>56</v>
      </c>
      <c r="D243" s="21" t="s">
        <v>218</v>
      </c>
      <c r="E243" s="21" t="s">
        <v>219</v>
      </c>
      <c r="F243" s="23">
        <v>4552</v>
      </c>
      <c r="G243" s="24"/>
      <c r="H243" s="72">
        <f t="shared" si="117"/>
        <v>4597.5200000000004</v>
      </c>
      <c r="I243" s="72">
        <f t="shared" si="118"/>
        <v>4643.04</v>
      </c>
      <c r="J243" s="72">
        <f t="shared" si="120"/>
        <v>4688.5600000000004</v>
      </c>
      <c r="K243" s="72">
        <f t="shared" si="121"/>
        <v>4734.08</v>
      </c>
      <c r="L243" s="72">
        <f t="shared" si="122"/>
        <v>4779.6000000000004</v>
      </c>
      <c r="M243" s="72">
        <f t="shared" si="119"/>
        <v>4825.12</v>
      </c>
      <c r="N243" s="72">
        <f t="shared" si="123"/>
        <v>4870.6400000000003</v>
      </c>
      <c r="O243" s="72">
        <f t="shared" si="124"/>
        <v>4916.1600000000008</v>
      </c>
      <c r="P243" s="72">
        <f t="shared" si="125"/>
        <v>4961.68</v>
      </c>
      <c r="Q243" s="72">
        <f t="shared" si="126"/>
        <v>5007.2000000000007</v>
      </c>
      <c r="R243" s="72">
        <f t="shared" si="127"/>
        <v>5052.72</v>
      </c>
      <c r="S243" s="72">
        <f t="shared" si="128"/>
        <v>5098.2400000000007</v>
      </c>
      <c r="T243" s="72">
        <f t="shared" si="129"/>
        <v>5143.7599999999993</v>
      </c>
      <c r="U243" s="72">
        <f t="shared" si="130"/>
        <v>5189.28</v>
      </c>
      <c r="V243" s="72">
        <f t="shared" si="131"/>
        <v>5234.7999999999993</v>
      </c>
      <c r="W243" s="72">
        <f t="shared" si="132"/>
        <v>5280.32</v>
      </c>
      <c r="X243" s="72">
        <f t="shared" si="133"/>
        <v>5325.8399999999992</v>
      </c>
      <c r="Y243" s="72">
        <f t="shared" si="134"/>
        <v>5371.36</v>
      </c>
      <c r="Z243" s="72">
        <f t="shared" si="135"/>
        <v>5416.88</v>
      </c>
      <c r="AA243" s="72">
        <f t="shared" si="136"/>
        <v>5462.4</v>
      </c>
      <c r="AB243" s="72">
        <f t="shared" si="137"/>
        <v>5507.92</v>
      </c>
      <c r="AC243" s="72">
        <f t="shared" si="138"/>
        <v>5553.44</v>
      </c>
      <c r="AD243" s="72">
        <f t="shared" si="139"/>
        <v>5598.96</v>
      </c>
      <c r="AE243" s="72">
        <f t="shared" si="140"/>
        <v>5644.48</v>
      </c>
      <c r="AF243" s="72">
        <f t="shared" si="141"/>
        <v>5690</v>
      </c>
      <c r="AG243" s="72">
        <f t="shared" si="142"/>
        <v>5735.52</v>
      </c>
      <c r="AH243" s="72">
        <f t="shared" si="143"/>
        <v>5781.04</v>
      </c>
      <c r="AI243" s="72">
        <f t="shared" si="144"/>
        <v>5826.56</v>
      </c>
      <c r="AJ243" s="72">
        <f t="shared" si="145"/>
        <v>5872.08</v>
      </c>
      <c r="AK243" s="72">
        <f t="shared" si="146"/>
        <v>5917.6</v>
      </c>
    </row>
    <row r="244" spans="1:37" x14ac:dyDescent="0.25">
      <c r="A244" s="19">
        <v>221</v>
      </c>
      <c r="B244" s="20"/>
      <c r="C244" s="19" t="s">
        <v>56</v>
      </c>
      <c r="D244" s="21" t="s">
        <v>217</v>
      </c>
      <c r="E244" s="21" t="s">
        <v>220</v>
      </c>
      <c r="F244" s="23">
        <v>4666</v>
      </c>
      <c r="G244" s="24"/>
      <c r="H244" s="72">
        <f t="shared" si="117"/>
        <v>4712.66</v>
      </c>
      <c r="I244" s="72">
        <f t="shared" si="118"/>
        <v>4759.32</v>
      </c>
      <c r="J244" s="72">
        <f t="shared" si="120"/>
        <v>4805.9800000000005</v>
      </c>
      <c r="K244" s="72">
        <f t="shared" si="121"/>
        <v>4852.6400000000003</v>
      </c>
      <c r="L244" s="72">
        <f t="shared" si="122"/>
        <v>4899.3</v>
      </c>
      <c r="M244" s="72">
        <f t="shared" si="119"/>
        <v>4945.96</v>
      </c>
      <c r="N244" s="72">
        <f t="shared" si="123"/>
        <v>4992.62</v>
      </c>
      <c r="O244" s="72">
        <f t="shared" si="124"/>
        <v>5039.2800000000007</v>
      </c>
      <c r="P244" s="72">
        <f t="shared" si="125"/>
        <v>5085.9400000000005</v>
      </c>
      <c r="Q244" s="72">
        <f t="shared" si="126"/>
        <v>5132.6000000000004</v>
      </c>
      <c r="R244" s="72">
        <f t="shared" si="127"/>
        <v>5179.26</v>
      </c>
      <c r="S244" s="72">
        <f t="shared" si="128"/>
        <v>5225.92</v>
      </c>
      <c r="T244" s="72">
        <f t="shared" si="129"/>
        <v>5272.58</v>
      </c>
      <c r="U244" s="72">
        <f t="shared" si="130"/>
        <v>5319.24</v>
      </c>
      <c r="V244" s="72">
        <f t="shared" si="131"/>
        <v>5365.9</v>
      </c>
      <c r="W244" s="72">
        <f t="shared" si="132"/>
        <v>5412.5599999999995</v>
      </c>
      <c r="X244" s="72">
        <f t="shared" si="133"/>
        <v>5459.2199999999993</v>
      </c>
      <c r="Y244" s="72">
        <f t="shared" si="134"/>
        <v>5505.88</v>
      </c>
      <c r="Z244" s="72">
        <f t="shared" si="135"/>
        <v>5552.54</v>
      </c>
      <c r="AA244" s="72">
        <f t="shared" si="136"/>
        <v>5599.2</v>
      </c>
      <c r="AB244" s="72">
        <f t="shared" si="137"/>
        <v>5645.86</v>
      </c>
      <c r="AC244" s="72">
        <f t="shared" si="138"/>
        <v>5692.5199999999995</v>
      </c>
      <c r="AD244" s="72">
        <f t="shared" si="139"/>
        <v>5739.18</v>
      </c>
      <c r="AE244" s="72">
        <f t="shared" si="140"/>
        <v>5785.84</v>
      </c>
      <c r="AF244" s="72">
        <f t="shared" si="141"/>
        <v>5832.5</v>
      </c>
      <c r="AG244" s="72">
        <f t="shared" si="142"/>
        <v>5879.16</v>
      </c>
      <c r="AH244" s="72">
        <f t="shared" si="143"/>
        <v>5925.82</v>
      </c>
      <c r="AI244" s="72">
        <f t="shared" si="144"/>
        <v>5972.4800000000005</v>
      </c>
      <c r="AJ244" s="72">
        <f t="shared" si="145"/>
        <v>6019.14</v>
      </c>
      <c r="AK244" s="72">
        <f t="shared" si="146"/>
        <v>6065.8</v>
      </c>
    </row>
    <row r="245" spans="1:37" x14ac:dyDescent="0.25">
      <c r="A245" s="19">
        <v>222</v>
      </c>
      <c r="B245" s="20"/>
      <c r="C245" s="19" t="s">
        <v>199</v>
      </c>
      <c r="D245" s="21" t="s">
        <v>202</v>
      </c>
      <c r="E245" s="21" t="s">
        <v>196</v>
      </c>
      <c r="F245" s="23">
        <v>5272</v>
      </c>
      <c r="G245" s="24"/>
      <c r="H245" s="72">
        <f t="shared" si="117"/>
        <v>5324.72</v>
      </c>
      <c r="I245" s="72">
        <f t="shared" si="118"/>
        <v>5377.4400000000005</v>
      </c>
      <c r="J245" s="72">
        <f t="shared" si="120"/>
        <v>5430.16</v>
      </c>
      <c r="K245" s="72">
        <f t="shared" si="121"/>
        <v>5482.88</v>
      </c>
      <c r="L245" s="72">
        <f t="shared" si="122"/>
        <v>5535.6</v>
      </c>
      <c r="M245" s="72">
        <f t="shared" si="119"/>
        <v>5588.3200000000006</v>
      </c>
      <c r="N245" s="72">
        <f t="shared" si="123"/>
        <v>5641.04</v>
      </c>
      <c r="O245" s="72">
        <f t="shared" si="124"/>
        <v>5693.76</v>
      </c>
      <c r="P245" s="72">
        <f t="shared" si="125"/>
        <v>5746.4800000000005</v>
      </c>
      <c r="Q245" s="72">
        <f t="shared" si="126"/>
        <v>5799.2000000000007</v>
      </c>
      <c r="R245" s="72">
        <f t="shared" si="127"/>
        <v>5851.92</v>
      </c>
      <c r="S245" s="72">
        <f t="shared" si="128"/>
        <v>5904.64</v>
      </c>
      <c r="T245" s="72">
        <f t="shared" si="129"/>
        <v>5957.36</v>
      </c>
      <c r="U245" s="72">
        <f t="shared" si="130"/>
        <v>6010.08</v>
      </c>
      <c r="V245" s="72">
        <f t="shared" si="131"/>
        <v>6062.7999999999993</v>
      </c>
      <c r="W245" s="72">
        <f t="shared" si="132"/>
        <v>6115.5199999999995</v>
      </c>
      <c r="X245" s="72">
        <f t="shared" si="133"/>
        <v>6168.24</v>
      </c>
      <c r="Y245" s="72">
        <f t="shared" si="134"/>
        <v>6220.96</v>
      </c>
      <c r="Z245" s="72">
        <f t="shared" si="135"/>
        <v>6273.6799999999994</v>
      </c>
      <c r="AA245" s="72">
        <f t="shared" si="136"/>
        <v>6326.4</v>
      </c>
      <c r="AB245" s="72">
        <f t="shared" si="137"/>
        <v>6379.12</v>
      </c>
      <c r="AC245" s="72">
        <f t="shared" si="138"/>
        <v>6431.84</v>
      </c>
      <c r="AD245" s="72">
        <f t="shared" si="139"/>
        <v>6484.5599999999995</v>
      </c>
      <c r="AE245" s="72">
        <f t="shared" si="140"/>
        <v>6537.28</v>
      </c>
      <c r="AF245" s="72">
        <f t="shared" si="141"/>
        <v>6590</v>
      </c>
      <c r="AG245" s="72">
        <f t="shared" si="142"/>
        <v>6642.72</v>
      </c>
      <c r="AH245" s="72">
        <f t="shared" si="143"/>
        <v>6695.4400000000005</v>
      </c>
      <c r="AI245" s="72">
        <f t="shared" si="144"/>
        <v>6748.16</v>
      </c>
      <c r="AJ245" s="72">
        <f t="shared" si="145"/>
        <v>6800.88</v>
      </c>
      <c r="AK245" s="72">
        <f t="shared" si="146"/>
        <v>6853.6</v>
      </c>
    </row>
    <row r="246" spans="1:37" x14ac:dyDescent="0.25">
      <c r="A246" s="19">
        <v>223</v>
      </c>
      <c r="B246" s="20"/>
      <c r="C246" s="19" t="s">
        <v>199</v>
      </c>
      <c r="D246" s="21" t="s">
        <v>202</v>
      </c>
      <c r="E246" s="21" t="s">
        <v>201</v>
      </c>
      <c r="F246" s="23">
        <v>5986</v>
      </c>
      <c r="G246" s="24"/>
      <c r="H246" s="72">
        <f t="shared" si="117"/>
        <v>6045.86</v>
      </c>
      <c r="I246" s="72">
        <f t="shared" si="118"/>
        <v>6105.72</v>
      </c>
      <c r="J246" s="72">
        <f t="shared" si="120"/>
        <v>6165.58</v>
      </c>
      <c r="K246" s="72">
        <f t="shared" si="121"/>
        <v>6225.4400000000005</v>
      </c>
      <c r="L246" s="72">
        <f t="shared" si="122"/>
        <v>6285.3</v>
      </c>
      <c r="M246" s="72">
        <f t="shared" si="119"/>
        <v>6345.1600000000008</v>
      </c>
      <c r="N246" s="72">
        <f t="shared" si="123"/>
        <v>6405.02</v>
      </c>
      <c r="O246" s="72">
        <f t="shared" si="124"/>
        <v>6464.88</v>
      </c>
      <c r="P246" s="72">
        <f t="shared" si="125"/>
        <v>6524.7400000000007</v>
      </c>
      <c r="Q246" s="72">
        <f t="shared" si="126"/>
        <v>6584.6</v>
      </c>
      <c r="R246" s="72">
        <f t="shared" si="127"/>
        <v>6644.4600000000009</v>
      </c>
      <c r="S246" s="72">
        <f t="shared" si="128"/>
        <v>6704.3200000000006</v>
      </c>
      <c r="T246" s="72">
        <f t="shared" si="129"/>
        <v>6764.1799999999994</v>
      </c>
      <c r="U246" s="72">
        <f t="shared" si="130"/>
        <v>6824.0399999999991</v>
      </c>
      <c r="V246" s="72">
        <f t="shared" si="131"/>
        <v>6883.9</v>
      </c>
      <c r="W246" s="72">
        <f t="shared" si="132"/>
        <v>6943.7599999999993</v>
      </c>
      <c r="X246" s="72">
        <f t="shared" si="133"/>
        <v>7003.62</v>
      </c>
      <c r="Y246" s="72">
        <f t="shared" si="134"/>
        <v>7063.48</v>
      </c>
      <c r="Z246" s="72">
        <f t="shared" si="135"/>
        <v>7123.3399999999992</v>
      </c>
      <c r="AA246" s="72">
        <f t="shared" si="136"/>
        <v>7183.2</v>
      </c>
      <c r="AB246" s="72">
        <f t="shared" si="137"/>
        <v>7243.0599999999995</v>
      </c>
      <c r="AC246" s="72">
        <f t="shared" si="138"/>
        <v>7302.92</v>
      </c>
      <c r="AD246" s="72">
        <f t="shared" si="139"/>
        <v>7362.78</v>
      </c>
      <c r="AE246" s="72">
        <f t="shared" si="140"/>
        <v>7422.64</v>
      </c>
      <c r="AF246" s="72">
        <f t="shared" si="141"/>
        <v>7482.5</v>
      </c>
      <c r="AG246" s="72">
        <f t="shared" si="142"/>
        <v>7542.36</v>
      </c>
      <c r="AH246" s="72">
        <f t="shared" si="143"/>
        <v>7602.22</v>
      </c>
      <c r="AI246" s="72">
        <f t="shared" si="144"/>
        <v>7662.08</v>
      </c>
      <c r="AJ246" s="72">
        <f t="shared" si="145"/>
        <v>7721.9400000000005</v>
      </c>
      <c r="AK246" s="72">
        <f t="shared" si="146"/>
        <v>7781.8</v>
      </c>
    </row>
    <row r="247" spans="1:37" x14ac:dyDescent="0.25">
      <c r="A247" s="19">
        <v>224</v>
      </c>
      <c r="B247" s="20"/>
      <c r="C247" s="19" t="s">
        <v>56</v>
      </c>
      <c r="D247" s="21" t="s">
        <v>221</v>
      </c>
      <c r="E247" s="21" t="s">
        <v>222</v>
      </c>
      <c r="F247" s="23">
        <v>6186</v>
      </c>
      <c r="G247" s="24"/>
      <c r="H247" s="72">
        <f t="shared" si="117"/>
        <v>6247.86</v>
      </c>
      <c r="I247" s="72">
        <f t="shared" si="118"/>
        <v>6309.72</v>
      </c>
      <c r="J247" s="72">
        <f t="shared" si="120"/>
        <v>6371.58</v>
      </c>
      <c r="K247" s="72">
        <f t="shared" si="121"/>
        <v>6433.4400000000005</v>
      </c>
      <c r="L247" s="72">
        <f t="shared" si="122"/>
        <v>6495.3</v>
      </c>
      <c r="M247" s="72">
        <f t="shared" si="119"/>
        <v>6557.1600000000008</v>
      </c>
      <c r="N247" s="72">
        <f t="shared" si="123"/>
        <v>6619.02</v>
      </c>
      <c r="O247" s="72">
        <f t="shared" si="124"/>
        <v>6680.88</v>
      </c>
      <c r="P247" s="72">
        <f t="shared" si="125"/>
        <v>6742.7400000000007</v>
      </c>
      <c r="Q247" s="72">
        <f t="shared" si="126"/>
        <v>6804.6</v>
      </c>
      <c r="R247" s="72">
        <f t="shared" si="127"/>
        <v>6866.4600000000009</v>
      </c>
      <c r="S247" s="72">
        <f t="shared" si="128"/>
        <v>6928.3200000000006</v>
      </c>
      <c r="T247" s="72">
        <f t="shared" si="129"/>
        <v>6990.1799999999994</v>
      </c>
      <c r="U247" s="72">
        <f t="shared" si="130"/>
        <v>7052.0399999999991</v>
      </c>
      <c r="V247" s="72">
        <f t="shared" si="131"/>
        <v>7113.9</v>
      </c>
      <c r="W247" s="72">
        <f t="shared" si="132"/>
        <v>7175.7599999999993</v>
      </c>
      <c r="X247" s="72">
        <f t="shared" si="133"/>
        <v>7237.62</v>
      </c>
      <c r="Y247" s="72">
        <f t="shared" si="134"/>
        <v>7299.48</v>
      </c>
      <c r="Z247" s="72">
        <f t="shared" si="135"/>
        <v>7361.3399999999992</v>
      </c>
      <c r="AA247" s="72">
        <f t="shared" si="136"/>
        <v>7423.2</v>
      </c>
      <c r="AB247" s="72">
        <f t="shared" si="137"/>
        <v>7485.0599999999995</v>
      </c>
      <c r="AC247" s="72">
        <f t="shared" si="138"/>
        <v>7546.92</v>
      </c>
      <c r="AD247" s="72">
        <f t="shared" si="139"/>
        <v>7608.78</v>
      </c>
      <c r="AE247" s="72">
        <f t="shared" si="140"/>
        <v>7670.64</v>
      </c>
      <c r="AF247" s="72">
        <f t="shared" si="141"/>
        <v>7732.5</v>
      </c>
      <c r="AG247" s="72">
        <f t="shared" si="142"/>
        <v>7794.36</v>
      </c>
      <c r="AH247" s="72">
        <f t="shared" si="143"/>
        <v>7856.22</v>
      </c>
      <c r="AI247" s="72">
        <f t="shared" si="144"/>
        <v>7918.08</v>
      </c>
      <c r="AJ247" s="72">
        <f t="shared" si="145"/>
        <v>7979.9400000000005</v>
      </c>
      <c r="AK247" s="72">
        <f t="shared" si="146"/>
        <v>8041.8</v>
      </c>
    </row>
    <row r="248" spans="1:37" x14ac:dyDescent="0.25">
      <c r="A248" s="19">
        <v>225</v>
      </c>
      <c r="B248" s="20"/>
      <c r="C248" s="19" t="s">
        <v>56</v>
      </c>
      <c r="D248" s="21" t="s">
        <v>221</v>
      </c>
      <c r="E248" s="21" t="s">
        <v>223</v>
      </c>
      <c r="F248" s="23">
        <v>6706</v>
      </c>
      <c r="G248" s="24"/>
      <c r="H248" s="72">
        <f t="shared" si="117"/>
        <v>6773.06</v>
      </c>
      <c r="I248" s="72">
        <f t="shared" si="118"/>
        <v>6840.12</v>
      </c>
      <c r="J248" s="72">
        <f t="shared" si="120"/>
        <v>6907.18</v>
      </c>
      <c r="K248" s="72">
        <f t="shared" si="121"/>
        <v>6974.2400000000007</v>
      </c>
      <c r="L248" s="72">
        <f t="shared" si="122"/>
        <v>7041.3</v>
      </c>
      <c r="M248" s="72">
        <f t="shared" si="119"/>
        <v>7108.3600000000006</v>
      </c>
      <c r="N248" s="72">
        <f t="shared" si="123"/>
        <v>7175.42</v>
      </c>
      <c r="O248" s="72">
        <f t="shared" si="124"/>
        <v>7242.4800000000005</v>
      </c>
      <c r="P248" s="72">
        <f t="shared" si="125"/>
        <v>7309.5400000000009</v>
      </c>
      <c r="Q248" s="72">
        <f t="shared" si="126"/>
        <v>7376.6</v>
      </c>
      <c r="R248" s="72">
        <f t="shared" si="127"/>
        <v>7443.6600000000008</v>
      </c>
      <c r="S248" s="72">
        <f t="shared" si="128"/>
        <v>7510.7200000000012</v>
      </c>
      <c r="T248" s="72">
        <f t="shared" si="129"/>
        <v>7577.7799999999988</v>
      </c>
      <c r="U248" s="72">
        <f t="shared" si="130"/>
        <v>7644.8399999999992</v>
      </c>
      <c r="V248" s="72">
        <f t="shared" si="131"/>
        <v>7711.9</v>
      </c>
      <c r="W248" s="72">
        <f t="shared" si="132"/>
        <v>7778.9599999999991</v>
      </c>
      <c r="X248" s="72">
        <f t="shared" si="133"/>
        <v>7846.0199999999995</v>
      </c>
      <c r="Y248" s="72">
        <f t="shared" si="134"/>
        <v>7913.08</v>
      </c>
      <c r="Z248" s="72">
        <f t="shared" si="135"/>
        <v>7980.1399999999994</v>
      </c>
      <c r="AA248" s="72">
        <f t="shared" si="136"/>
        <v>8047.2</v>
      </c>
      <c r="AB248" s="72">
        <f t="shared" si="137"/>
        <v>8114.2599999999993</v>
      </c>
      <c r="AC248" s="72">
        <f t="shared" si="138"/>
        <v>8181.32</v>
      </c>
      <c r="AD248" s="72">
        <f t="shared" si="139"/>
        <v>8248.3799999999992</v>
      </c>
      <c r="AE248" s="72">
        <f t="shared" si="140"/>
        <v>8315.44</v>
      </c>
      <c r="AF248" s="72">
        <f t="shared" si="141"/>
        <v>8382.5</v>
      </c>
      <c r="AG248" s="72">
        <f t="shared" si="142"/>
        <v>8449.56</v>
      </c>
      <c r="AH248" s="72">
        <f t="shared" si="143"/>
        <v>8516.6200000000008</v>
      </c>
      <c r="AI248" s="72">
        <f t="shared" si="144"/>
        <v>8583.68</v>
      </c>
      <c r="AJ248" s="72">
        <f t="shared" si="145"/>
        <v>8650.74</v>
      </c>
      <c r="AK248" s="72">
        <f t="shared" si="146"/>
        <v>8717.8000000000011</v>
      </c>
    </row>
    <row r="249" spans="1:37" x14ac:dyDescent="0.25">
      <c r="A249" s="19">
        <v>226</v>
      </c>
      <c r="B249" s="20"/>
      <c r="C249" s="19" t="s">
        <v>199</v>
      </c>
      <c r="D249" s="21" t="s">
        <v>224</v>
      </c>
      <c r="E249" s="21" t="s">
        <v>225</v>
      </c>
      <c r="F249" s="23">
        <v>306</v>
      </c>
      <c r="G249" s="24"/>
      <c r="H249" s="72">
        <f t="shared" si="117"/>
        <v>309.06</v>
      </c>
      <c r="I249" s="72">
        <f t="shared" si="118"/>
        <v>312.12</v>
      </c>
      <c r="J249" s="72">
        <f t="shared" si="120"/>
        <v>315.18</v>
      </c>
      <c r="K249" s="72">
        <f t="shared" si="121"/>
        <v>318.24</v>
      </c>
      <c r="L249" s="72">
        <f t="shared" si="122"/>
        <v>321.3</v>
      </c>
      <c r="M249" s="72">
        <f t="shared" si="119"/>
        <v>324.36</v>
      </c>
      <c r="N249" s="72">
        <f t="shared" si="123"/>
        <v>327.42</v>
      </c>
      <c r="O249" s="72">
        <f t="shared" si="124"/>
        <v>330.48</v>
      </c>
      <c r="P249" s="72">
        <f t="shared" si="125"/>
        <v>333.54</v>
      </c>
      <c r="Q249" s="72">
        <f t="shared" si="126"/>
        <v>336.6</v>
      </c>
      <c r="R249" s="72">
        <f t="shared" si="127"/>
        <v>339.66</v>
      </c>
      <c r="S249" s="72">
        <f t="shared" si="128"/>
        <v>342.72</v>
      </c>
      <c r="T249" s="72">
        <f t="shared" si="129"/>
        <v>345.78</v>
      </c>
      <c r="U249" s="72">
        <f t="shared" si="130"/>
        <v>348.84</v>
      </c>
      <c r="V249" s="72">
        <f t="shared" si="131"/>
        <v>351.9</v>
      </c>
      <c r="W249" s="72">
        <f t="shared" si="132"/>
        <v>354.96</v>
      </c>
      <c r="X249" s="72">
        <f t="shared" si="133"/>
        <v>358.02</v>
      </c>
      <c r="Y249" s="72">
        <f t="shared" si="134"/>
        <v>361.08</v>
      </c>
      <c r="Z249" s="72">
        <f t="shared" si="135"/>
        <v>364.14</v>
      </c>
      <c r="AA249" s="72">
        <f t="shared" si="136"/>
        <v>367.2</v>
      </c>
      <c r="AB249" s="72">
        <f t="shared" si="137"/>
        <v>370.26</v>
      </c>
      <c r="AC249" s="72">
        <f t="shared" si="138"/>
        <v>373.32</v>
      </c>
      <c r="AD249" s="72">
        <f t="shared" si="139"/>
        <v>376.38</v>
      </c>
      <c r="AE249" s="72">
        <f t="shared" si="140"/>
        <v>379.44</v>
      </c>
      <c r="AF249" s="72">
        <f t="shared" si="141"/>
        <v>382.5</v>
      </c>
      <c r="AG249" s="72">
        <f t="shared" si="142"/>
        <v>385.56</v>
      </c>
      <c r="AH249" s="72">
        <f t="shared" si="143"/>
        <v>388.62</v>
      </c>
      <c r="AI249" s="72">
        <f t="shared" si="144"/>
        <v>391.68</v>
      </c>
      <c r="AJ249" s="72">
        <f t="shared" si="145"/>
        <v>394.74</v>
      </c>
      <c r="AK249" s="72">
        <f t="shared" si="146"/>
        <v>397.8</v>
      </c>
    </row>
    <row r="250" spans="1:37" x14ac:dyDescent="0.25">
      <c r="A250" s="19">
        <v>227</v>
      </c>
      <c r="B250" s="20"/>
      <c r="C250" s="19" t="s">
        <v>199</v>
      </c>
      <c r="D250" s="21" t="s">
        <v>226</v>
      </c>
      <c r="E250" s="21" t="s">
        <v>225</v>
      </c>
      <c r="F250" s="23">
        <v>2495</v>
      </c>
      <c r="G250" s="24"/>
      <c r="H250" s="72">
        <f t="shared" si="117"/>
        <v>2519.9499999999998</v>
      </c>
      <c r="I250" s="72">
        <f t="shared" si="118"/>
        <v>2544.9</v>
      </c>
      <c r="J250" s="72">
        <f t="shared" si="120"/>
        <v>2569.85</v>
      </c>
      <c r="K250" s="72">
        <f t="shared" si="121"/>
        <v>2594.8000000000002</v>
      </c>
      <c r="L250" s="72">
        <f t="shared" si="122"/>
        <v>2619.75</v>
      </c>
      <c r="M250" s="72">
        <f t="shared" si="119"/>
        <v>2644.7000000000003</v>
      </c>
      <c r="N250" s="72">
        <f t="shared" si="123"/>
        <v>2669.65</v>
      </c>
      <c r="O250" s="72">
        <f t="shared" si="124"/>
        <v>2694.6000000000004</v>
      </c>
      <c r="P250" s="72">
        <f t="shared" si="125"/>
        <v>2719.55</v>
      </c>
      <c r="Q250" s="72">
        <f t="shared" si="126"/>
        <v>2744.5</v>
      </c>
      <c r="R250" s="72">
        <f t="shared" si="127"/>
        <v>2769.4500000000003</v>
      </c>
      <c r="S250" s="72">
        <f t="shared" si="128"/>
        <v>2794.4</v>
      </c>
      <c r="T250" s="72">
        <f t="shared" si="129"/>
        <v>2819.35</v>
      </c>
      <c r="U250" s="72">
        <f t="shared" si="130"/>
        <v>2844.2999999999997</v>
      </c>
      <c r="V250" s="72">
        <f t="shared" si="131"/>
        <v>2869.25</v>
      </c>
      <c r="W250" s="72">
        <f t="shared" si="132"/>
        <v>2894.2</v>
      </c>
      <c r="X250" s="72">
        <f t="shared" si="133"/>
        <v>2919.1499999999996</v>
      </c>
      <c r="Y250" s="72">
        <f t="shared" si="134"/>
        <v>2944.1</v>
      </c>
      <c r="Z250" s="72">
        <f t="shared" si="135"/>
        <v>2969.0499999999997</v>
      </c>
      <c r="AA250" s="72">
        <f t="shared" si="136"/>
        <v>2994</v>
      </c>
      <c r="AB250" s="72">
        <f t="shared" si="137"/>
        <v>3018.95</v>
      </c>
      <c r="AC250" s="72">
        <f t="shared" si="138"/>
        <v>3043.9</v>
      </c>
      <c r="AD250" s="72">
        <f t="shared" si="139"/>
        <v>3068.85</v>
      </c>
      <c r="AE250" s="72">
        <f t="shared" si="140"/>
        <v>3093.8</v>
      </c>
      <c r="AF250" s="72">
        <f t="shared" si="141"/>
        <v>3118.75</v>
      </c>
      <c r="AG250" s="72">
        <f t="shared" si="142"/>
        <v>3143.7</v>
      </c>
      <c r="AH250" s="72">
        <f t="shared" si="143"/>
        <v>3168.65</v>
      </c>
      <c r="AI250" s="72">
        <f t="shared" si="144"/>
        <v>3193.6</v>
      </c>
      <c r="AJ250" s="72">
        <f t="shared" si="145"/>
        <v>3218.55</v>
      </c>
      <c r="AK250" s="72">
        <f t="shared" si="146"/>
        <v>3243.5</v>
      </c>
    </row>
    <row r="251" spans="1:37" x14ac:dyDescent="0.25">
      <c r="A251" s="19">
        <v>228</v>
      </c>
      <c r="B251" s="20"/>
      <c r="C251" s="19" t="s">
        <v>199</v>
      </c>
      <c r="D251" s="21" t="s">
        <v>227</v>
      </c>
      <c r="E251" s="21" t="s">
        <v>225</v>
      </c>
      <c r="F251" s="23">
        <v>3706</v>
      </c>
      <c r="G251" s="24"/>
      <c r="H251" s="72">
        <f t="shared" si="117"/>
        <v>3743.06</v>
      </c>
      <c r="I251" s="72">
        <f t="shared" si="118"/>
        <v>3780.12</v>
      </c>
      <c r="J251" s="72">
        <f t="shared" si="120"/>
        <v>3817.1800000000003</v>
      </c>
      <c r="K251" s="72">
        <f t="shared" si="121"/>
        <v>3854.2400000000002</v>
      </c>
      <c r="L251" s="72">
        <f t="shared" si="122"/>
        <v>3891.3</v>
      </c>
      <c r="M251" s="72">
        <f t="shared" si="119"/>
        <v>3928.36</v>
      </c>
      <c r="N251" s="72">
        <f t="shared" si="123"/>
        <v>3965.42</v>
      </c>
      <c r="O251" s="72">
        <f t="shared" si="124"/>
        <v>4002.4800000000005</v>
      </c>
      <c r="P251" s="72">
        <f t="shared" si="125"/>
        <v>4039.5400000000004</v>
      </c>
      <c r="Q251" s="72">
        <f t="shared" si="126"/>
        <v>4076.6000000000004</v>
      </c>
      <c r="R251" s="72">
        <f t="shared" si="127"/>
        <v>4113.6600000000008</v>
      </c>
      <c r="S251" s="72">
        <f t="shared" si="128"/>
        <v>4150.72</v>
      </c>
      <c r="T251" s="72">
        <f t="shared" si="129"/>
        <v>4187.78</v>
      </c>
      <c r="U251" s="72">
        <f t="shared" si="130"/>
        <v>4224.8399999999992</v>
      </c>
      <c r="V251" s="72">
        <f t="shared" si="131"/>
        <v>4261.8999999999996</v>
      </c>
      <c r="W251" s="72">
        <f t="shared" si="132"/>
        <v>4298.96</v>
      </c>
      <c r="X251" s="72">
        <f t="shared" si="133"/>
        <v>4336.0199999999995</v>
      </c>
      <c r="Y251" s="72">
        <f t="shared" si="134"/>
        <v>4373.08</v>
      </c>
      <c r="Z251" s="72">
        <f t="shared" si="135"/>
        <v>4410.1399999999994</v>
      </c>
      <c r="AA251" s="72">
        <f t="shared" si="136"/>
        <v>4447.2</v>
      </c>
      <c r="AB251" s="72">
        <f t="shared" si="137"/>
        <v>4484.26</v>
      </c>
      <c r="AC251" s="72">
        <f t="shared" si="138"/>
        <v>4521.32</v>
      </c>
      <c r="AD251" s="72">
        <f t="shared" si="139"/>
        <v>4558.38</v>
      </c>
      <c r="AE251" s="72">
        <f t="shared" si="140"/>
        <v>4595.4399999999996</v>
      </c>
      <c r="AF251" s="72">
        <f t="shared" si="141"/>
        <v>4632.5</v>
      </c>
      <c r="AG251" s="72">
        <f t="shared" si="142"/>
        <v>4669.5600000000004</v>
      </c>
      <c r="AH251" s="72">
        <f t="shared" si="143"/>
        <v>4706.62</v>
      </c>
      <c r="AI251" s="72">
        <f t="shared" si="144"/>
        <v>4743.68</v>
      </c>
      <c r="AJ251" s="72">
        <f t="shared" si="145"/>
        <v>4780.74</v>
      </c>
      <c r="AK251" s="72">
        <f t="shared" si="146"/>
        <v>4817.8</v>
      </c>
    </row>
    <row r="252" spans="1:37" x14ac:dyDescent="0.25">
      <c r="A252" s="19">
        <v>229</v>
      </c>
      <c r="B252" s="20"/>
      <c r="C252" s="19" t="s">
        <v>75</v>
      </c>
      <c r="D252" s="21" t="s">
        <v>205</v>
      </c>
      <c r="E252" s="21" t="s">
        <v>77</v>
      </c>
      <c r="F252" s="23">
        <v>16172</v>
      </c>
      <c r="G252" s="24"/>
      <c r="H252" s="72">
        <f t="shared" si="117"/>
        <v>16333.72</v>
      </c>
      <c r="I252" s="72">
        <f t="shared" si="118"/>
        <v>16495.439999999999</v>
      </c>
      <c r="J252" s="72">
        <f t="shared" si="120"/>
        <v>16657.16</v>
      </c>
      <c r="K252" s="72">
        <f t="shared" si="121"/>
        <v>16818.88</v>
      </c>
      <c r="L252" s="72">
        <f t="shared" si="122"/>
        <v>16980.600000000002</v>
      </c>
      <c r="M252" s="72">
        <f t="shared" si="119"/>
        <v>17142.32</v>
      </c>
      <c r="N252" s="72">
        <f t="shared" si="123"/>
        <v>17304.04</v>
      </c>
      <c r="O252" s="72">
        <f t="shared" si="124"/>
        <v>17465.760000000002</v>
      </c>
      <c r="P252" s="72">
        <f t="shared" si="125"/>
        <v>17627.48</v>
      </c>
      <c r="Q252" s="72">
        <f t="shared" si="126"/>
        <v>17789.2</v>
      </c>
      <c r="R252" s="72">
        <f t="shared" si="127"/>
        <v>17950.920000000002</v>
      </c>
      <c r="S252" s="72">
        <f t="shared" si="128"/>
        <v>18112.640000000003</v>
      </c>
      <c r="T252" s="72">
        <f t="shared" si="129"/>
        <v>18274.359999999997</v>
      </c>
      <c r="U252" s="72">
        <f t="shared" si="130"/>
        <v>18436.079999999998</v>
      </c>
      <c r="V252" s="72">
        <f t="shared" si="131"/>
        <v>18597.8</v>
      </c>
      <c r="W252" s="72">
        <f t="shared" si="132"/>
        <v>18759.52</v>
      </c>
      <c r="X252" s="72">
        <f t="shared" si="133"/>
        <v>18921.239999999998</v>
      </c>
      <c r="Y252" s="72">
        <f t="shared" si="134"/>
        <v>19082.96</v>
      </c>
      <c r="Z252" s="72">
        <f t="shared" si="135"/>
        <v>19244.68</v>
      </c>
      <c r="AA252" s="72">
        <f t="shared" si="136"/>
        <v>19406.399999999998</v>
      </c>
      <c r="AB252" s="72">
        <f t="shared" si="137"/>
        <v>19568.12</v>
      </c>
      <c r="AC252" s="72">
        <f t="shared" si="138"/>
        <v>19729.84</v>
      </c>
      <c r="AD252" s="72">
        <f t="shared" si="139"/>
        <v>19891.560000000001</v>
      </c>
      <c r="AE252" s="72">
        <f t="shared" si="140"/>
        <v>20053.28</v>
      </c>
      <c r="AF252" s="72">
        <f t="shared" si="141"/>
        <v>20215</v>
      </c>
      <c r="AG252" s="72">
        <f t="shared" si="142"/>
        <v>20376.72</v>
      </c>
      <c r="AH252" s="72">
        <f t="shared" si="143"/>
        <v>20538.439999999999</v>
      </c>
      <c r="AI252" s="72">
        <f t="shared" si="144"/>
        <v>20700.16</v>
      </c>
      <c r="AJ252" s="72">
        <f t="shared" si="145"/>
        <v>20861.88</v>
      </c>
      <c r="AK252" s="72">
        <f t="shared" si="146"/>
        <v>21023.600000000002</v>
      </c>
    </row>
    <row r="253" spans="1:37" x14ac:dyDescent="0.25">
      <c r="A253" s="19">
        <v>230</v>
      </c>
      <c r="B253" s="20"/>
      <c r="C253" s="19" t="s">
        <v>79</v>
      </c>
      <c r="D253" s="21" t="s">
        <v>207</v>
      </c>
      <c r="E253" s="21" t="s">
        <v>81</v>
      </c>
      <c r="F253" s="23">
        <v>592</v>
      </c>
      <c r="G253" s="24"/>
      <c r="H253" s="72">
        <f t="shared" si="117"/>
        <v>597.91999999999996</v>
      </c>
      <c r="I253" s="72">
        <f t="shared" si="118"/>
        <v>603.84</v>
      </c>
      <c r="J253" s="72">
        <f t="shared" si="120"/>
        <v>609.76</v>
      </c>
      <c r="K253" s="72">
        <f t="shared" si="121"/>
        <v>615.68000000000006</v>
      </c>
      <c r="L253" s="72">
        <f t="shared" si="122"/>
        <v>621.6</v>
      </c>
      <c r="M253" s="72">
        <f t="shared" si="119"/>
        <v>627.52</v>
      </c>
      <c r="N253" s="72">
        <f t="shared" si="123"/>
        <v>633.44000000000005</v>
      </c>
      <c r="O253" s="72">
        <f t="shared" si="124"/>
        <v>639.36</v>
      </c>
      <c r="P253" s="72">
        <f t="shared" si="125"/>
        <v>645.28000000000009</v>
      </c>
      <c r="Q253" s="72">
        <f t="shared" si="126"/>
        <v>651.20000000000005</v>
      </c>
      <c r="R253" s="72">
        <f t="shared" si="127"/>
        <v>657.12</v>
      </c>
      <c r="S253" s="72">
        <f t="shared" si="128"/>
        <v>663.04000000000008</v>
      </c>
      <c r="T253" s="72">
        <f t="shared" si="129"/>
        <v>668.95999999999992</v>
      </c>
      <c r="U253" s="72">
        <f t="shared" si="130"/>
        <v>674.88</v>
      </c>
      <c r="V253" s="72">
        <f t="shared" si="131"/>
        <v>680.8</v>
      </c>
      <c r="W253" s="72">
        <f t="shared" si="132"/>
        <v>686.71999999999991</v>
      </c>
      <c r="X253" s="72">
        <f t="shared" si="133"/>
        <v>692.64</v>
      </c>
      <c r="Y253" s="72">
        <f t="shared" si="134"/>
        <v>698.56</v>
      </c>
      <c r="Z253" s="72">
        <f t="shared" si="135"/>
        <v>704.48</v>
      </c>
      <c r="AA253" s="72">
        <f t="shared" si="136"/>
        <v>710.4</v>
      </c>
      <c r="AB253" s="72">
        <f t="shared" si="137"/>
        <v>716.31999999999994</v>
      </c>
      <c r="AC253" s="72">
        <f t="shared" si="138"/>
        <v>722.24</v>
      </c>
      <c r="AD253" s="72">
        <f t="shared" si="139"/>
        <v>728.16</v>
      </c>
      <c r="AE253" s="72">
        <f t="shared" si="140"/>
        <v>734.08</v>
      </c>
      <c r="AF253" s="72">
        <f t="shared" si="141"/>
        <v>740</v>
      </c>
      <c r="AG253" s="72">
        <f t="shared" si="142"/>
        <v>745.92</v>
      </c>
      <c r="AH253" s="72">
        <f t="shared" si="143"/>
        <v>751.84</v>
      </c>
      <c r="AI253" s="72">
        <f t="shared" si="144"/>
        <v>757.76</v>
      </c>
      <c r="AJ253" s="72">
        <f t="shared" si="145"/>
        <v>763.68000000000006</v>
      </c>
      <c r="AK253" s="72">
        <f t="shared" si="146"/>
        <v>769.6</v>
      </c>
    </row>
    <row r="254" spans="1:37" x14ac:dyDescent="0.25">
      <c r="A254" s="19">
        <v>231</v>
      </c>
      <c r="B254" s="20"/>
      <c r="C254" s="19" t="s">
        <v>79</v>
      </c>
      <c r="D254" s="21" t="s">
        <v>208</v>
      </c>
      <c r="E254" s="21" t="s">
        <v>81</v>
      </c>
      <c r="F254" s="23">
        <v>1278</v>
      </c>
      <c r="G254" s="24"/>
      <c r="H254" s="72">
        <f t="shared" si="117"/>
        <v>1290.78</v>
      </c>
      <c r="I254" s="72">
        <f t="shared" si="118"/>
        <v>1303.56</v>
      </c>
      <c r="J254" s="72">
        <f t="shared" si="120"/>
        <v>1316.3400000000001</v>
      </c>
      <c r="K254" s="72">
        <f t="shared" si="121"/>
        <v>1329.1200000000001</v>
      </c>
      <c r="L254" s="72">
        <f t="shared" si="122"/>
        <v>1341.9</v>
      </c>
      <c r="M254" s="72">
        <f t="shared" si="119"/>
        <v>1354.68</v>
      </c>
      <c r="N254" s="72">
        <f t="shared" si="123"/>
        <v>1367.46</v>
      </c>
      <c r="O254" s="72">
        <f t="shared" si="124"/>
        <v>1380.24</v>
      </c>
      <c r="P254" s="72">
        <f t="shared" si="125"/>
        <v>1393.0200000000002</v>
      </c>
      <c r="Q254" s="72">
        <f t="shared" si="126"/>
        <v>1405.8000000000002</v>
      </c>
      <c r="R254" s="72">
        <f t="shared" si="127"/>
        <v>1418.5800000000002</v>
      </c>
      <c r="S254" s="72">
        <f t="shared" si="128"/>
        <v>1431.3600000000001</v>
      </c>
      <c r="T254" s="72">
        <f t="shared" si="129"/>
        <v>1444.1399999999999</v>
      </c>
      <c r="U254" s="72">
        <f t="shared" si="130"/>
        <v>1456.9199999999998</v>
      </c>
      <c r="V254" s="72">
        <f t="shared" si="131"/>
        <v>1469.6999999999998</v>
      </c>
      <c r="W254" s="72">
        <f t="shared" si="132"/>
        <v>1482.4799999999998</v>
      </c>
      <c r="X254" s="72">
        <f t="shared" si="133"/>
        <v>1495.26</v>
      </c>
      <c r="Y254" s="72">
        <f t="shared" si="134"/>
        <v>1508.04</v>
      </c>
      <c r="Z254" s="72">
        <f t="shared" si="135"/>
        <v>1520.82</v>
      </c>
      <c r="AA254" s="72">
        <f t="shared" si="136"/>
        <v>1533.6</v>
      </c>
      <c r="AB254" s="72">
        <f t="shared" si="137"/>
        <v>1546.3799999999999</v>
      </c>
      <c r="AC254" s="72">
        <f t="shared" si="138"/>
        <v>1559.1599999999999</v>
      </c>
      <c r="AD254" s="72">
        <f t="shared" si="139"/>
        <v>1571.94</v>
      </c>
      <c r="AE254" s="72">
        <f t="shared" si="140"/>
        <v>1584.72</v>
      </c>
      <c r="AF254" s="72">
        <f t="shared" si="141"/>
        <v>1597.5</v>
      </c>
      <c r="AG254" s="72">
        <f t="shared" si="142"/>
        <v>1610.28</v>
      </c>
      <c r="AH254" s="72">
        <f t="shared" si="143"/>
        <v>1623.06</v>
      </c>
      <c r="AI254" s="72">
        <f t="shared" si="144"/>
        <v>1635.8400000000001</v>
      </c>
      <c r="AJ254" s="72">
        <f t="shared" si="145"/>
        <v>1648.6200000000001</v>
      </c>
      <c r="AK254" s="72">
        <f t="shared" si="146"/>
        <v>1661.4</v>
      </c>
    </row>
    <row r="255" spans="1:37" x14ac:dyDescent="0.25">
      <c r="A255" s="19">
        <v>232</v>
      </c>
      <c r="B255" s="20"/>
      <c r="C255" s="19" t="s">
        <v>79</v>
      </c>
      <c r="D255" s="21" t="s">
        <v>93</v>
      </c>
      <c r="E255" s="21" t="s">
        <v>90</v>
      </c>
      <c r="F255" s="23">
        <v>50</v>
      </c>
      <c r="G255" s="24"/>
      <c r="H255" s="72">
        <v>50.5</v>
      </c>
      <c r="I255" s="72">
        <v>51</v>
      </c>
      <c r="J255" s="72">
        <v>51.5</v>
      </c>
      <c r="K255" s="72">
        <v>52</v>
      </c>
      <c r="L255" s="72">
        <v>52.5</v>
      </c>
      <c r="M255" s="72">
        <v>53</v>
      </c>
      <c r="N255" s="72">
        <v>53.5</v>
      </c>
      <c r="O255" s="72">
        <v>54</v>
      </c>
      <c r="P255" s="72">
        <v>54.500000000000007</v>
      </c>
      <c r="Q255" s="72">
        <v>55.000000000000007</v>
      </c>
      <c r="R255" s="72">
        <v>55.500000000000007</v>
      </c>
      <c r="S255" s="72">
        <v>56.000000000000007</v>
      </c>
      <c r="T255" s="72">
        <v>56.499999999999993</v>
      </c>
      <c r="U255" s="72">
        <v>56.999999999999993</v>
      </c>
      <c r="V255" s="72">
        <v>57.499999999999993</v>
      </c>
      <c r="W255" s="72">
        <v>57.999999999999993</v>
      </c>
      <c r="X255" s="72">
        <v>58.5</v>
      </c>
      <c r="Y255" s="72">
        <v>59</v>
      </c>
      <c r="Z255" s="72">
        <v>59.5</v>
      </c>
      <c r="AA255" s="72">
        <v>60</v>
      </c>
      <c r="AB255" s="72">
        <v>60.5</v>
      </c>
      <c r="AC255" s="72">
        <v>61</v>
      </c>
      <c r="AD255" s="72">
        <v>61.5</v>
      </c>
      <c r="AE255" s="72">
        <v>62</v>
      </c>
      <c r="AF255" s="72">
        <v>62.5</v>
      </c>
      <c r="AG255" s="72">
        <v>63</v>
      </c>
      <c r="AH255" s="72">
        <v>63.5</v>
      </c>
      <c r="AI255" s="72">
        <v>64</v>
      </c>
      <c r="AJ255" s="72">
        <v>64.5</v>
      </c>
      <c r="AK255" s="72">
        <v>65</v>
      </c>
    </row>
    <row r="256" spans="1:37" x14ac:dyDescent="0.25">
      <c r="A256" s="19">
        <v>233</v>
      </c>
      <c r="B256" s="20"/>
      <c r="C256" s="19" t="s">
        <v>79</v>
      </c>
      <c r="D256" s="21" t="s">
        <v>97</v>
      </c>
      <c r="E256" s="21" t="s">
        <v>90</v>
      </c>
      <c r="F256" s="23">
        <v>7234</v>
      </c>
      <c r="G256" s="24"/>
      <c r="H256" s="72">
        <f t="shared" si="117"/>
        <v>7306.34</v>
      </c>
      <c r="I256" s="72">
        <f t="shared" si="118"/>
        <v>7378.68</v>
      </c>
      <c r="J256" s="72">
        <f t="shared" si="120"/>
        <v>7451.02</v>
      </c>
      <c r="K256" s="72">
        <f t="shared" si="121"/>
        <v>7523.3600000000006</v>
      </c>
      <c r="L256" s="72">
        <f t="shared" si="122"/>
        <v>7595.7000000000007</v>
      </c>
      <c r="M256" s="72">
        <f t="shared" si="119"/>
        <v>7668.04</v>
      </c>
      <c r="N256" s="72">
        <f t="shared" si="123"/>
        <v>7740.38</v>
      </c>
      <c r="O256" s="72">
        <f t="shared" si="124"/>
        <v>7812.72</v>
      </c>
      <c r="P256" s="72">
        <f t="shared" si="125"/>
        <v>7885.06</v>
      </c>
      <c r="Q256" s="72">
        <f t="shared" si="126"/>
        <v>7957.4000000000005</v>
      </c>
      <c r="R256" s="72">
        <f t="shared" si="127"/>
        <v>8029.7400000000007</v>
      </c>
      <c r="S256" s="72">
        <f t="shared" si="128"/>
        <v>8102.0800000000008</v>
      </c>
      <c r="T256" s="72">
        <f t="shared" si="129"/>
        <v>8174.4199999999992</v>
      </c>
      <c r="U256" s="72">
        <f t="shared" si="130"/>
        <v>8246.7599999999984</v>
      </c>
      <c r="V256" s="72">
        <f t="shared" si="131"/>
        <v>8319.0999999999985</v>
      </c>
      <c r="W256" s="72">
        <f t="shared" si="132"/>
        <v>8391.4399999999987</v>
      </c>
      <c r="X256" s="72">
        <f t="shared" si="133"/>
        <v>8463.7799999999988</v>
      </c>
      <c r="Y256" s="72">
        <f t="shared" si="134"/>
        <v>8536.119999999999</v>
      </c>
      <c r="Z256" s="72">
        <f t="shared" si="135"/>
        <v>8608.4599999999991</v>
      </c>
      <c r="AA256" s="72">
        <f t="shared" si="136"/>
        <v>8680.7999999999993</v>
      </c>
      <c r="AB256" s="72">
        <f t="shared" si="137"/>
        <v>8753.14</v>
      </c>
      <c r="AC256" s="72">
        <f t="shared" si="138"/>
        <v>8825.48</v>
      </c>
      <c r="AD256" s="72">
        <f t="shared" si="139"/>
        <v>8897.82</v>
      </c>
      <c r="AE256" s="72">
        <f t="shared" si="140"/>
        <v>8970.16</v>
      </c>
      <c r="AF256" s="72">
        <f t="shared" si="141"/>
        <v>9042.5</v>
      </c>
      <c r="AG256" s="72">
        <f t="shared" si="142"/>
        <v>9114.84</v>
      </c>
      <c r="AH256" s="72">
        <f t="shared" si="143"/>
        <v>9187.18</v>
      </c>
      <c r="AI256" s="72">
        <f t="shared" si="144"/>
        <v>9259.52</v>
      </c>
      <c r="AJ256" s="72">
        <f t="shared" si="145"/>
        <v>9331.86</v>
      </c>
      <c r="AK256" s="72">
        <f t="shared" si="146"/>
        <v>9404.2000000000007</v>
      </c>
    </row>
    <row r="257" spans="1:37" x14ac:dyDescent="0.25">
      <c r="A257" s="19">
        <v>234</v>
      </c>
      <c r="B257" s="20"/>
      <c r="C257" s="19"/>
      <c r="D257" s="21" t="s">
        <v>228</v>
      </c>
      <c r="E257" s="21" t="s">
        <v>102</v>
      </c>
      <c r="F257" s="23">
        <v>911</v>
      </c>
      <c r="G257" s="24"/>
      <c r="H257" s="72">
        <f t="shared" si="117"/>
        <v>920.11</v>
      </c>
      <c r="I257" s="72">
        <f t="shared" si="118"/>
        <v>929.22</v>
      </c>
      <c r="J257" s="72">
        <f t="shared" si="120"/>
        <v>938.33</v>
      </c>
      <c r="K257" s="72">
        <f t="shared" si="121"/>
        <v>947.44</v>
      </c>
      <c r="L257" s="72">
        <f t="shared" si="122"/>
        <v>956.55000000000007</v>
      </c>
      <c r="M257" s="72">
        <f t="shared" si="119"/>
        <v>965.66000000000008</v>
      </c>
      <c r="N257" s="72">
        <f t="shared" si="123"/>
        <v>974.7700000000001</v>
      </c>
      <c r="O257" s="72">
        <f t="shared" si="124"/>
        <v>983.88000000000011</v>
      </c>
      <c r="P257" s="72">
        <f t="shared" si="125"/>
        <v>992.99000000000012</v>
      </c>
      <c r="Q257" s="72">
        <f t="shared" si="126"/>
        <v>1002.1000000000001</v>
      </c>
      <c r="R257" s="72">
        <f t="shared" si="127"/>
        <v>1011.21</v>
      </c>
      <c r="S257" s="72">
        <f t="shared" si="128"/>
        <v>1020.32</v>
      </c>
      <c r="T257" s="72">
        <f t="shared" si="129"/>
        <v>1029.4299999999998</v>
      </c>
      <c r="U257" s="72">
        <f t="shared" si="130"/>
        <v>1038.54</v>
      </c>
      <c r="V257" s="72">
        <f t="shared" si="131"/>
        <v>1047.6499999999999</v>
      </c>
      <c r="W257" s="72">
        <f t="shared" si="132"/>
        <v>1056.76</v>
      </c>
      <c r="X257" s="72">
        <f t="shared" si="133"/>
        <v>1065.8699999999999</v>
      </c>
      <c r="Y257" s="72">
        <f t="shared" si="134"/>
        <v>1074.98</v>
      </c>
      <c r="Z257" s="72">
        <f t="shared" si="135"/>
        <v>1084.0899999999999</v>
      </c>
      <c r="AA257" s="72">
        <f t="shared" si="136"/>
        <v>1093.2</v>
      </c>
      <c r="AB257" s="72">
        <f t="shared" si="137"/>
        <v>1102.31</v>
      </c>
      <c r="AC257" s="72">
        <f t="shared" si="138"/>
        <v>1111.42</v>
      </c>
      <c r="AD257" s="72">
        <f t="shared" si="139"/>
        <v>1120.53</v>
      </c>
      <c r="AE257" s="72">
        <f t="shared" si="140"/>
        <v>1129.6400000000001</v>
      </c>
      <c r="AF257" s="72">
        <f t="shared" si="141"/>
        <v>1138.75</v>
      </c>
      <c r="AG257" s="72">
        <f t="shared" si="142"/>
        <v>1147.8599999999999</v>
      </c>
      <c r="AH257" s="72">
        <f t="shared" si="143"/>
        <v>1156.97</v>
      </c>
      <c r="AI257" s="72">
        <f t="shared" si="144"/>
        <v>1166.08</v>
      </c>
      <c r="AJ257" s="72">
        <f t="shared" si="145"/>
        <v>1175.19</v>
      </c>
      <c r="AK257" s="72">
        <f t="shared" si="146"/>
        <v>1184.3</v>
      </c>
    </row>
    <row r="258" spans="1:37" x14ac:dyDescent="0.25">
      <c r="A258" s="19">
        <v>235</v>
      </c>
      <c r="B258" s="20"/>
      <c r="C258" s="19"/>
      <c r="D258" s="21" t="s">
        <v>110</v>
      </c>
      <c r="E258" s="21"/>
      <c r="F258" s="23">
        <v>3041</v>
      </c>
      <c r="G258" s="24"/>
      <c r="H258" s="72">
        <f t="shared" si="117"/>
        <v>3071.41</v>
      </c>
      <c r="I258" s="72">
        <f t="shared" si="118"/>
        <v>3101.82</v>
      </c>
      <c r="J258" s="72">
        <f t="shared" si="120"/>
        <v>3132.23</v>
      </c>
      <c r="K258" s="72">
        <f t="shared" si="121"/>
        <v>3162.6400000000003</v>
      </c>
      <c r="L258" s="72">
        <f t="shared" si="122"/>
        <v>3193.05</v>
      </c>
      <c r="M258" s="72">
        <f t="shared" si="119"/>
        <v>3223.46</v>
      </c>
      <c r="N258" s="72">
        <f t="shared" si="123"/>
        <v>3253.8700000000003</v>
      </c>
      <c r="O258" s="72">
        <f t="shared" si="124"/>
        <v>3284.28</v>
      </c>
      <c r="P258" s="72">
        <f t="shared" si="125"/>
        <v>3314.69</v>
      </c>
      <c r="Q258" s="72">
        <f t="shared" si="126"/>
        <v>3345.1000000000004</v>
      </c>
      <c r="R258" s="72">
        <f t="shared" si="127"/>
        <v>3375.51</v>
      </c>
      <c r="S258" s="72">
        <f t="shared" si="128"/>
        <v>3405.9200000000005</v>
      </c>
      <c r="T258" s="72">
        <f t="shared" si="129"/>
        <v>3436.3299999999995</v>
      </c>
      <c r="U258" s="72">
        <f t="shared" si="130"/>
        <v>3466.74</v>
      </c>
      <c r="V258" s="72">
        <f t="shared" si="131"/>
        <v>3497.1499999999996</v>
      </c>
      <c r="W258" s="72">
        <f t="shared" si="132"/>
        <v>3527.56</v>
      </c>
      <c r="X258" s="72">
        <f t="shared" si="133"/>
        <v>3557.97</v>
      </c>
      <c r="Y258" s="72">
        <f t="shared" si="134"/>
        <v>3588.3799999999997</v>
      </c>
      <c r="Z258" s="72">
        <f t="shared" si="135"/>
        <v>3618.79</v>
      </c>
      <c r="AA258" s="72">
        <f t="shared" si="136"/>
        <v>3649.2</v>
      </c>
      <c r="AB258" s="72">
        <f t="shared" si="137"/>
        <v>3679.6099999999997</v>
      </c>
      <c r="AC258" s="72">
        <f t="shared" si="138"/>
        <v>3710.02</v>
      </c>
      <c r="AD258" s="72">
        <f t="shared" si="139"/>
        <v>3740.43</v>
      </c>
      <c r="AE258" s="72">
        <f t="shared" si="140"/>
        <v>3770.84</v>
      </c>
      <c r="AF258" s="72">
        <f t="shared" si="141"/>
        <v>3801.25</v>
      </c>
      <c r="AG258" s="72">
        <f t="shared" si="142"/>
        <v>3831.66</v>
      </c>
      <c r="AH258" s="72">
        <f t="shared" si="143"/>
        <v>3862.07</v>
      </c>
      <c r="AI258" s="72">
        <f t="shared" si="144"/>
        <v>3892.48</v>
      </c>
      <c r="AJ258" s="72">
        <f t="shared" si="145"/>
        <v>3922.8900000000003</v>
      </c>
      <c r="AK258" s="72">
        <f t="shared" si="146"/>
        <v>3953.3</v>
      </c>
    </row>
    <row r="259" spans="1:37" x14ac:dyDescent="0.25">
      <c r="A259" s="19">
        <v>236</v>
      </c>
      <c r="B259" s="20"/>
      <c r="C259" s="19"/>
      <c r="D259" s="21" t="s">
        <v>229</v>
      </c>
      <c r="E259" s="21" t="s">
        <v>230</v>
      </c>
      <c r="F259" s="23">
        <v>632</v>
      </c>
      <c r="G259" s="24"/>
      <c r="H259" s="72">
        <f t="shared" si="117"/>
        <v>638.32000000000005</v>
      </c>
      <c r="I259" s="72">
        <f t="shared" si="118"/>
        <v>644.64</v>
      </c>
      <c r="J259" s="72">
        <f t="shared" si="120"/>
        <v>650.96</v>
      </c>
      <c r="K259" s="72">
        <f t="shared" si="121"/>
        <v>657.28</v>
      </c>
      <c r="L259" s="72">
        <f t="shared" si="122"/>
        <v>663.6</v>
      </c>
      <c r="M259" s="72">
        <f t="shared" si="119"/>
        <v>669.92000000000007</v>
      </c>
      <c r="N259" s="72">
        <f t="shared" si="123"/>
        <v>676.24</v>
      </c>
      <c r="O259" s="72">
        <f t="shared" si="124"/>
        <v>682.56000000000006</v>
      </c>
      <c r="P259" s="72">
        <f t="shared" si="125"/>
        <v>688.88</v>
      </c>
      <c r="Q259" s="72">
        <f t="shared" si="126"/>
        <v>695.2</v>
      </c>
      <c r="R259" s="72">
        <f t="shared" si="127"/>
        <v>701.5200000000001</v>
      </c>
      <c r="S259" s="72">
        <f t="shared" si="128"/>
        <v>707.84</v>
      </c>
      <c r="T259" s="72">
        <f t="shared" si="129"/>
        <v>714.16</v>
      </c>
      <c r="U259" s="72">
        <f t="shared" si="130"/>
        <v>720.4799999999999</v>
      </c>
      <c r="V259" s="72">
        <f t="shared" si="131"/>
        <v>726.8</v>
      </c>
      <c r="W259" s="72">
        <f t="shared" si="132"/>
        <v>733.12</v>
      </c>
      <c r="X259" s="72">
        <f t="shared" si="133"/>
        <v>739.43999999999994</v>
      </c>
      <c r="Y259" s="72">
        <f t="shared" si="134"/>
        <v>745.76</v>
      </c>
      <c r="Z259" s="72">
        <f t="shared" si="135"/>
        <v>752.07999999999993</v>
      </c>
      <c r="AA259" s="72">
        <f t="shared" si="136"/>
        <v>758.4</v>
      </c>
      <c r="AB259" s="72">
        <f t="shared" si="137"/>
        <v>764.72</v>
      </c>
      <c r="AC259" s="72">
        <f t="shared" si="138"/>
        <v>771.04</v>
      </c>
      <c r="AD259" s="72">
        <f t="shared" si="139"/>
        <v>777.36</v>
      </c>
      <c r="AE259" s="72">
        <f t="shared" si="140"/>
        <v>783.68</v>
      </c>
      <c r="AF259" s="72">
        <f t="shared" si="141"/>
        <v>790</v>
      </c>
      <c r="AG259" s="72">
        <f t="shared" si="142"/>
        <v>796.32</v>
      </c>
      <c r="AH259" s="72">
        <f t="shared" si="143"/>
        <v>802.64</v>
      </c>
      <c r="AI259" s="72">
        <f t="shared" si="144"/>
        <v>808.96</v>
      </c>
      <c r="AJ259" s="72">
        <f t="shared" si="145"/>
        <v>815.28</v>
      </c>
      <c r="AK259" s="72">
        <f t="shared" si="146"/>
        <v>821.6</v>
      </c>
    </row>
    <row r="260" spans="1:37" x14ac:dyDescent="0.25">
      <c r="A260" s="19">
        <v>237</v>
      </c>
      <c r="B260" s="20"/>
      <c r="C260" s="19"/>
      <c r="D260" s="21" t="s">
        <v>231</v>
      </c>
      <c r="E260" s="21" t="s">
        <v>232</v>
      </c>
      <c r="F260" s="23">
        <v>719</v>
      </c>
      <c r="G260" s="24"/>
      <c r="H260" s="72">
        <f t="shared" si="117"/>
        <v>726.19</v>
      </c>
      <c r="I260" s="72">
        <f t="shared" si="118"/>
        <v>733.38</v>
      </c>
      <c r="J260" s="72">
        <f t="shared" si="120"/>
        <v>740.57</v>
      </c>
      <c r="K260" s="72">
        <f t="shared" si="121"/>
        <v>747.76</v>
      </c>
      <c r="L260" s="72">
        <f t="shared" si="122"/>
        <v>754.95</v>
      </c>
      <c r="M260" s="72">
        <f t="shared" si="119"/>
        <v>762.14</v>
      </c>
      <c r="N260" s="72">
        <f t="shared" si="123"/>
        <v>769.33</v>
      </c>
      <c r="O260" s="72">
        <f t="shared" si="124"/>
        <v>776.5200000000001</v>
      </c>
      <c r="P260" s="72">
        <f t="shared" si="125"/>
        <v>783.71</v>
      </c>
      <c r="Q260" s="72">
        <f t="shared" si="126"/>
        <v>790.90000000000009</v>
      </c>
      <c r="R260" s="72">
        <f t="shared" si="127"/>
        <v>798.09</v>
      </c>
      <c r="S260" s="72">
        <f t="shared" si="128"/>
        <v>805.28000000000009</v>
      </c>
      <c r="T260" s="72">
        <f t="shared" si="129"/>
        <v>812.46999999999991</v>
      </c>
      <c r="U260" s="72">
        <f t="shared" si="130"/>
        <v>819.66</v>
      </c>
      <c r="V260" s="72">
        <f t="shared" si="131"/>
        <v>826.84999999999991</v>
      </c>
      <c r="W260" s="72">
        <f t="shared" si="132"/>
        <v>834.04</v>
      </c>
      <c r="X260" s="72">
        <f t="shared" si="133"/>
        <v>841.2299999999999</v>
      </c>
      <c r="Y260" s="72">
        <f t="shared" si="134"/>
        <v>848.42</v>
      </c>
      <c r="Z260" s="72">
        <f t="shared" si="135"/>
        <v>855.61</v>
      </c>
      <c r="AA260" s="72">
        <f t="shared" si="136"/>
        <v>862.8</v>
      </c>
      <c r="AB260" s="72">
        <f t="shared" si="137"/>
        <v>869.99</v>
      </c>
      <c r="AC260" s="72">
        <f t="shared" si="138"/>
        <v>877.18</v>
      </c>
      <c r="AD260" s="72">
        <f t="shared" si="139"/>
        <v>884.37</v>
      </c>
      <c r="AE260" s="72">
        <f t="shared" si="140"/>
        <v>891.56</v>
      </c>
      <c r="AF260" s="72">
        <f t="shared" si="141"/>
        <v>898.75</v>
      </c>
      <c r="AG260" s="72">
        <f t="shared" si="142"/>
        <v>905.94</v>
      </c>
      <c r="AH260" s="72">
        <f t="shared" si="143"/>
        <v>913.13</v>
      </c>
      <c r="AI260" s="72">
        <f t="shared" si="144"/>
        <v>920.32</v>
      </c>
      <c r="AJ260" s="72">
        <f t="shared" si="145"/>
        <v>927.51</v>
      </c>
      <c r="AK260" s="72">
        <f t="shared" si="146"/>
        <v>934.7</v>
      </c>
    </row>
    <row r="261" spans="1:37" x14ac:dyDescent="0.25">
      <c r="A261" s="19">
        <v>238</v>
      </c>
      <c r="B261" s="20"/>
      <c r="C261" s="19"/>
      <c r="D261" s="21" t="s">
        <v>233</v>
      </c>
      <c r="E261" s="21" t="s">
        <v>232</v>
      </c>
      <c r="F261" s="23">
        <v>586</v>
      </c>
      <c r="G261" s="24"/>
      <c r="H261" s="72">
        <f t="shared" si="117"/>
        <v>591.86</v>
      </c>
      <c r="I261" s="72">
        <f t="shared" si="118"/>
        <v>597.72</v>
      </c>
      <c r="J261" s="72">
        <f t="shared" si="120"/>
        <v>603.58000000000004</v>
      </c>
      <c r="K261" s="72">
        <f t="shared" si="121"/>
        <v>609.44000000000005</v>
      </c>
      <c r="L261" s="72">
        <f t="shared" si="122"/>
        <v>615.30000000000007</v>
      </c>
      <c r="M261" s="72">
        <f t="shared" si="119"/>
        <v>621.16000000000008</v>
      </c>
      <c r="N261" s="72">
        <f t="shared" si="123"/>
        <v>627.02</v>
      </c>
      <c r="O261" s="72">
        <f t="shared" si="124"/>
        <v>632.88</v>
      </c>
      <c r="P261" s="72">
        <f t="shared" si="125"/>
        <v>638.74</v>
      </c>
      <c r="Q261" s="72">
        <f t="shared" si="126"/>
        <v>644.6</v>
      </c>
      <c r="R261" s="72">
        <f t="shared" si="127"/>
        <v>650.46</v>
      </c>
      <c r="S261" s="72">
        <f t="shared" si="128"/>
        <v>656.32</v>
      </c>
      <c r="T261" s="72">
        <f t="shared" si="129"/>
        <v>662.18</v>
      </c>
      <c r="U261" s="72">
        <f t="shared" si="130"/>
        <v>668.04</v>
      </c>
      <c r="V261" s="72">
        <f t="shared" si="131"/>
        <v>673.9</v>
      </c>
      <c r="W261" s="72">
        <f t="shared" si="132"/>
        <v>679.76</v>
      </c>
      <c r="X261" s="72">
        <f t="shared" si="133"/>
        <v>685.62</v>
      </c>
      <c r="Y261" s="72">
        <f t="shared" si="134"/>
        <v>691.48</v>
      </c>
      <c r="Z261" s="72">
        <f t="shared" si="135"/>
        <v>697.33999999999992</v>
      </c>
      <c r="AA261" s="72">
        <f t="shared" si="136"/>
        <v>703.19999999999993</v>
      </c>
      <c r="AB261" s="72">
        <f t="shared" si="137"/>
        <v>709.06</v>
      </c>
      <c r="AC261" s="72">
        <f t="shared" si="138"/>
        <v>714.92</v>
      </c>
      <c r="AD261" s="72">
        <f t="shared" si="139"/>
        <v>720.78</v>
      </c>
      <c r="AE261" s="72">
        <f t="shared" si="140"/>
        <v>726.64</v>
      </c>
      <c r="AF261" s="72">
        <f t="shared" si="141"/>
        <v>732.5</v>
      </c>
      <c r="AG261" s="72">
        <f t="shared" si="142"/>
        <v>738.36</v>
      </c>
      <c r="AH261" s="72">
        <f t="shared" si="143"/>
        <v>744.22</v>
      </c>
      <c r="AI261" s="72">
        <f t="shared" si="144"/>
        <v>750.08</v>
      </c>
      <c r="AJ261" s="72">
        <f t="shared" si="145"/>
        <v>755.94</v>
      </c>
      <c r="AK261" s="72">
        <f t="shared" si="146"/>
        <v>761.80000000000007</v>
      </c>
    </row>
    <row r="262" spans="1:37" x14ac:dyDescent="0.25">
      <c r="A262" s="19">
        <v>239</v>
      </c>
      <c r="B262" s="20"/>
      <c r="C262" s="19"/>
      <c r="D262" s="21" t="s">
        <v>111</v>
      </c>
      <c r="E262" s="21"/>
      <c r="F262" s="23">
        <v>1231</v>
      </c>
      <c r="G262" s="24"/>
      <c r="H262" s="72">
        <f t="shared" si="117"/>
        <v>1243.31</v>
      </c>
      <c r="I262" s="72">
        <f t="shared" si="118"/>
        <v>1255.6200000000001</v>
      </c>
      <c r="J262" s="72">
        <f t="shared" si="120"/>
        <v>1267.93</v>
      </c>
      <c r="K262" s="72">
        <f t="shared" si="121"/>
        <v>1280.24</v>
      </c>
      <c r="L262" s="72">
        <f t="shared" si="122"/>
        <v>1292.55</v>
      </c>
      <c r="M262" s="72">
        <f t="shared" si="119"/>
        <v>1304.8600000000001</v>
      </c>
      <c r="N262" s="72">
        <f t="shared" si="123"/>
        <v>1317.17</v>
      </c>
      <c r="O262" s="72">
        <f t="shared" si="124"/>
        <v>1329.48</v>
      </c>
      <c r="P262" s="72">
        <f t="shared" si="125"/>
        <v>1341.7900000000002</v>
      </c>
      <c r="Q262" s="72">
        <f t="shared" si="126"/>
        <v>1354.1000000000001</v>
      </c>
      <c r="R262" s="72">
        <f t="shared" si="127"/>
        <v>1366.41</v>
      </c>
      <c r="S262" s="72">
        <f t="shared" si="128"/>
        <v>1378.72</v>
      </c>
      <c r="T262" s="72">
        <f t="shared" si="129"/>
        <v>1391.03</v>
      </c>
      <c r="U262" s="72">
        <f t="shared" si="130"/>
        <v>1403.34</v>
      </c>
      <c r="V262" s="72">
        <f t="shared" si="131"/>
        <v>1415.6499999999999</v>
      </c>
      <c r="W262" s="72">
        <f t="shared" si="132"/>
        <v>1427.9599999999998</v>
      </c>
      <c r="X262" s="72">
        <f t="shared" si="133"/>
        <v>1440.27</v>
      </c>
      <c r="Y262" s="72">
        <f t="shared" si="134"/>
        <v>1452.58</v>
      </c>
      <c r="Z262" s="72">
        <f t="shared" si="135"/>
        <v>1464.8899999999999</v>
      </c>
      <c r="AA262" s="72">
        <f t="shared" si="136"/>
        <v>1477.2</v>
      </c>
      <c r="AB262" s="72">
        <f t="shared" si="137"/>
        <v>1489.51</v>
      </c>
      <c r="AC262" s="72">
        <f t="shared" si="138"/>
        <v>1501.82</v>
      </c>
      <c r="AD262" s="72">
        <f t="shared" si="139"/>
        <v>1514.1299999999999</v>
      </c>
      <c r="AE262" s="72">
        <f t="shared" si="140"/>
        <v>1526.44</v>
      </c>
      <c r="AF262" s="72">
        <f t="shared" si="141"/>
        <v>1538.75</v>
      </c>
      <c r="AG262" s="72">
        <f t="shared" si="142"/>
        <v>1551.06</v>
      </c>
      <c r="AH262" s="72">
        <f t="shared" si="143"/>
        <v>1563.3700000000001</v>
      </c>
      <c r="AI262" s="72">
        <f t="shared" si="144"/>
        <v>1575.68</v>
      </c>
      <c r="AJ262" s="72">
        <f t="shared" si="145"/>
        <v>1587.99</v>
      </c>
      <c r="AK262" s="72">
        <f t="shared" si="146"/>
        <v>1600.3</v>
      </c>
    </row>
    <row r="263" spans="1:37" x14ac:dyDescent="0.25">
      <c r="A263" s="19">
        <v>240</v>
      </c>
      <c r="B263" s="20"/>
      <c r="C263" s="19" t="s">
        <v>112</v>
      </c>
      <c r="D263" s="21" t="s">
        <v>113</v>
      </c>
      <c r="E263" s="21" t="s">
        <v>114</v>
      </c>
      <c r="F263" s="23">
        <v>1437</v>
      </c>
      <c r="G263" s="24"/>
      <c r="H263" s="72">
        <f t="shared" si="117"/>
        <v>1451.3700000000001</v>
      </c>
      <c r="I263" s="72">
        <f t="shared" si="118"/>
        <v>1465.74</v>
      </c>
      <c r="J263" s="72">
        <f t="shared" si="120"/>
        <v>1480.1100000000001</v>
      </c>
      <c r="K263" s="72">
        <f t="shared" si="121"/>
        <v>1494.48</v>
      </c>
      <c r="L263" s="72">
        <f t="shared" si="122"/>
        <v>1508.8500000000001</v>
      </c>
      <c r="M263" s="72">
        <f t="shared" si="119"/>
        <v>1523.22</v>
      </c>
      <c r="N263" s="72">
        <f t="shared" si="123"/>
        <v>1537.5900000000001</v>
      </c>
      <c r="O263" s="72">
        <f t="shared" si="124"/>
        <v>1551.96</v>
      </c>
      <c r="P263" s="72">
        <f t="shared" si="125"/>
        <v>1566.3300000000002</v>
      </c>
      <c r="Q263" s="72">
        <f t="shared" si="126"/>
        <v>1580.7</v>
      </c>
      <c r="R263" s="72">
        <f t="shared" si="127"/>
        <v>1595.0700000000002</v>
      </c>
      <c r="S263" s="72">
        <f t="shared" si="128"/>
        <v>1609.44</v>
      </c>
      <c r="T263" s="72">
        <f t="shared" si="129"/>
        <v>1623.81</v>
      </c>
      <c r="U263" s="72">
        <f t="shared" si="130"/>
        <v>1638.1799999999998</v>
      </c>
      <c r="V263" s="72">
        <f t="shared" si="131"/>
        <v>1652.55</v>
      </c>
      <c r="W263" s="72">
        <f t="shared" si="132"/>
        <v>1666.9199999999998</v>
      </c>
      <c r="X263" s="72">
        <f t="shared" si="133"/>
        <v>1681.29</v>
      </c>
      <c r="Y263" s="72">
        <f t="shared" si="134"/>
        <v>1695.6599999999999</v>
      </c>
      <c r="Z263" s="72">
        <f t="shared" si="135"/>
        <v>1710.03</v>
      </c>
      <c r="AA263" s="72">
        <f t="shared" si="136"/>
        <v>1724.3999999999999</v>
      </c>
      <c r="AB263" s="72">
        <f t="shared" si="137"/>
        <v>1738.77</v>
      </c>
      <c r="AC263" s="72">
        <f t="shared" si="138"/>
        <v>1753.1399999999999</v>
      </c>
      <c r="AD263" s="72">
        <f t="shared" si="139"/>
        <v>1767.51</v>
      </c>
      <c r="AE263" s="72">
        <f t="shared" si="140"/>
        <v>1781.8799999999999</v>
      </c>
      <c r="AF263" s="72">
        <f t="shared" si="141"/>
        <v>1796.25</v>
      </c>
      <c r="AG263" s="72">
        <f t="shared" si="142"/>
        <v>1810.6200000000001</v>
      </c>
      <c r="AH263" s="72">
        <f t="shared" si="143"/>
        <v>1824.99</v>
      </c>
      <c r="AI263" s="72">
        <f t="shared" si="144"/>
        <v>1839.3600000000001</v>
      </c>
      <c r="AJ263" s="72">
        <f t="shared" si="145"/>
        <v>1853.73</v>
      </c>
      <c r="AK263" s="72">
        <f t="shared" si="146"/>
        <v>1868.1000000000001</v>
      </c>
    </row>
    <row r="264" spans="1:37" x14ac:dyDescent="0.25">
      <c r="A264" s="19">
        <v>241</v>
      </c>
      <c r="B264" s="20"/>
      <c r="C264" s="19"/>
      <c r="D264" s="21" t="s">
        <v>117</v>
      </c>
      <c r="E264" s="21"/>
      <c r="F264" s="23">
        <v>652</v>
      </c>
      <c r="G264" s="24"/>
      <c r="H264" s="72">
        <f t="shared" si="117"/>
        <v>658.52</v>
      </c>
      <c r="I264" s="72">
        <f t="shared" si="118"/>
        <v>665.04</v>
      </c>
      <c r="J264" s="72">
        <f t="shared" si="120"/>
        <v>671.56000000000006</v>
      </c>
      <c r="K264" s="72">
        <f t="shared" si="121"/>
        <v>678.08</v>
      </c>
      <c r="L264" s="72">
        <f t="shared" si="122"/>
        <v>684.6</v>
      </c>
      <c r="M264" s="72">
        <f t="shared" si="119"/>
        <v>691.12</v>
      </c>
      <c r="N264" s="72">
        <f t="shared" si="123"/>
        <v>697.64</v>
      </c>
      <c r="O264" s="72">
        <f t="shared" si="124"/>
        <v>704.16000000000008</v>
      </c>
      <c r="P264" s="72">
        <f t="shared" si="125"/>
        <v>710.68000000000006</v>
      </c>
      <c r="Q264" s="72">
        <f t="shared" si="126"/>
        <v>717.2</v>
      </c>
      <c r="R264" s="72">
        <f t="shared" si="127"/>
        <v>723.72</v>
      </c>
      <c r="S264" s="72">
        <f t="shared" si="128"/>
        <v>730.24000000000012</v>
      </c>
      <c r="T264" s="72">
        <f t="shared" si="129"/>
        <v>736.75999999999988</v>
      </c>
      <c r="U264" s="72">
        <f t="shared" si="130"/>
        <v>743.28</v>
      </c>
      <c r="V264" s="72">
        <f t="shared" si="131"/>
        <v>749.8</v>
      </c>
      <c r="W264" s="72">
        <f t="shared" si="132"/>
        <v>756.31999999999994</v>
      </c>
      <c r="X264" s="72">
        <f t="shared" si="133"/>
        <v>762.83999999999992</v>
      </c>
      <c r="Y264" s="72">
        <f t="shared" si="134"/>
        <v>769.36</v>
      </c>
      <c r="Z264" s="72">
        <f t="shared" si="135"/>
        <v>775.88</v>
      </c>
      <c r="AA264" s="72">
        <f t="shared" si="136"/>
        <v>782.4</v>
      </c>
      <c r="AB264" s="72">
        <f t="shared" si="137"/>
        <v>788.92</v>
      </c>
      <c r="AC264" s="72">
        <f t="shared" si="138"/>
        <v>795.43999999999994</v>
      </c>
      <c r="AD264" s="72">
        <f t="shared" si="139"/>
        <v>801.96</v>
      </c>
      <c r="AE264" s="72">
        <f t="shared" si="140"/>
        <v>808.48</v>
      </c>
      <c r="AF264" s="72">
        <f t="shared" si="141"/>
        <v>815</v>
      </c>
      <c r="AG264" s="72">
        <f t="shared" si="142"/>
        <v>821.52</v>
      </c>
      <c r="AH264" s="72">
        <f t="shared" si="143"/>
        <v>828.04</v>
      </c>
      <c r="AI264" s="72">
        <f t="shared" si="144"/>
        <v>834.56000000000006</v>
      </c>
      <c r="AJ264" s="72">
        <f t="shared" si="145"/>
        <v>841.08</v>
      </c>
      <c r="AK264" s="72">
        <f t="shared" si="146"/>
        <v>847.6</v>
      </c>
    </row>
    <row r="265" spans="1:37" x14ac:dyDescent="0.25">
      <c r="A265" s="19">
        <v>242</v>
      </c>
      <c r="B265" s="20"/>
      <c r="C265" s="19"/>
      <c r="D265" s="21" t="s">
        <v>118</v>
      </c>
      <c r="E265" s="21"/>
      <c r="F265" s="23">
        <v>2609</v>
      </c>
      <c r="G265" s="24"/>
      <c r="H265" s="72">
        <f t="shared" ref="H265:H328" si="147">F265*1.01</f>
        <v>2635.09</v>
      </c>
      <c r="I265" s="72">
        <f t="shared" ref="I265:I328" si="148">F265*1.02</f>
        <v>2661.18</v>
      </c>
      <c r="J265" s="72">
        <f t="shared" si="120"/>
        <v>2687.27</v>
      </c>
      <c r="K265" s="72">
        <f t="shared" si="121"/>
        <v>2713.36</v>
      </c>
      <c r="L265" s="72">
        <f t="shared" si="122"/>
        <v>2739.4500000000003</v>
      </c>
      <c r="M265" s="72">
        <f t="shared" ref="M265:M328" si="149">F265*1.06</f>
        <v>2765.54</v>
      </c>
      <c r="N265" s="72">
        <f t="shared" si="123"/>
        <v>2791.63</v>
      </c>
      <c r="O265" s="72">
        <f t="shared" si="124"/>
        <v>2817.7200000000003</v>
      </c>
      <c r="P265" s="72">
        <f t="shared" si="125"/>
        <v>2843.8100000000004</v>
      </c>
      <c r="Q265" s="72">
        <f t="shared" si="126"/>
        <v>2869.9</v>
      </c>
      <c r="R265" s="72">
        <f t="shared" si="127"/>
        <v>2895.9900000000002</v>
      </c>
      <c r="S265" s="72">
        <f t="shared" si="128"/>
        <v>2922.0800000000004</v>
      </c>
      <c r="T265" s="72">
        <f t="shared" si="129"/>
        <v>2948.1699999999996</v>
      </c>
      <c r="U265" s="72">
        <f t="shared" si="130"/>
        <v>2974.2599999999998</v>
      </c>
      <c r="V265" s="72">
        <f t="shared" si="131"/>
        <v>3000.35</v>
      </c>
      <c r="W265" s="72">
        <f t="shared" si="132"/>
        <v>3026.4399999999996</v>
      </c>
      <c r="X265" s="72">
        <f t="shared" si="133"/>
        <v>3052.5299999999997</v>
      </c>
      <c r="Y265" s="72">
        <f t="shared" si="134"/>
        <v>3078.62</v>
      </c>
      <c r="Z265" s="72">
        <f t="shared" si="135"/>
        <v>3104.71</v>
      </c>
      <c r="AA265" s="72">
        <f t="shared" si="136"/>
        <v>3130.7999999999997</v>
      </c>
      <c r="AB265" s="72">
        <f t="shared" si="137"/>
        <v>3156.89</v>
      </c>
      <c r="AC265" s="72">
        <f t="shared" si="138"/>
        <v>3182.98</v>
      </c>
      <c r="AD265" s="72">
        <f t="shared" si="139"/>
        <v>3209.07</v>
      </c>
      <c r="AE265" s="72">
        <f t="shared" si="140"/>
        <v>3235.16</v>
      </c>
      <c r="AF265" s="72">
        <f t="shared" si="141"/>
        <v>3261.25</v>
      </c>
      <c r="AG265" s="72">
        <f t="shared" si="142"/>
        <v>3287.34</v>
      </c>
      <c r="AH265" s="72">
        <f t="shared" si="143"/>
        <v>3313.43</v>
      </c>
      <c r="AI265" s="72">
        <f t="shared" si="144"/>
        <v>3339.52</v>
      </c>
      <c r="AJ265" s="72">
        <f t="shared" si="145"/>
        <v>3365.61</v>
      </c>
      <c r="AK265" s="72">
        <f t="shared" si="146"/>
        <v>3391.7000000000003</v>
      </c>
    </row>
    <row r="266" spans="1:37" x14ac:dyDescent="0.25">
      <c r="A266" s="19">
        <v>243</v>
      </c>
      <c r="B266" s="20"/>
      <c r="C266" s="19"/>
      <c r="D266" s="21" t="s">
        <v>122</v>
      </c>
      <c r="E266" s="21"/>
      <c r="F266" s="23">
        <v>267</v>
      </c>
      <c r="G266" s="24"/>
      <c r="H266" s="72">
        <f t="shared" si="147"/>
        <v>269.67</v>
      </c>
      <c r="I266" s="72">
        <f t="shared" si="148"/>
        <v>272.34000000000003</v>
      </c>
      <c r="J266" s="72">
        <f t="shared" si="120"/>
        <v>275.01</v>
      </c>
      <c r="K266" s="72">
        <f t="shared" si="121"/>
        <v>277.68</v>
      </c>
      <c r="L266" s="72">
        <f t="shared" si="122"/>
        <v>280.35000000000002</v>
      </c>
      <c r="M266" s="72">
        <f t="shared" si="149"/>
        <v>283.02000000000004</v>
      </c>
      <c r="N266" s="72">
        <f t="shared" si="123"/>
        <v>285.69</v>
      </c>
      <c r="O266" s="72">
        <f t="shared" si="124"/>
        <v>288.36</v>
      </c>
      <c r="P266" s="72">
        <f t="shared" si="125"/>
        <v>291.03000000000003</v>
      </c>
      <c r="Q266" s="72">
        <f t="shared" si="126"/>
        <v>293.70000000000005</v>
      </c>
      <c r="R266" s="72">
        <f t="shared" si="127"/>
        <v>296.37</v>
      </c>
      <c r="S266" s="72">
        <f t="shared" si="128"/>
        <v>299.04000000000002</v>
      </c>
      <c r="T266" s="72">
        <f t="shared" si="129"/>
        <v>301.70999999999998</v>
      </c>
      <c r="U266" s="72">
        <f t="shared" si="130"/>
        <v>304.38</v>
      </c>
      <c r="V266" s="72">
        <f t="shared" si="131"/>
        <v>307.04999999999995</v>
      </c>
      <c r="W266" s="72">
        <f t="shared" si="132"/>
        <v>309.71999999999997</v>
      </c>
      <c r="X266" s="72">
        <f t="shared" si="133"/>
        <v>312.39</v>
      </c>
      <c r="Y266" s="72">
        <f t="shared" si="134"/>
        <v>315.06</v>
      </c>
      <c r="Z266" s="72">
        <f t="shared" si="135"/>
        <v>317.72999999999996</v>
      </c>
      <c r="AA266" s="72">
        <f t="shared" si="136"/>
        <v>320.39999999999998</v>
      </c>
      <c r="AB266" s="72">
        <f t="shared" si="137"/>
        <v>323.07</v>
      </c>
      <c r="AC266" s="72">
        <f t="shared" si="138"/>
        <v>325.74</v>
      </c>
      <c r="AD266" s="72">
        <f t="shared" si="139"/>
        <v>328.40999999999997</v>
      </c>
      <c r="AE266" s="72">
        <f t="shared" si="140"/>
        <v>331.08</v>
      </c>
      <c r="AF266" s="72">
        <f t="shared" si="141"/>
        <v>333.75</v>
      </c>
      <c r="AG266" s="72">
        <f t="shared" si="142"/>
        <v>336.42</v>
      </c>
      <c r="AH266" s="72">
        <f t="shared" si="143"/>
        <v>339.09000000000003</v>
      </c>
      <c r="AI266" s="72">
        <f t="shared" si="144"/>
        <v>341.76</v>
      </c>
      <c r="AJ266" s="72">
        <f t="shared" si="145"/>
        <v>344.43</v>
      </c>
      <c r="AK266" s="72">
        <f t="shared" si="146"/>
        <v>347.1</v>
      </c>
    </row>
    <row r="267" spans="1:37" x14ac:dyDescent="0.25">
      <c r="A267" s="19">
        <v>244</v>
      </c>
      <c r="B267" s="20"/>
      <c r="C267" s="19"/>
      <c r="D267" s="21" t="s">
        <v>124</v>
      </c>
      <c r="E267" s="21"/>
      <c r="F267" s="23">
        <v>106</v>
      </c>
      <c r="G267" s="24"/>
      <c r="H267" s="72">
        <f t="shared" si="147"/>
        <v>107.06</v>
      </c>
      <c r="I267" s="72">
        <f t="shared" si="148"/>
        <v>108.12</v>
      </c>
      <c r="J267" s="72">
        <f t="shared" si="120"/>
        <v>109.18</v>
      </c>
      <c r="K267" s="72">
        <f t="shared" si="121"/>
        <v>110.24000000000001</v>
      </c>
      <c r="L267" s="72">
        <f t="shared" si="122"/>
        <v>111.30000000000001</v>
      </c>
      <c r="M267" s="72">
        <f t="shared" si="149"/>
        <v>112.36</v>
      </c>
      <c r="N267" s="72">
        <f t="shared" si="123"/>
        <v>113.42</v>
      </c>
      <c r="O267" s="72">
        <f t="shared" si="124"/>
        <v>114.48</v>
      </c>
      <c r="P267" s="72">
        <f t="shared" si="125"/>
        <v>115.54</v>
      </c>
      <c r="Q267" s="72">
        <f t="shared" si="126"/>
        <v>116.60000000000001</v>
      </c>
      <c r="R267" s="72">
        <f t="shared" si="127"/>
        <v>117.66000000000001</v>
      </c>
      <c r="S267" s="72">
        <f t="shared" si="128"/>
        <v>118.72000000000001</v>
      </c>
      <c r="T267" s="72">
        <f t="shared" si="129"/>
        <v>119.77999999999999</v>
      </c>
      <c r="U267" s="72">
        <f t="shared" si="130"/>
        <v>120.83999999999999</v>
      </c>
      <c r="V267" s="72">
        <f t="shared" si="131"/>
        <v>121.89999999999999</v>
      </c>
      <c r="W267" s="72">
        <f t="shared" si="132"/>
        <v>122.96</v>
      </c>
      <c r="X267" s="72">
        <f t="shared" si="133"/>
        <v>124.02</v>
      </c>
      <c r="Y267" s="72">
        <f t="shared" si="134"/>
        <v>125.08</v>
      </c>
      <c r="Z267" s="72">
        <f t="shared" si="135"/>
        <v>126.14</v>
      </c>
      <c r="AA267" s="72">
        <f t="shared" si="136"/>
        <v>127.19999999999999</v>
      </c>
      <c r="AB267" s="72">
        <f t="shared" si="137"/>
        <v>128.26</v>
      </c>
      <c r="AC267" s="72">
        <f t="shared" si="138"/>
        <v>129.32</v>
      </c>
      <c r="AD267" s="72">
        <f t="shared" si="139"/>
        <v>130.38</v>
      </c>
      <c r="AE267" s="72">
        <f t="shared" si="140"/>
        <v>131.44</v>
      </c>
      <c r="AF267" s="72">
        <f t="shared" si="141"/>
        <v>132.5</v>
      </c>
      <c r="AG267" s="72">
        <f t="shared" si="142"/>
        <v>133.56</v>
      </c>
      <c r="AH267" s="72">
        <f t="shared" si="143"/>
        <v>134.62</v>
      </c>
      <c r="AI267" s="72">
        <f t="shared" si="144"/>
        <v>135.68</v>
      </c>
      <c r="AJ267" s="72">
        <f t="shared" si="145"/>
        <v>136.74</v>
      </c>
      <c r="AK267" s="72">
        <f t="shared" si="146"/>
        <v>137.80000000000001</v>
      </c>
    </row>
    <row r="268" spans="1:37" x14ac:dyDescent="0.25">
      <c r="A268" s="19">
        <v>245</v>
      </c>
      <c r="B268" s="20"/>
      <c r="C268" s="19"/>
      <c r="D268" s="21" t="s">
        <v>125</v>
      </c>
      <c r="E268" s="21"/>
      <c r="F268" s="23">
        <v>453</v>
      </c>
      <c r="G268" s="24"/>
      <c r="H268" s="72">
        <f t="shared" si="147"/>
        <v>457.53000000000003</v>
      </c>
      <c r="I268" s="72">
        <f t="shared" si="148"/>
        <v>462.06</v>
      </c>
      <c r="J268" s="72">
        <f t="shared" si="120"/>
        <v>466.59000000000003</v>
      </c>
      <c r="K268" s="72">
        <f t="shared" si="121"/>
        <v>471.12</v>
      </c>
      <c r="L268" s="72">
        <f t="shared" si="122"/>
        <v>475.65000000000003</v>
      </c>
      <c r="M268" s="72">
        <f t="shared" si="149"/>
        <v>480.18</v>
      </c>
      <c r="N268" s="72">
        <f t="shared" si="123"/>
        <v>484.71000000000004</v>
      </c>
      <c r="O268" s="72">
        <f t="shared" si="124"/>
        <v>489.24</v>
      </c>
      <c r="P268" s="72">
        <f t="shared" si="125"/>
        <v>493.77000000000004</v>
      </c>
      <c r="Q268" s="72">
        <f t="shared" si="126"/>
        <v>498.30000000000007</v>
      </c>
      <c r="R268" s="72">
        <f t="shared" si="127"/>
        <v>502.83000000000004</v>
      </c>
      <c r="S268" s="72">
        <f t="shared" si="128"/>
        <v>507.36000000000007</v>
      </c>
      <c r="T268" s="72">
        <f t="shared" si="129"/>
        <v>511.88999999999993</v>
      </c>
      <c r="U268" s="72">
        <f t="shared" si="130"/>
        <v>516.41999999999996</v>
      </c>
      <c r="V268" s="72">
        <f t="shared" si="131"/>
        <v>520.94999999999993</v>
      </c>
      <c r="W268" s="72">
        <f t="shared" si="132"/>
        <v>525.48</v>
      </c>
      <c r="X268" s="72">
        <f t="shared" si="133"/>
        <v>530.01</v>
      </c>
      <c r="Y268" s="72">
        <f t="shared" si="134"/>
        <v>534.54</v>
      </c>
      <c r="Z268" s="72">
        <f t="shared" si="135"/>
        <v>539.06999999999994</v>
      </c>
      <c r="AA268" s="72">
        <f t="shared" si="136"/>
        <v>543.6</v>
      </c>
      <c r="AB268" s="72">
        <f t="shared" si="137"/>
        <v>548.13</v>
      </c>
      <c r="AC268" s="72">
        <f t="shared" si="138"/>
        <v>552.66</v>
      </c>
      <c r="AD268" s="72">
        <f t="shared" si="139"/>
        <v>557.18999999999994</v>
      </c>
      <c r="AE268" s="72">
        <f t="shared" si="140"/>
        <v>561.72</v>
      </c>
      <c r="AF268" s="72">
        <f t="shared" si="141"/>
        <v>566.25</v>
      </c>
      <c r="AG268" s="72">
        <f t="shared" si="142"/>
        <v>570.78</v>
      </c>
      <c r="AH268" s="72">
        <f t="shared" si="143"/>
        <v>575.31000000000006</v>
      </c>
      <c r="AI268" s="72">
        <f t="shared" si="144"/>
        <v>579.84</v>
      </c>
      <c r="AJ268" s="72">
        <f t="shared" si="145"/>
        <v>584.37</v>
      </c>
      <c r="AK268" s="72">
        <f t="shared" si="146"/>
        <v>588.9</v>
      </c>
    </row>
    <row r="269" spans="1:37" x14ac:dyDescent="0.25">
      <c r="A269" s="19">
        <v>246</v>
      </c>
      <c r="B269" s="20"/>
      <c r="C269" s="19"/>
      <c r="D269" s="21" t="s">
        <v>126</v>
      </c>
      <c r="E269" s="21"/>
      <c r="F269" s="23">
        <v>799</v>
      </c>
      <c r="G269" s="24"/>
      <c r="H269" s="72">
        <f t="shared" si="147"/>
        <v>806.99</v>
      </c>
      <c r="I269" s="72">
        <f t="shared" si="148"/>
        <v>814.98</v>
      </c>
      <c r="J269" s="72">
        <f t="shared" si="120"/>
        <v>822.97</v>
      </c>
      <c r="K269" s="72">
        <f t="shared" si="121"/>
        <v>830.96</v>
      </c>
      <c r="L269" s="72">
        <f t="shared" si="122"/>
        <v>838.95</v>
      </c>
      <c r="M269" s="72">
        <f t="shared" si="149"/>
        <v>846.94</v>
      </c>
      <c r="N269" s="72">
        <f t="shared" si="123"/>
        <v>854.93000000000006</v>
      </c>
      <c r="O269" s="72">
        <f t="shared" si="124"/>
        <v>862.92000000000007</v>
      </c>
      <c r="P269" s="72">
        <f t="shared" si="125"/>
        <v>870.91000000000008</v>
      </c>
      <c r="Q269" s="72">
        <f t="shared" si="126"/>
        <v>878.90000000000009</v>
      </c>
      <c r="R269" s="72">
        <f t="shared" si="127"/>
        <v>886.8900000000001</v>
      </c>
      <c r="S269" s="72">
        <f t="shared" si="128"/>
        <v>894.88000000000011</v>
      </c>
      <c r="T269" s="72">
        <f t="shared" si="129"/>
        <v>902.86999999999989</v>
      </c>
      <c r="U269" s="72">
        <f t="shared" si="130"/>
        <v>910.8599999999999</v>
      </c>
      <c r="V269" s="72">
        <f t="shared" si="131"/>
        <v>918.84999999999991</v>
      </c>
      <c r="W269" s="72">
        <f t="shared" si="132"/>
        <v>926.83999999999992</v>
      </c>
      <c r="X269" s="72">
        <f t="shared" si="133"/>
        <v>934.82999999999993</v>
      </c>
      <c r="Y269" s="72">
        <f t="shared" si="134"/>
        <v>942.81999999999994</v>
      </c>
      <c r="Z269" s="72">
        <f t="shared" si="135"/>
        <v>950.81</v>
      </c>
      <c r="AA269" s="72">
        <f t="shared" si="136"/>
        <v>958.8</v>
      </c>
      <c r="AB269" s="72">
        <f t="shared" si="137"/>
        <v>966.79</v>
      </c>
      <c r="AC269" s="72">
        <f t="shared" si="138"/>
        <v>974.78</v>
      </c>
      <c r="AD269" s="72">
        <f t="shared" si="139"/>
        <v>982.77</v>
      </c>
      <c r="AE269" s="72">
        <f t="shared" si="140"/>
        <v>990.76</v>
      </c>
      <c r="AF269" s="72">
        <f t="shared" si="141"/>
        <v>998.75</v>
      </c>
      <c r="AG269" s="72">
        <f t="shared" si="142"/>
        <v>1006.74</v>
      </c>
      <c r="AH269" s="72">
        <f t="shared" si="143"/>
        <v>1014.73</v>
      </c>
      <c r="AI269" s="72">
        <f t="shared" si="144"/>
        <v>1022.72</v>
      </c>
      <c r="AJ269" s="72">
        <f t="shared" si="145"/>
        <v>1030.71</v>
      </c>
      <c r="AK269" s="72">
        <f t="shared" si="146"/>
        <v>1038.7</v>
      </c>
    </row>
    <row r="270" spans="1:37" x14ac:dyDescent="0.25">
      <c r="A270" s="19">
        <v>247</v>
      </c>
      <c r="B270" s="20"/>
      <c r="C270" s="19"/>
      <c r="D270" s="21" t="s">
        <v>128</v>
      </c>
      <c r="E270" s="21"/>
      <c r="F270" s="23">
        <v>1650</v>
      </c>
      <c r="G270" s="24"/>
      <c r="H270" s="72">
        <f t="shared" si="147"/>
        <v>1666.5</v>
      </c>
      <c r="I270" s="72">
        <f t="shared" si="148"/>
        <v>1683</v>
      </c>
      <c r="J270" s="72">
        <f t="shared" si="120"/>
        <v>1699.5</v>
      </c>
      <c r="K270" s="72">
        <f t="shared" si="121"/>
        <v>1716</v>
      </c>
      <c r="L270" s="72">
        <f t="shared" si="122"/>
        <v>1732.5</v>
      </c>
      <c r="M270" s="72">
        <f t="shared" si="149"/>
        <v>1749</v>
      </c>
      <c r="N270" s="72">
        <f t="shared" si="123"/>
        <v>1765.5</v>
      </c>
      <c r="O270" s="72">
        <f t="shared" si="124"/>
        <v>1782.0000000000002</v>
      </c>
      <c r="P270" s="72">
        <f t="shared" si="125"/>
        <v>1798.5000000000002</v>
      </c>
      <c r="Q270" s="72">
        <f t="shared" si="126"/>
        <v>1815.0000000000002</v>
      </c>
      <c r="R270" s="72">
        <f t="shared" si="127"/>
        <v>1831.5000000000002</v>
      </c>
      <c r="S270" s="72">
        <f t="shared" si="128"/>
        <v>1848.0000000000002</v>
      </c>
      <c r="T270" s="72">
        <f t="shared" si="129"/>
        <v>1864.4999999999998</v>
      </c>
      <c r="U270" s="72">
        <f t="shared" si="130"/>
        <v>1880.9999999999998</v>
      </c>
      <c r="V270" s="72">
        <f t="shared" si="131"/>
        <v>1897.4999999999998</v>
      </c>
      <c r="W270" s="72">
        <f t="shared" si="132"/>
        <v>1913.9999999999998</v>
      </c>
      <c r="X270" s="72">
        <f t="shared" si="133"/>
        <v>1930.4999999999998</v>
      </c>
      <c r="Y270" s="72">
        <f t="shared" si="134"/>
        <v>1947</v>
      </c>
      <c r="Z270" s="72">
        <f t="shared" si="135"/>
        <v>1963.5</v>
      </c>
      <c r="AA270" s="72">
        <f t="shared" si="136"/>
        <v>1980</v>
      </c>
      <c r="AB270" s="72">
        <f t="shared" si="137"/>
        <v>1996.5</v>
      </c>
      <c r="AC270" s="72">
        <f t="shared" si="138"/>
        <v>2013</v>
      </c>
      <c r="AD270" s="72">
        <f t="shared" si="139"/>
        <v>2029.5</v>
      </c>
      <c r="AE270" s="72">
        <f t="shared" si="140"/>
        <v>2046</v>
      </c>
      <c r="AF270" s="72">
        <f t="shared" si="141"/>
        <v>2062.5</v>
      </c>
      <c r="AG270" s="72">
        <f t="shared" si="142"/>
        <v>2079</v>
      </c>
      <c r="AH270" s="72">
        <f t="shared" si="143"/>
        <v>2095.5</v>
      </c>
      <c r="AI270" s="72">
        <f t="shared" si="144"/>
        <v>2112</v>
      </c>
      <c r="AJ270" s="72">
        <f t="shared" si="145"/>
        <v>2128.5</v>
      </c>
      <c r="AK270" s="72">
        <f t="shared" si="146"/>
        <v>2145</v>
      </c>
    </row>
    <row r="271" spans="1:37" x14ac:dyDescent="0.25">
      <c r="A271" s="19">
        <v>248</v>
      </c>
      <c r="B271" s="20"/>
      <c r="C271" s="19"/>
      <c r="D271" s="21" t="s">
        <v>129</v>
      </c>
      <c r="E271" s="21"/>
      <c r="F271" s="23">
        <v>1324</v>
      </c>
      <c r="G271" s="24"/>
      <c r="H271" s="72">
        <f t="shared" si="147"/>
        <v>1337.24</v>
      </c>
      <c r="I271" s="72">
        <f t="shared" si="148"/>
        <v>1350.48</v>
      </c>
      <c r="J271" s="72">
        <f t="shared" si="120"/>
        <v>1363.72</v>
      </c>
      <c r="K271" s="72">
        <f t="shared" si="121"/>
        <v>1376.96</v>
      </c>
      <c r="L271" s="72">
        <f t="shared" si="122"/>
        <v>1390.2</v>
      </c>
      <c r="M271" s="72">
        <f t="shared" si="149"/>
        <v>1403.44</v>
      </c>
      <c r="N271" s="72">
        <f t="shared" si="123"/>
        <v>1416.68</v>
      </c>
      <c r="O271" s="72">
        <f t="shared" si="124"/>
        <v>1429.92</v>
      </c>
      <c r="P271" s="72">
        <f t="shared" si="125"/>
        <v>1443.16</v>
      </c>
      <c r="Q271" s="72">
        <f t="shared" si="126"/>
        <v>1456.4</v>
      </c>
      <c r="R271" s="72">
        <f t="shared" si="127"/>
        <v>1469.64</v>
      </c>
      <c r="S271" s="72">
        <f t="shared" si="128"/>
        <v>1482.88</v>
      </c>
      <c r="T271" s="72">
        <f t="shared" si="129"/>
        <v>1496.12</v>
      </c>
      <c r="U271" s="72">
        <f t="shared" si="130"/>
        <v>1509.36</v>
      </c>
      <c r="V271" s="72">
        <f t="shared" si="131"/>
        <v>1522.6</v>
      </c>
      <c r="W271" s="72">
        <f t="shared" si="132"/>
        <v>1535.84</v>
      </c>
      <c r="X271" s="72">
        <f t="shared" si="133"/>
        <v>1549.08</v>
      </c>
      <c r="Y271" s="72">
        <f t="shared" si="134"/>
        <v>1562.32</v>
      </c>
      <c r="Z271" s="72">
        <f t="shared" si="135"/>
        <v>1575.56</v>
      </c>
      <c r="AA271" s="72">
        <f t="shared" si="136"/>
        <v>1588.8</v>
      </c>
      <c r="AB271" s="72">
        <f t="shared" si="137"/>
        <v>1602.04</v>
      </c>
      <c r="AC271" s="72">
        <f t="shared" si="138"/>
        <v>1615.28</v>
      </c>
      <c r="AD271" s="72">
        <f t="shared" si="139"/>
        <v>1628.52</v>
      </c>
      <c r="AE271" s="72">
        <f t="shared" si="140"/>
        <v>1641.76</v>
      </c>
      <c r="AF271" s="72">
        <f t="shared" si="141"/>
        <v>1655</v>
      </c>
      <c r="AG271" s="72">
        <f t="shared" si="142"/>
        <v>1668.24</v>
      </c>
      <c r="AH271" s="72">
        <f t="shared" si="143"/>
        <v>1681.48</v>
      </c>
      <c r="AI271" s="72">
        <f t="shared" si="144"/>
        <v>1694.72</v>
      </c>
      <c r="AJ271" s="72">
        <f t="shared" si="145"/>
        <v>1707.96</v>
      </c>
      <c r="AK271" s="72">
        <f t="shared" si="146"/>
        <v>1721.2</v>
      </c>
    </row>
    <row r="272" spans="1:37" x14ac:dyDescent="0.25">
      <c r="A272" s="19">
        <v>249</v>
      </c>
      <c r="B272" s="20"/>
      <c r="C272" s="19"/>
      <c r="D272" s="21" t="s">
        <v>234</v>
      </c>
      <c r="E272" s="21"/>
      <c r="F272" s="23">
        <v>167</v>
      </c>
      <c r="G272" s="24"/>
      <c r="H272" s="72">
        <f t="shared" si="147"/>
        <v>168.67</v>
      </c>
      <c r="I272" s="72">
        <f t="shared" si="148"/>
        <v>170.34</v>
      </c>
      <c r="J272" s="72">
        <f t="shared" si="120"/>
        <v>172.01</v>
      </c>
      <c r="K272" s="72">
        <f t="shared" si="121"/>
        <v>173.68</v>
      </c>
      <c r="L272" s="72">
        <f t="shared" si="122"/>
        <v>175.35</v>
      </c>
      <c r="M272" s="72">
        <f t="shared" si="149"/>
        <v>177.02</v>
      </c>
      <c r="N272" s="72">
        <f t="shared" si="123"/>
        <v>178.69</v>
      </c>
      <c r="O272" s="72">
        <f t="shared" si="124"/>
        <v>180.36</v>
      </c>
      <c r="P272" s="72">
        <f t="shared" si="125"/>
        <v>182.03</v>
      </c>
      <c r="Q272" s="72">
        <f t="shared" si="126"/>
        <v>183.70000000000002</v>
      </c>
      <c r="R272" s="72">
        <f t="shared" si="127"/>
        <v>185.37</v>
      </c>
      <c r="S272" s="72">
        <f t="shared" si="128"/>
        <v>187.04000000000002</v>
      </c>
      <c r="T272" s="72">
        <f t="shared" si="129"/>
        <v>188.70999999999998</v>
      </c>
      <c r="U272" s="72">
        <f t="shared" si="130"/>
        <v>190.38</v>
      </c>
      <c r="V272" s="72">
        <f t="shared" si="131"/>
        <v>192.04999999999998</v>
      </c>
      <c r="W272" s="72">
        <f t="shared" si="132"/>
        <v>193.72</v>
      </c>
      <c r="X272" s="72">
        <f t="shared" si="133"/>
        <v>195.39</v>
      </c>
      <c r="Y272" s="72">
        <f t="shared" si="134"/>
        <v>197.06</v>
      </c>
      <c r="Z272" s="72">
        <f t="shared" si="135"/>
        <v>198.73</v>
      </c>
      <c r="AA272" s="72">
        <f t="shared" si="136"/>
        <v>200.4</v>
      </c>
      <c r="AB272" s="72">
        <f t="shared" si="137"/>
        <v>202.07</v>
      </c>
      <c r="AC272" s="72">
        <f t="shared" si="138"/>
        <v>203.74</v>
      </c>
      <c r="AD272" s="72">
        <f t="shared" si="139"/>
        <v>205.41</v>
      </c>
      <c r="AE272" s="72">
        <f t="shared" si="140"/>
        <v>207.08</v>
      </c>
      <c r="AF272" s="72">
        <f t="shared" si="141"/>
        <v>208.75</v>
      </c>
      <c r="AG272" s="72">
        <f t="shared" si="142"/>
        <v>210.42</v>
      </c>
      <c r="AH272" s="72">
        <f t="shared" si="143"/>
        <v>212.09</v>
      </c>
      <c r="AI272" s="72">
        <f t="shared" si="144"/>
        <v>213.76</v>
      </c>
      <c r="AJ272" s="72">
        <f t="shared" si="145"/>
        <v>215.43</v>
      </c>
      <c r="AK272" s="72">
        <f t="shared" si="146"/>
        <v>217.1</v>
      </c>
    </row>
    <row r="273" spans="1:37" x14ac:dyDescent="0.25">
      <c r="A273" s="19">
        <v>250</v>
      </c>
      <c r="B273" s="20"/>
      <c r="C273" s="19"/>
      <c r="D273" s="21" t="s">
        <v>235</v>
      </c>
      <c r="E273" s="21"/>
      <c r="F273" s="23">
        <v>333</v>
      </c>
      <c r="G273" s="24"/>
      <c r="H273" s="72">
        <f t="shared" si="147"/>
        <v>336.33</v>
      </c>
      <c r="I273" s="72">
        <f t="shared" si="148"/>
        <v>339.66</v>
      </c>
      <c r="J273" s="72">
        <f t="shared" si="120"/>
        <v>342.99</v>
      </c>
      <c r="K273" s="72">
        <f t="shared" si="121"/>
        <v>346.32</v>
      </c>
      <c r="L273" s="72">
        <f t="shared" si="122"/>
        <v>349.65000000000003</v>
      </c>
      <c r="M273" s="72">
        <f t="shared" si="149"/>
        <v>352.98</v>
      </c>
      <c r="N273" s="72">
        <f t="shared" si="123"/>
        <v>356.31</v>
      </c>
      <c r="O273" s="72">
        <f t="shared" si="124"/>
        <v>359.64000000000004</v>
      </c>
      <c r="P273" s="72">
        <f t="shared" si="125"/>
        <v>362.97</v>
      </c>
      <c r="Q273" s="72">
        <f t="shared" si="126"/>
        <v>366.3</v>
      </c>
      <c r="R273" s="72">
        <f t="shared" si="127"/>
        <v>369.63000000000005</v>
      </c>
      <c r="S273" s="72">
        <f t="shared" si="128"/>
        <v>372.96000000000004</v>
      </c>
      <c r="T273" s="72">
        <f t="shared" si="129"/>
        <v>376.28999999999996</v>
      </c>
      <c r="U273" s="72">
        <f t="shared" si="130"/>
        <v>379.61999999999995</v>
      </c>
      <c r="V273" s="72">
        <f t="shared" si="131"/>
        <v>382.95</v>
      </c>
      <c r="W273" s="72">
        <f t="shared" si="132"/>
        <v>386.28</v>
      </c>
      <c r="X273" s="72">
        <f t="shared" si="133"/>
        <v>389.60999999999996</v>
      </c>
      <c r="Y273" s="72">
        <f t="shared" si="134"/>
        <v>392.94</v>
      </c>
      <c r="Z273" s="72">
        <f t="shared" si="135"/>
        <v>396.27</v>
      </c>
      <c r="AA273" s="72">
        <f t="shared" si="136"/>
        <v>399.59999999999997</v>
      </c>
      <c r="AB273" s="72">
        <f t="shared" si="137"/>
        <v>402.93</v>
      </c>
      <c r="AC273" s="72">
        <f t="shared" si="138"/>
        <v>406.26</v>
      </c>
      <c r="AD273" s="72">
        <f t="shared" si="139"/>
        <v>409.59</v>
      </c>
      <c r="AE273" s="72">
        <f t="shared" si="140"/>
        <v>412.92</v>
      </c>
      <c r="AF273" s="72">
        <f t="shared" si="141"/>
        <v>416.25</v>
      </c>
      <c r="AG273" s="72">
        <f t="shared" si="142"/>
        <v>419.58</v>
      </c>
      <c r="AH273" s="72">
        <f t="shared" si="143"/>
        <v>422.91</v>
      </c>
      <c r="AI273" s="72">
        <f t="shared" si="144"/>
        <v>426.24</v>
      </c>
      <c r="AJ273" s="72">
        <f t="shared" si="145"/>
        <v>429.57</v>
      </c>
      <c r="AK273" s="72">
        <f t="shared" si="146"/>
        <v>432.90000000000003</v>
      </c>
    </row>
    <row r="274" spans="1:37" x14ac:dyDescent="0.25">
      <c r="A274" s="19">
        <v>251</v>
      </c>
      <c r="B274" s="20"/>
      <c r="C274" s="19"/>
      <c r="D274" s="21" t="s">
        <v>236</v>
      </c>
      <c r="E274" s="21"/>
      <c r="F274" s="23">
        <v>180</v>
      </c>
      <c r="G274" s="24"/>
      <c r="H274" s="72">
        <f t="shared" si="147"/>
        <v>181.8</v>
      </c>
      <c r="I274" s="72">
        <f t="shared" si="148"/>
        <v>183.6</v>
      </c>
      <c r="J274" s="72">
        <f t="shared" si="120"/>
        <v>185.4</v>
      </c>
      <c r="K274" s="72">
        <f t="shared" si="121"/>
        <v>187.20000000000002</v>
      </c>
      <c r="L274" s="72">
        <f t="shared" si="122"/>
        <v>189</v>
      </c>
      <c r="M274" s="72">
        <f t="shared" si="149"/>
        <v>190.8</v>
      </c>
      <c r="N274" s="72">
        <f t="shared" si="123"/>
        <v>192.60000000000002</v>
      </c>
      <c r="O274" s="72">
        <f t="shared" si="124"/>
        <v>194.4</v>
      </c>
      <c r="P274" s="72">
        <f t="shared" si="125"/>
        <v>196.20000000000002</v>
      </c>
      <c r="Q274" s="72">
        <f t="shared" si="126"/>
        <v>198.00000000000003</v>
      </c>
      <c r="R274" s="72">
        <f t="shared" si="127"/>
        <v>199.8</v>
      </c>
      <c r="S274" s="72">
        <f t="shared" si="128"/>
        <v>201.60000000000002</v>
      </c>
      <c r="T274" s="72">
        <f t="shared" si="129"/>
        <v>203.39999999999998</v>
      </c>
      <c r="U274" s="72">
        <f t="shared" si="130"/>
        <v>205.2</v>
      </c>
      <c r="V274" s="72">
        <f t="shared" si="131"/>
        <v>206.99999999999997</v>
      </c>
      <c r="W274" s="72">
        <f t="shared" si="132"/>
        <v>208.79999999999998</v>
      </c>
      <c r="X274" s="72">
        <f t="shared" si="133"/>
        <v>210.6</v>
      </c>
      <c r="Y274" s="72">
        <f t="shared" si="134"/>
        <v>212.39999999999998</v>
      </c>
      <c r="Z274" s="72">
        <f t="shared" si="135"/>
        <v>214.2</v>
      </c>
      <c r="AA274" s="72">
        <f t="shared" si="136"/>
        <v>216</v>
      </c>
      <c r="AB274" s="72">
        <f t="shared" si="137"/>
        <v>217.79999999999998</v>
      </c>
      <c r="AC274" s="72">
        <f t="shared" si="138"/>
        <v>219.6</v>
      </c>
      <c r="AD274" s="72">
        <f t="shared" si="139"/>
        <v>221.4</v>
      </c>
      <c r="AE274" s="72">
        <f t="shared" si="140"/>
        <v>223.2</v>
      </c>
      <c r="AF274" s="72">
        <f t="shared" si="141"/>
        <v>225</v>
      </c>
      <c r="AG274" s="72">
        <f t="shared" si="142"/>
        <v>226.8</v>
      </c>
      <c r="AH274" s="72">
        <f t="shared" si="143"/>
        <v>228.6</v>
      </c>
      <c r="AI274" s="72">
        <f t="shared" si="144"/>
        <v>230.4</v>
      </c>
      <c r="AJ274" s="72">
        <f t="shared" si="145"/>
        <v>232.20000000000002</v>
      </c>
      <c r="AK274" s="72">
        <f t="shared" si="146"/>
        <v>234</v>
      </c>
    </row>
    <row r="275" spans="1:37" x14ac:dyDescent="0.25">
      <c r="A275" s="19">
        <v>252</v>
      </c>
      <c r="B275" s="20"/>
      <c r="C275" s="19"/>
      <c r="D275" s="21" t="s">
        <v>237</v>
      </c>
      <c r="E275" s="21"/>
      <c r="F275" s="23">
        <v>352</v>
      </c>
      <c r="G275" s="24"/>
      <c r="H275" s="72">
        <f t="shared" si="147"/>
        <v>355.52</v>
      </c>
      <c r="I275" s="72">
        <f t="shared" si="148"/>
        <v>359.04</v>
      </c>
      <c r="J275" s="72">
        <f t="shared" si="120"/>
        <v>362.56</v>
      </c>
      <c r="K275" s="72">
        <f t="shared" si="121"/>
        <v>366.08000000000004</v>
      </c>
      <c r="L275" s="72">
        <f t="shared" si="122"/>
        <v>369.6</v>
      </c>
      <c r="M275" s="72">
        <f t="shared" si="149"/>
        <v>373.12</v>
      </c>
      <c r="N275" s="72">
        <f t="shared" si="123"/>
        <v>376.64000000000004</v>
      </c>
      <c r="O275" s="72">
        <f t="shared" si="124"/>
        <v>380.16</v>
      </c>
      <c r="P275" s="72">
        <f t="shared" si="125"/>
        <v>383.68</v>
      </c>
      <c r="Q275" s="72">
        <f t="shared" si="126"/>
        <v>387.20000000000005</v>
      </c>
      <c r="R275" s="72">
        <f t="shared" si="127"/>
        <v>390.72</v>
      </c>
      <c r="S275" s="72">
        <f t="shared" si="128"/>
        <v>394.24</v>
      </c>
      <c r="T275" s="72">
        <f t="shared" si="129"/>
        <v>397.76</v>
      </c>
      <c r="U275" s="72">
        <f t="shared" si="130"/>
        <v>401.28</v>
      </c>
      <c r="V275" s="72">
        <f t="shared" si="131"/>
        <v>404.79999999999995</v>
      </c>
      <c r="W275" s="72">
        <f t="shared" si="132"/>
        <v>408.32</v>
      </c>
      <c r="X275" s="72">
        <f t="shared" si="133"/>
        <v>411.84</v>
      </c>
      <c r="Y275" s="72">
        <f t="shared" si="134"/>
        <v>415.35999999999996</v>
      </c>
      <c r="Z275" s="72">
        <f t="shared" si="135"/>
        <v>418.88</v>
      </c>
      <c r="AA275" s="72">
        <f t="shared" si="136"/>
        <v>422.4</v>
      </c>
      <c r="AB275" s="72">
        <f t="shared" si="137"/>
        <v>425.91999999999996</v>
      </c>
      <c r="AC275" s="72">
        <f t="shared" si="138"/>
        <v>429.44</v>
      </c>
      <c r="AD275" s="72">
        <f t="shared" si="139"/>
        <v>432.96</v>
      </c>
      <c r="AE275" s="72">
        <f t="shared" si="140"/>
        <v>436.48</v>
      </c>
      <c r="AF275" s="72">
        <f t="shared" si="141"/>
        <v>440</v>
      </c>
      <c r="AG275" s="72">
        <f t="shared" si="142"/>
        <v>443.52</v>
      </c>
      <c r="AH275" s="72">
        <f t="shared" si="143"/>
        <v>447.04</v>
      </c>
      <c r="AI275" s="72">
        <f t="shared" si="144"/>
        <v>450.56</v>
      </c>
      <c r="AJ275" s="72">
        <f t="shared" si="145"/>
        <v>454.08000000000004</v>
      </c>
      <c r="AK275" s="72">
        <f t="shared" si="146"/>
        <v>457.6</v>
      </c>
    </row>
    <row r="276" spans="1:37" x14ac:dyDescent="0.25">
      <c r="A276" s="19">
        <v>253</v>
      </c>
      <c r="B276" s="20"/>
      <c r="C276" s="19"/>
      <c r="D276" s="21" t="s">
        <v>137</v>
      </c>
      <c r="E276" s="21"/>
      <c r="F276" s="23">
        <v>3128</v>
      </c>
      <c r="G276" s="24"/>
      <c r="H276" s="72">
        <f t="shared" si="147"/>
        <v>3159.28</v>
      </c>
      <c r="I276" s="72">
        <f t="shared" si="148"/>
        <v>3190.56</v>
      </c>
      <c r="J276" s="72">
        <f t="shared" si="120"/>
        <v>3221.84</v>
      </c>
      <c r="K276" s="72">
        <f t="shared" si="121"/>
        <v>3253.12</v>
      </c>
      <c r="L276" s="72">
        <f t="shared" si="122"/>
        <v>3284.4</v>
      </c>
      <c r="M276" s="72">
        <f t="shared" si="149"/>
        <v>3315.6800000000003</v>
      </c>
      <c r="N276" s="72">
        <f t="shared" si="123"/>
        <v>3346.96</v>
      </c>
      <c r="O276" s="72">
        <f t="shared" si="124"/>
        <v>3378.2400000000002</v>
      </c>
      <c r="P276" s="72">
        <f t="shared" si="125"/>
        <v>3409.5200000000004</v>
      </c>
      <c r="Q276" s="72">
        <f t="shared" si="126"/>
        <v>3440.8</v>
      </c>
      <c r="R276" s="72">
        <f t="shared" si="127"/>
        <v>3472.0800000000004</v>
      </c>
      <c r="S276" s="72">
        <f t="shared" si="128"/>
        <v>3503.36</v>
      </c>
      <c r="T276" s="72">
        <f t="shared" si="129"/>
        <v>3534.64</v>
      </c>
      <c r="U276" s="72">
        <f t="shared" si="130"/>
        <v>3565.9199999999996</v>
      </c>
      <c r="V276" s="72">
        <f t="shared" si="131"/>
        <v>3597.2</v>
      </c>
      <c r="W276" s="72">
        <f t="shared" si="132"/>
        <v>3628.4799999999996</v>
      </c>
      <c r="X276" s="72">
        <f t="shared" si="133"/>
        <v>3659.7599999999998</v>
      </c>
      <c r="Y276" s="72">
        <f t="shared" si="134"/>
        <v>3691.04</v>
      </c>
      <c r="Z276" s="72">
        <f t="shared" si="135"/>
        <v>3722.3199999999997</v>
      </c>
      <c r="AA276" s="72">
        <f t="shared" si="136"/>
        <v>3753.6</v>
      </c>
      <c r="AB276" s="72">
        <f t="shared" si="137"/>
        <v>3784.88</v>
      </c>
      <c r="AC276" s="72">
        <f t="shared" si="138"/>
        <v>3816.16</v>
      </c>
      <c r="AD276" s="72">
        <f t="shared" si="139"/>
        <v>3847.44</v>
      </c>
      <c r="AE276" s="72">
        <f t="shared" si="140"/>
        <v>3878.72</v>
      </c>
      <c r="AF276" s="72">
        <f t="shared" si="141"/>
        <v>3910</v>
      </c>
      <c r="AG276" s="72">
        <f t="shared" si="142"/>
        <v>3941.28</v>
      </c>
      <c r="AH276" s="72">
        <f t="shared" si="143"/>
        <v>3972.56</v>
      </c>
      <c r="AI276" s="72">
        <f t="shared" si="144"/>
        <v>4003.84</v>
      </c>
      <c r="AJ276" s="72">
        <f t="shared" si="145"/>
        <v>4035.12</v>
      </c>
      <c r="AK276" s="72">
        <f t="shared" si="146"/>
        <v>4066.4</v>
      </c>
    </row>
    <row r="277" spans="1:37" x14ac:dyDescent="0.25">
      <c r="A277" s="19">
        <v>254</v>
      </c>
      <c r="B277" s="20"/>
      <c r="C277" s="19"/>
      <c r="D277" s="21" t="s">
        <v>138</v>
      </c>
      <c r="E277" s="21"/>
      <c r="F277" s="23">
        <v>1324</v>
      </c>
      <c r="G277" s="24"/>
      <c r="H277" s="72">
        <f t="shared" si="147"/>
        <v>1337.24</v>
      </c>
      <c r="I277" s="72">
        <f t="shared" si="148"/>
        <v>1350.48</v>
      </c>
      <c r="J277" s="72">
        <f t="shared" si="120"/>
        <v>1363.72</v>
      </c>
      <c r="K277" s="72">
        <f t="shared" si="121"/>
        <v>1376.96</v>
      </c>
      <c r="L277" s="72">
        <f t="shared" si="122"/>
        <v>1390.2</v>
      </c>
      <c r="M277" s="72">
        <f t="shared" si="149"/>
        <v>1403.44</v>
      </c>
      <c r="N277" s="72">
        <f t="shared" si="123"/>
        <v>1416.68</v>
      </c>
      <c r="O277" s="72">
        <f t="shared" si="124"/>
        <v>1429.92</v>
      </c>
      <c r="P277" s="72">
        <f t="shared" si="125"/>
        <v>1443.16</v>
      </c>
      <c r="Q277" s="72">
        <f t="shared" si="126"/>
        <v>1456.4</v>
      </c>
      <c r="R277" s="72">
        <f t="shared" si="127"/>
        <v>1469.64</v>
      </c>
      <c r="S277" s="72">
        <f t="shared" si="128"/>
        <v>1482.88</v>
      </c>
      <c r="T277" s="72">
        <f t="shared" si="129"/>
        <v>1496.12</v>
      </c>
      <c r="U277" s="72">
        <f t="shared" si="130"/>
        <v>1509.36</v>
      </c>
      <c r="V277" s="72">
        <f t="shared" si="131"/>
        <v>1522.6</v>
      </c>
      <c r="W277" s="72">
        <f t="shared" si="132"/>
        <v>1535.84</v>
      </c>
      <c r="X277" s="72">
        <f t="shared" si="133"/>
        <v>1549.08</v>
      </c>
      <c r="Y277" s="72">
        <f t="shared" si="134"/>
        <v>1562.32</v>
      </c>
      <c r="Z277" s="72">
        <f t="shared" si="135"/>
        <v>1575.56</v>
      </c>
      <c r="AA277" s="72">
        <f t="shared" si="136"/>
        <v>1588.8</v>
      </c>
      <c r="AB277" s="72">
        <f t="shared" si="137"/>
        <v>1602.04</v>
      </c>
      <c r="AC277" s="72">
        <f t="shared" si="138"/>
        <v>1615.28</v>
      </c>
      <c r="AD277" s="72">
        <f t="shared" si="139"/>
        <v>1628.52</v>
      </c>
      <c r="AE277" s="72">
        <f t="shared" si="140"/>
        <v>1641.76</v>
      </c>
      <c r="AF277" s="72">
        <f t="shared" si="141"/>
        <v>1655</v>
      </c>
      <c r="AG277" s="72">
        <f t="shared" si="142"/>
        <v>1668.24</v>
      </c>
      <c r="AH277" s="72">
        <f t="shared" si="143"/>
        <v>1681.48</v>
      </c>
      <c r="AI277" s="72">
        <f t="shared" si="144"/>
        <v>1694.72</v>
      </c>
      <c r="AJ277" s="72">
        <f t="shared" si="145"/>
        <v>1707.96</v>
      </c>
      <c r="AK277" s="72">
        <f t="shared" si="146"/>
        <v>1721.2</v>
      </c>
    </row>
    <row r="278" spans="1:37" x14ac:dyDescent="0.25">
      <c r="A278" s="19">
        <v>255</v>
      </c>
      <c r="B278" s="20"/>
      <c r="C278" s="19"/>
      <c r="D278" s="21" t="s">
        <v>238</v>
      </c>
      <c r="E278" s="21"/>
      <c r="F278" s="23">
        <v>193</v>
      </c>
      <c r="G278" s="24"/>
      <c r="H278" s="72">
        <f t="shared" si="147"/>
        <v>194.93</v>
      </c>
      <c r="I278" s="72">
        <f t="shared" si="148"/>
        <v>196.86</v>
      </c>
      <c r="J278" s="72">
        <f t="shared" si="120"/>
        <v>198.79</v>
      </c>
      <c r="K278" s="72">
        <f t="shared" si="121"/>
        <v>200.72</v>
      </c>
      <c r="L278" s="72">
        <f t="shared" si="122"/>
        <v>202.65</v>
      </c>
      <c r="M278" s="72">
        <f t="shared" si="149"/>
        <v>204.58</v>
      </c>
      <c r="N278" s="72">
        <f t="shared" si="123"/>
        <v>206.51000000000002</v>
      </c>
      <c r="O278" s="72">
        <f t="shared" si="124"/>
        <v>208.44000000000003</v>
      </c>
      <c r="P278" s="72">
        <f t="shared" si="125"/>
        <v>210.37</v>
      </c>
      <c r="Q278" s="72">
        <f t="shared" si="126"/>
        <v>212.3</v>
      </c>
      <c r="R278" s="72">
        <f t="shared" si="127"/>
        <v>214.23000000000002</v>
      </c>
      <c r="S278" s="72">
        <f t="shared" si="128"/>
        <v>216.16000000000003</v>
      </c>
      <c r="T278" s="72">
        <f t="shared" si="129"/>
        <v>218.08999999999997</v>
      </c>
      <c r="U278" s="72">
        <f t="shared" si="130"/>
        <v>220.01999999999998</v>
      </c>
      <c r="V278" s="72">
        <f t="shared" si="131"/>
        <v>221.95</v>
      </c>
      <c r="W278" s="72">
        <f t="shared" si="132"/>
        <v>223.88</v>
      </c>
      <c r="X278" s="72">
        <f t="shared" si="133"/>
        <v>225.80999999999997</v>
      </c>
      <c r="Y278" s="72">
        <f t="shared" si="134"/>
        <v>227.73999999999998</v>
      </c>
      <c r="Z278" s="72">
        <f t="shared" si="135"/>
        <v>229.67</v>
      </c>
      <c r="AA278" s="72">
        <f t="shared" si="136"/>
        <v>231.6</v>
      </c>
      <c r="AB278" s="72">
        <f t="shared" si="137"/>
        <v>233.53</v>
      </c>
      <c r="AC278" s="72">
        <f t="shared" si="138"/>
        <v>235.46</v>
      </c>
      <c r="AD278" s="72">
        <f t="shared" si="139"/>
        <v>237.39</v>
      </c>
      <c r="AE278" s="72">
        <f t="shared" si="140"/>
        <v>239.32</v>
      </c>
      <c r="AF278" s="72">
        <f t="shared" si="141"/>
        <v>241.25</v>
      </c>
      <c r="AG278" s="72">
        <f t="shared" si="142"/>
        <v>243.18</v>
      </c>
      <c r="AH278" s="72">
        <f t="shared" si="143"/>
        <v>245.11</v>
      </c>
      <c r="AI278" s="72">
        <f t="shared" si="144"/>
        <v>247.04</v>
      </c>
      <c r="AJ278" s="72">
        <f t="shared" si="145"/>
        <v>248.97</v>
      </c>
      <c r="AK278" s="72">
        <f t="shared" si="146"/>
        <v>250.9</v>
      </c>
    </row>
    <row r="279" spans="1:37" x14ac:dyDescent="0.25">
      <c r="A279" s="19">
        <v>256</v>
      </c>
      <c r="B279" s="20"/>
      <c r="C279" s="19"/>
      <c r="D279" s="21" t="s">
        <v>239</v>
      </c>
      <c r="E279" s="21"/>
      <c r="F279" s="23">
        <v>73</v>
      </c>
      <c r="G279" s="24"/>
      <c r="H279" s="72">
        <f t="shared" si="147"/>
        <v>73.73</v>
      </c>
      <c r="I279" s="72">
        <f t="shared" si="148"/>
        <v>74.460000000000008</v>
      </c>
      <c r="J279" s="72">
        <f t="shared" si="120"/>
        <v>75.19</v>
      </c>
      <c r="K279" s="72">
        <f t="shared" si="121"/>
        <v>75.92</v>
      </c>
      <c r="L279" s="72">
        <f t="shared" si="122"/>
        <v>76.650000000000006</v>
      </c>
      <c r="M279" s="72">
        <f t="shared" si="149"/>
        <v>77.38000000000001</v>
      </c>
      <c r="N279" s="72">
        <f t="shared" si="123"/>
        <v>78.11</v>
      </c>
      <c r="O279" s="72">
        <f t="shared" si="124"/>
        <v>78.84</v>
      </c>
      <c r="P279" s="72">
        <f t="shared" si="125"/>
        <v>79.570000000000007</v>
      </c>
      <c r="Q279" s="72">
        <f t="shared" si="126"/>
        <v>80.300000000000011</v>
      </c>
      <c r="R279" s="72">
        <f t="shared" si="127"/>
        <v>81.03</v>
      </c>
      <c r="S279" s="72">
        <f t="shared" si="128"/>
        <v>81.760000000000005</v>
      </c>
      <c r="T279" s="72">
        <f t="shared" si="129"/>
        <v>82.49</v>
      </c>
      <c r="U279" s="72">
        <f t="shared" si="130"/>
        <v>83.22</v>
      </c>
      <c r="V279" s="72">
        <f t="shared" si="131"/>
        <v>83.949999999999989</v>
      </c>
      <c r="W279" s="72">
        <f t="shared" si="132"/>
        <v>84.679999999999993</v>
      </c>
      <c r="X279" s="72">
        <f t="shared" si="133"/>
        <v>85.41</v>
      </c>
      <c r="Y279" s="72">
        <f t="shared" si="134"/>
        <v>86.14</v>
      </c>
      <c r="Z279" s="72">
        <f t="shared" si="135"/>
        <v>86.86999999999999</v>
      </c>
      <c r="AA279" s="72">
        <f t="shared" si="136"/>
        <v>87.6</v>
      </c>
      <c r="AB279" s="72">
        <f t="shared" si="137"/>
        <v>88.33</v>
      </c>
      <c r="AC279" s="72">
        <f t="shared" si="138"/>
        <v>89.06</v>
      </c>
      <c r="AD279" s="72">
        <f t="shared" si="139"/>
        <v>89.789999999999992</v>
      </c>
      <c r="AE279" s="72">
        <f t="shared" si="140"/>
        <v>90.52</v>
      </c>
      <c r="AF279" s="72">
        <f t="shared" si="141"/>
        <v>91.25</v>
      </c>
      <c r="AG279" s="72">
        <f t="shared" si="142"/>
        <v>91.98</v>
      </c>
      <c r="AH279" s="72">
        <f t="shared" si="143"/>
        <v>92.710000000000008</v>
      </c>
      <c r="AI279" s="72">
        <f t="shared" si="144"/>
        <v>93.44</v>
      </c>
      <c r="AJ279" s="72">
        <f t="shared" si="145"/>
        <v>94.17</v>
      </c>
      <c r="AK279" s="72">
        <f t="shared" si="146"/>
        <v>94.9</v>
      </c>
    </row>
    <row r="280" spans="1:37" x14ac:dyDescent="0.25">
      <c r="A280" s="19">
        <v>257</v>
      </c>
      <c r="B280" s="20"/>
      <c r="C280" s="19"/>
      <c r="D280" s="21" t="s">
        <v>240</v>
      </c>
      <c r="E280" s="21"/>
      <c r="F280" s="23">
        <v>140</v>
      </c>
      <c r="G280" s="24"/>
      <c r="H280" s="72">
        <f t="shared" si="147"/>
        <v>141.4</v>
      </c>
      <c r="I280" s="72">
        <f t="shared" si="148"/>
        <v>142.80000000000001</v>
      </c>
      <c r="J280" s="72">
        <f t="shared" si="120"/>
        <v>144.20000000000002</v>
      </c>
      <c r="K280" s="72">
        <f t="shared" si="121"/>
        <v>145.6</v>
      </c>
      <c r="L280" s="72">
        <f t="shared" si="122"/>
        <v>147</v>
      </c>
      <c r="M280" s="72">
        <f t="shared" si="149"/>
        <v>148.4</v>
      </c>
      <c r="N280" s="72">
        <f t="shared" si="123"/>
        <v>149.80000000000001</v>
      </c>
      <c r="O280" s="72">
        <f t="shared" si="124"/>
        <v>151.20000000000002</v>
      </c>
      <c r="P280" s="72">
        <f t="shared" si="125"/>
        <v>152.60000000000002</v>
      </c>
      <c r="Q280" s="72">
        <f t="shared" si="126"/>
        <v>154</v>
      </c>
      <c r="R280" s="72">
        <f t="shared" si="127"/>
        <v>155.4</v>
      </c>
      <c r="S280" s="72">
        <f t="shared" si="128"/>
        <v>156.80000000000001</v>
      </c>
      <c r="T280" s="72">
        <f t="shared" si="129"/>
        <v>158.19999999999999</v>
      </c>
      <c r="U280" s="72">
        <f t="shared" si="130"/>
        <v>159.6</v>
      </c>
      <c r="V280" s="72">
        <f t="shared" si="131"/>
        <v>161</v>
      </c>
      <c r="W280" s="72">
        <f t="shared" si="132"/>
        <v>162.39999999999998</v>
      </c>
      <c r="X280" s="72">
        <f t="shared" si="133"/>
        <v>163.79999999999998</v>
      </c>
      <c r="Y280" s="72">
        <f t="shared" si="134"/>
        <v>165.2</v>
      </c>
      <c r="Z280" s="72">
        <f t="shared" si="135"/>
        <v>166.6</v>
      </c>
      <c r="AA280" s="72">
        <f t="shared" si="136"/>
        <v>168</v>
      </c>
      <c r="AB280" s="72">
        <f t="shared" si="137"/>
        <v>169.4</v>
      </c>
      <c r="AC280" s="72">
        <f t="shared" si="138"/>
        <v>170.79999999999998</v>
      </c>
      <c r="AD280" s="72">
        <f t="shared" si="139"/>
        <v>172.2</v>
      </c>
      <c r="AE280" s="72">
        <f t="shared" si="140"/>
        <v>173.6</v>
      </c>
      <c r="AF280" s="72">
        <f t="shared" si="141"/>
        <v>175</v>
      </c>
      <c r="AG280" s="72">
        <f t="shared" si="142"/>
        <v>176.4</v>
      </c>
      <c r="AH280" s="72">
        <f t="shared" si="143"/>
        <v>177.8</v>
      </c>
      <c r="AI280" s="72">
        <f t="shared" si="144"/>
        <v>179.20000000000002</v>
      </c>
      <c r="AJ280" s="72">
        <f t="shared" si="145"/>
        <v>180.6</v>
      </c>
      <c r="AK280" s="72">
        <f t="shared" si="146"/>
        <v>182</v>
      </c>
    </row>
    <row r="281" spans="1:37" x14ac:dyDescent="0.25">
      <c r="A281" s="19">
        <v>258</v>
      </c>
      <c r="B281" s="20"/>
      <c r="C281" s="19"/>
      <c r="D281" s="21" t="s">
        <v>143</v>
      </c>
      <c r="E281" s="21"/>
      <c r="F281" s="23">
        <v>86</v>
      </c>
      <c r="G281" s="24"/>
      <c r="H281" s="72">
        <f t="shared" si="147"/>
        <v>86.86</v>
      </c>
      <c r="I281" s="72">
        <f t="shared" si="148"/>
        <v>87.72</v>
      </c>
      <c r="J281" s="72">
        <f t="shared" si="120"/>
        <v>88.58</v>
      </c>
      <c r="K281" s="72">
        <f t="shared" si="121"/>
        <v>89.44</v>
      </c>
      <c r="L281" s="72">
        <f t="shared" si="122"/>
        <v>90.3</v>
      </c>
      <c r="M281" s="72">
        <f t="shared" si="149"/>
        <v>91.160000000000011</v>
      </c>
      <c r="N281" s="72">
        <f t="shared" si="123"/>
        <v>92.02000000000001</v>
      </c>
      <c r="O281" s="72">
        <f t="shared" si="124"/>
        <v>92.88000000000001</v>
      </c>
      <c r="P281" s="72">
        <f t="shared" si="125"/>
        <v>93.740000000000009</v>
      </c>
      <c r="Q281" s="72">
        <f t="shared" si="126"/>
        <v>94.600000000000009</v>
      </c>
      <c r="R281" s="72">
        <f t="shared" si="127"/>
        <v>95.460000000000008</v>
      </c>
      <c r="S281" s="72">
        <f t="shared" si="128"/>
        <v>96.320000000000007</v>
      </c>
      <c r="T281" s="72">
        <f t="shared" si="129"/>
        <v>97.179999999999993</v>
      </c>
      <c r="U281" s="72">
        <f t="shared" si="130"/>
        <v>98.039999999999992</v>
      </c>
      <c r="V281" s="72">
        <f t="shared" si="131"/>
        <v>98.899999999999991</v>
      </c>
      <c r="W281" s="72">
        <f t="shared" si="132"/>
        <v>99.759999999999991</v>
      </c>
      <c r="X281" s="72">
        <f t="shared" si="133"/>
        <v>100.61999999999999</v>
      </c>
      <c r="Y281" s="72">
        <f t="shared" si="134"/>
        <v>101.47999999999999</v>
      </c>
      <c r="Z281" s="72">
        <f t="shared" si="135"/>
        <v>102.33999999999999</v>
      </c>
      <c r="AA281" s="72">
        <f t="shared" si="136"/>
        <v>103.2</v>
      </c>
      <c r="AB281" s="72">
        <f t="shared" si="137"/>
        <v>104.06</v>
      </c>
      <c r="AC281" s="72">
        <f t="shared" si="138"/>
        <v>104.92</v>
      </c>
      <c r="AD281" s="72">
        <f t="shared" si="139"/>
        <v>105.78</v>
      </c>
      <c r="AE281" s="72">
        <f t="shared" si="140"/>
        <v>106.64</v>
      </c>
      <c r="AF281" s="72">
        <f t="shared" si="141"/>
        <v>107.5</v>
      </c>
      <c r="AG281" s="72">
        <f t="shared" si="142"/>
        <v>108.36</v>
      </c>
      <c r="AH281" s="72">
        <f t="shared" si="143"/>
        <v>109.22</v>
      </c>
      <c r="AI281" s="72">
        <f t="shared" si="144"/>
        <v>110.08</v>
      </c>
      <c r="AJ281" s="72">
        <f t="shared" si="145"/>
        <v>110.94</v>
      </c>
      <c r="AK281" s="72">
        <f t="shared" si="146"/>
        <v>111.8</v>
      </c>
    </row>
    <row r="282" spans="1:37" x14ac:dyDescent="0.25">
      <c r="A282" s="19">
        <v>259</v>
      </c>
      <c r="B282" s="20"/>
      <c r="C282" s="19"/>
      <c r="D282" s="21" t="s">
        <v>144</v>
      </c>
      <c r="E282" s="21"/>
      <c r="F282" s="23">
        <v>86</v>
      </c>
      <c r="G282" s="24"/>
      <c r="H282" s="72">
        <f t="shared" si="147"/>
        <v>86.86</v>
      </c>
      <c r="I282" s="72">
        <f t="shared" si="148"/>
        <v>87.72</v>
      </c>
      <c r="J282" s="72">
        <f t="shared" si="120"/>
        <v>88.58</v>
      </c>
      <c r="K282" s="72">
        <f t="shared" si="121"/>
        <v>89.44</v>
      </c>
      <c r="L282" s="72">
        <f t="shared" si="122"/>
        <v>90.3</v>
      </c>
      <c r="M282" s="72">
        <f t="shared" si="149"/>
        <v>91.160000000000011</v>
      </c>
      <c r="N282" s="72">
        <f t="shared" si="123"/>
        <v>92.02000000000001</v>
      </c>
      <c r="O282" s="72">
        <f t="shared" si="124"/>
        <v>92.88000000000001</v>
      </c>
      <c r="P282" s="72">
        <f t="shared" si="125"/>
        <v>93.740000000000009</v>
      </c>
      <c r="Q282" s="72">
        <f t="shared" si="126"/>
        <v>94.600000000000009</v>
      </c>
      <c r="R282" s="72">
        <f t="shared" si="127"/>
        <v>95.460000000000008</v>
      </c>
      <c r="S282" s="72">
        <f t="shared" si="128"/>
        <v>96.320000000000007</v>
      </c>
      <c r="T282" s="72">
        <f t="shared" si="129"/>
        <v>97.179999999999993</v>
      </c>
      <c r="U282" s="72">
        <f t="shared" si="130"/>
        <v>98.039999999999992</v>
      </c>
      <c r="V282" s="72">
        <f t="shared" si="131"/>
        <v>98.899999999999991</v>
      </c>
      <c r="W282" s="72">
        <f t="shared" si="132"/>
        <v>99.759999999999991</v>
      </c>
      <c r="X282" s="72">
        <f t="shared" si="133"/>
        <v>100.61999999999999</v>
      </c>
      <c r="Y282" s="72">
        <f t="shared" si="134"/>
        <v>101.47999999999999</v>
      </c>
      <c r="Z282" s="72">
        <f t="shared" si="135"/>
        <v>102.33999999999999</v>
      </c>
      <c r="AA282" s="72">
        <f t="shared" si="136"/>
        <v>103.2</v>
      </c>
      <c r="AB282" s="72">
        <f t="shared" si="137"/>
        <v>104.06</v>
      </c>
      <c r="AC282" s="72">
        <f t="shared" si="138"/>
        <v>104.92</v>
      </c>
      <c r="AD282" s="72">
        <f t="shared" si="139"/>
        <v>105.78</v>
      </c>
      <c r="AE282" s="72">
        <f t="shared" si="140"/>
        <v>106.64</v>
      </c>
      <c r="AF282" s="72">
        <f t="shared" si="141"/>
        <v>107.5</v>
      </c>
      <c r="AG282" s="72">
        <f t="shared" si="142"/>
        <v>108.36</v>
      </c>
      <c r="AH282" s="72">
        <f t="shared" si="143"/>
        <v>109.22</v>
      </c>
      <c r="AI282" s="72">
        <f t="shared" si="144"/>
        <v>110.08</v>
      </c>
      <c r="AJ282" s="72">
        <f t="shared" si="145"/>
        <v>110.94</v>
      </c>
      <c r="AK282" s="72">
        <f t="shared" si="146"/>
        <v>111.8</v>
      </c>
    </row>
    <row r="283" spans="1:37" x14ac:dyDescent="0.25">
      <c r="A283" s="19">
        <v>260</v>
      </c>
      <c r="B283" s="20"/>
      <c r="C283" s="19"/>
      <c r="D283" s="21" t="s">
        <v>145</v>
      </c>
      <c r="E283" s="21"/>
      <c r="F283" s="23">
        <v>1184</v>
      </c>
      <c r="G283" s="24"/>
      <c r="H283" s="72">
        <f t="shared" si="147"/>
        <v>1195.8399999999999</v>
      </c>
      <c r="I283" s="72">
        <f t="shared" si="148"/>
        <v>1207.68</v>
      </c>
      <c r="J283" s="72">
        <f t="shared" si="120"/>
        <v>1219.52</v>
      </c>
      <c r="K283" s="72">
        <f t="shared" si="121"/>
        <v>1231.3600000000001</v>
      </c>
      <c r="L283" s="72">
        <f t="shared" si="122"/>
        <v>1243.2</v>
      </c>
      <c r="M283" s="72">
        <f t="shared" si="149"/>
        <v>1255.04</v>
      </c>
      <c r="N283" s="72">
        <f t="shared" si="123"/>
        <v>1266.8800000000001</v>
      </c>
      <c r="O283" s="72">
        <f t="shared" si="124"/>
        <v>1278.72</v>
      </c>
      <c r="P283" s="72">
        <f t="shared" si="125"/>
        <v>1290.5600000000002</v>
      </c>
      <c r="Q283" s="72">
        <f t="shared" si="126"/>
        <v>1302.4000000000001</v>
      </c>
      <c r="R283" s="72">
        <f t="shared" si="127"/>
        <v>1314.24</v>
      </c>
      <c r="S283" s="72">
        <f t="shared" si="128"/>
        <v>1326.0800000000002</v>
      </c>
      <c r="T283" s="72">
        <f t="shared" si="129"/>
        <v>1337.9199999999998</v>
      </c>
      <c r="U283" s="72">
        <f t="shared" si="130"/>
        <v>1349.76</v>
      </c>
      <c r="V283" s="72">
        <f t="shared" si="131"/>
        <v>1361.6</v>
      </c>
      <c r="W283" s="72">
        <f t="shared" si="132"/>
        <v>1373.4399999999998</v>
      </c>
      <c r="X283" s="72">
        <f t="shared" si="133"/>
        <v>1385.28</v>
      </c>
      <c r="Y283" s="72">
        <f t="shared" si="134"/>
        <v>1397.12</v>
      </c>
      <c r="Z283" s="72">
        <f t="shared" si="135"/>
        <v>1408.96</v>
      </c>
      <c r="AA283" s="72">
        <f t="shared" si="136"/>
        <v>1420.8</v>
      </c>
      <c r="AB283" s="72">
        <f t="shared" si="137"/>
        <v>1432.6399999999999</v>
      </c>
      <c r="AC283" s="72">
        <f t="shared" si="138"/>
        <v>1444.48</v>
      </c>
      <c r="AD283" s="72">
        <f t="shared" si="139"/>
        <v>1456.32</v>
      </c>
      <c r="AE283" s="72">
        <f t="shared" si="140"/>
        <v>1468.16</v>
      </c>
      <c r="AF283" s="72">
        <f t="shared" si="141"/>
        <v>1480</v>
      </c>
      <c r="AG283" s="72">
        <f t="shared" si="142"/>
        <v>1491.84</v>
      </c>
      <c r="AH283" s="72">
        <f t="shared" si="143"/>
        <v>1503.68</v>
      </c>
      <c r="AI283" s="72">
        <f t="shared" si="144"/>
        <v>1515.52</v>
      </c>
      <c r="AJ283" s="72">
        <f t="shared" si="145"/>
        <v>1527.3600000000001</v>
      </c>
      <c r="AK283" s="72">
        <f t="shared" si="146"/>
        <v>1539.2</v>
      </c>
    </row>
    <row r="284" spans="1:37" x14ac:dyDescent="0.25">
      <c r="A284" s="19">
        <v>261</v>
      </c>
      <c r="B284" s="20"/>
      <c r="C284" s="19"/>
      <c r="D284" s="21" t="s">
        <v>146</v>
      </c>
      <c r="E284" s="21"/>
      <c r="F284" s="23">
        <v>2796</v>
      </c>
      <c r="G284" s="24"/>
      <c r="H284" s="72">
        <f t="shared" si="147"/>
        <v>2823.96</v>
      </c>
      <c r="I284" s="72">
        <f t="shared" si="148"/>
        <v>2851.92</v>
      </c>
      <c r="J284" s="72">
        <f t="shared" ref="J284:J347" si="150">F284*1.03</f>
        <v>2879.88</v>
      </c>
      <c r="K284" s="72">
        <f t="shared" ref="K284:K347" si="151">F284*1.04</f>
        <v>2907.84</v>
      </c>
      <c r="L284" s="72">
        <f t="shared" ref="L284:L347" si="152">F284*1.05</f>
        <v>2935.8</v>
      </c>
      <c r="M284" s="72">
        <f t="shared" si="149"/>
        <v>2963.76</v>
      </c>
      <c r="N284" s="72">
        <f t="shared" ref="N284:N347" si="153">F284*1.07</f>
        <v>2991.7200000000003</v>
      </c>
      <c r="O284" s="72">
        <f t="shared" ref="O284:O347" si="154">F284*1.08</f>
        <v>3019.6800000000003</v>
      </c>
      <c r="P284" s="72">
        <f t="shared" ref="P284:P347" si="155">F284*1.09</f>
        <v>3047.6400000000003</v>
      </c>
      <c r="Q284" s="72">
        <f t="shared" ref="Q284:Q347" si="156">F284*1.1</f>
        <v>3075.6000000000004</v>
      </c>
      <c r="R284" s="72">
        <f t="shared" ref="R284:R347" si="157">F284*1.11</f>
        <v>3103.5600000000004</v>
      </c>
      <c r="S284" s="72">
        <f t="shared" ref="S284:S347" si="158">F284*1.12</f>
        <v>3131.5200000000004</v>
      </c>
      <c r="T284" s="72">
        <f t="shared" ref="T284:T347" si="159">F284*1.13</f>
        <v>3159.4799999999996</v>
      </c>
      <c r="U284" s="72">
        <f t="shared" ref="U284:U347" si="160">F284*1.14</f>
        <v>3187.4399999999996</v>
      </c>
      <c r="V284" s="72">
        <f t="shared" ref="V284:V347" si="161">F284*1.15</f>
        <v>3215.3999999999996</v>
      </c>
      <c r="W284" s="72">
        <f t="shared" ref="W284:W347" si="162">F284*1.16</f>
        <v>3243.3599999999997</v>
      </c>
      <c r="X284" s="72">
        <f t="shared" ref="X284:X347" si="163">F284*1.17</f>
        <v>3271.3199999999997</v>
      </c>
      <c r="Y284" s="72">
        <f t="shared" ref="Y284:Y347" si="164">F284*1.18</f>
        <v>3299.2799999999997</v>
      </c>
      <c r="Z284" s="72">
        <f t="shared" ref="Z284:Z347" si="165">F284*1.19</f>
        <v>3327.24</v>
      </c>
      <c r="AA284" s="72">
        <f t="shared" ref="AA284:AA347" si="166">F284*1.2</f>
        <v>3355.2</v>
      </c>
      <c r="AB284" s="72">
        <f t="shared" ref="AB284:AB347" si="167">F284*1.21</f>
        <v>3383.16</v>
      </c>
      <c r="AC284" s="72">
        <f t="shared" ref="AC284:AC347" si="168">F284*1.22</f>
        <v>3411.12</v>
      </c>
      <c r="AD284" s="72">
        <f t="shared" ref="AD284:AD347" si="169">F284*1.23</f>
        <v>3439.08</v>
      </c>
      <c r="AE284" s="72">
        <f t="shared" ref="AE284:AE347" si="170">F284*1.24</f>
        <v>3467.04</v>
      </c>
      <c r="AF284" s="72">
        <f t="shared" ref="AF284:AF347" si="171">F284*1.25</f>
        <v>3495</v>
      </c>
      <c r="AG284" s="72">
        <f t="shared" ref="AG284:AG347" si="172">F284*1.26</f>
        <v>3522.96</v>
      </c>
      <c r="AH284" s="72">
        <f t="shared" ref="AH284:AH347" si="173">F284*1.27</f>
        <v>3550.92</v>
      </c>
      <c r="AI284" s="72">
        <f t="shared" ref="AI284:AI347" si="174">F284*1.28</f>
        <v>3578.88</v>
      </c>
      <c r="AJ284" s="72">
        <f t="shared" ref="AJ284:AJ347" si="175">F284*1.29</f>
        <v>3606.84</v>
      </c>
      <c r="AK284" s="72">
        <f t="shared" ref="AK284:AK347" si="176">F284*1.3</f>
        <v>3634.8</v>
      </c>
    </row>
    <row r="285" spans="1:37" x14ac:dyDescent="0.25">
      <c r="A285" s="19">
        <v>262</v>
      </c>
      <c r="B285" s="20"/>
      <c r="C285" s="19"/>
      <c r="D285" s="21" t="s">
        <v>241</v>
      </c>
      <c r="E285" s="21"/>
      <c r="F285" s="23">
        <v>1171</v>
      </c>
      <c r="G285" s="24"/>
      <c r="H285" s="72">
        <f t="shared" si="147"/>
        <v>1182.71</v>
      </c>
      <c r="I285" s="72">
        <f t="shared" si="148"/>
        <v>1194.42</v>
      </c>
      <c r="J285" s="72">
        <f t="shared" si="150"/>
        <v>1206.1300000000001</v>
      </c>
      <c r="K285" s="72">
        <f t="shared" si="151"/>
        <v>1217.8400000000001</v>
      </c>
      <c r="L285" s="72">
        <f t="shared" si="152"/>
        <v>1229.55</v>
      </c>
      <c r="M285" s="72">
        <f t="shared" si="149"/>
        <v>1241.26</v>
      </c>
      <c r="N285" s="72">
        <f t="shared" si="153"/>
        <v>1252.97</v>
      </c>
      <c r="O285" s="72">
        <f t="shared" si="154"/>
        <v>1264.68</v>
      </c>
      <c r="P285" s="72">
        <f t="shared" si="155"/>
        <v>1276.3900000000001</v>
      </c>
      <c r="Q285" s="72">
        <f t="shared" si="156"/>
        <v>1288.1000000000001</v>
      </c>
      <c r="R285" s="72">
        <f t="shared" si="157"/>
        <v>1299.8100000000002</v>
      </c>
      <c r="S285" s="72">
        <f t="shared" si="158"/>
        <v>1311.5200000000002</v>
      </c>
      <c r="T285" s="72">
        <f t="shared" si="159"/>
        <v>1323.2299999999998</v>
      </c>
      <c r="U285" s="72">
        <f t="shared" si="160"/>
        <v>1334.9399999999998</v>
      </c>
      <c r="V285" s="72">
        <f t="shared" si="161"/>
        <v>1346.6499999999999</v>
      </c>
      <c r="W285" s="72">
        <f t="shared" si="162"/>
        <v>1358.36</v>
      </c>
      <c r="X285" s="72">
        <f t="shared" si="163"/>
        <v>1370.07</v>
      </c>
      <c r="Y285" s="72">
        <f t="shared" si="164"/>
        <v>1381.78</v>
      </c>
      <c r="Z285" s="72">
        <f t="shared" si="165"/>
        <v>1393.49</v>
      </c>
      <c r="AA285" s="72">
        <f t="shared" si="166"/>
        <v>1405.2</v>
      </c>
      <c r="AB285" s="72">
        <f t="shared" si="167"/>
        <v>1416.9099999999999</v>
      </c>
      <c r="AC285" s="72">
        <f t="shared" si="168"/>
        <v>1428.62</v>
      </c>
      <c r="AD285" s="72">
        <f t="shared" si="169"/>
        <v>1440.33</v>
      </c>
      <c r="AE285" s="72">
        <f t="shared" si="170"/>
        <v>1452.04</v>
      </c>
      <c r="AF285" s="72">
        <f t="shared" si="171"/>
        <v>1463.75</v>
      </c>
      <c r="AG285" s="72">
        <f t="shared" si="172"/>
        <v>1475.46</v>
      </c>
      <c r="AH285" s="72">
        <f t="shared" si="173"/>
        <v>1487.17</v>
      </c>
      <c r="AI285" s="72">
        <f t="shared" si="174"/>
        <v>1498.88</v>
      </c>
      <c r="AJ285" s="72">
        <f t="shared" si="175"/>
        <v>1510.5900000000001</v>
      </c>
      <c r="AK285" s="72">
        <f t="shared" si="176"/>
        <v>1522.3</v>
      </c>
    </row>
    <row r="286" spans="1:37" x14ac:dyDescent="0.25">
      <c r="A286" s="19">
        <v>263</v>
      </c>
      <c r="B286" s="20"/>
      <c r="C286" s="19"/>
      <c r="D286" s="21" t="s">
        <v>149</v>
      </c>
      <c r="E286" s="21"/>
      <c r="F286" s="23">
        <v>53</v>
      </c>
      <c r="G286" s="24"/>
      <c r="H286" s="72">
        <f t="shared" si="147"/>
        <v>53.53</v>
      </c>
      <c r="I286" s="72">
        <f t="shared" si="148"/>
        <v>54.06</v>
      </c>
      <c r="J286" s="72">
        <f t="shared" si="150"/>
        <v>54.59</v>
      </c>
      <c r="K286" s="72">
        <f t="shared" si="151"/>
        <v>55.120000000000005</v>
      </c>
      <c r="L286" s="72">
        <f t="shared" si="152"/>
        <v>55.650000000000006</v>
      </c>
      <c r="M286" s="72">
        <f t="shared" si="149"/>
        <v>56.18</v>
      </c>
      <c r="N286" s="72">
        <f t="shared" si="153"/>
        <v>56.71</v>
      </c>
      <c r="O286" s="72">
        <f t="shared" si="154"/>
        <v>57.24</v>
      </c>
      <c r="P286" s="72">
        <f t="shared" si="155"/>
        <v>57.77</v>
      </c>
      <c r="Q286" s="72">
        <f t="shared" si="156"/>
        <v>58.300000000000004</v>
      </c>
      <c r="R286" s="72">
        <f t="shared" si="157"/>
        <v>58.830000000000005</v>
      </c>
      <c r="S286" s="72">
        <f t="shared" si="158"/>
        <v>59.360000000000007</v>
      </c>
      <c r="T286" s="72">
        <f t="shared" si="159"/>
        <v>59.889999999999993</v>
      </c>
      <c r="U286" s="72">
        <f t="shared" si="160"/>
        <v>60.419999999999995</v>
      </c>
      <c r="V286" s="72">
        <f t="shared" si="161"/>
        <v>60.949999999999996</v>
      </c>
      <c r="W286" s="72">
        <f t="shared" si="162"/>
        <v>61.48</v>
      </c>
      <c r="X286" s="72">
        <f t="shared" si="163"/>
        <v>62.01</v>
      </c>
      <c r="Y286" s="72">
        <f t="shared" si="164"/>
        <v>62.54</v>
      </c>
      <c r="Z286" s="72">
        <f t="shared" si="165"/>
        <v>63.07</v>
      </c>
      <c r="AA286" s="72">
        <f t="shared" si="166"/>
        <v>63.599999999999994</v>
      </c>
      <c r="AB286" s="72">
        <f t="shared" si="167"/>
        <v>64.13</v>
      </c>
      <c r="AC286" s="72">
        <f t="shared" si="168"/>
        <v>64.66</v>
      </c>
      <c r="AD286" s="72">
        <f t="shared" si="169"/>
        <v>65.19</v>
      </c>
      <c r="AE286" s="72">
        <f t="shared" si="170"/>
        <v>65.72</v>
      </c>
      <c r="AF286" s="72">
        <f t="shared" si="171"/>
        <v>66.25</v>
      </c>
      <c r="AG286" s="72">
        <f t="shared" si="172"/>
        <v>66.78</v>
      </c>
      <c r="AH286" s="72">
        <f t="shared" si="173"/>
        <v>67.31</v>
      </c>
      <c r="AI286" s="72">
        <f t="shared" si="174"/>
        <v>67.84</v>
      </c>
      <c r="AJ286" s="72">
        <f t="shared" si="175"/>
        <v>68.37</v>
      </c>
      <c r="AK286" s="72">
        <f t="shared" si="176"/>
        <v>68.900000000000006</v>
      </c>
    </row>
    <row r="287" spans="1:37" x14ac:dyDescent="0.25">
      <c r="A287" s="19">
        <v>264</v>
      </c>
      <c r="B287" s="20"/>
      <c r="C287" s="19"/>
      <c r="D287" s="21" t="s">
        <v>242</v>
      </c>
      <c r="E287" s="21"/>
      <c r="F287" s="23">
        <v>267</v>
      </c>
      <c r="G287" s="24"/>
      <c r="H287" s="72">
        <f t="shared" si="147"/>
        <v>269.67</v>
      </c>
      <c r="I287" s="72">
        <f t="shared" si="148"/>
        <v>272.34000000000003</v>
      </c>
      <c r="J287" s="72">
        <f t="shared" si="150"/>
        <v>275.01</v>
      </c>
      <c r="K287" s="72">
        <f t="shared" si="151"/>
        <v>277.68</v>
      </c>
      <c r="L287" s="72">
        <f t="shared" si="152"/>
        <v>280.35000000000002</v>
      </c>
      <c r="M287" s="72">
        <f t="shared" si="149"/>
        <v>283.02000000000004</v>
      </c>
      <c r="N287" s="72">
        <f t="shared" si="153"/>
        <v>285.69</v>
      </c>
      <c r="O287" s="72">
        <f t="shared" si="154"/>
        <v>288.36</v>
      </c>
      <c r="P287" s="72">
        <f t="shared" si="155"/>
        <v>291.03000000000003</v>
      </c>
      <c r="Q287" s="72">
        <f t="shared" si="156"/>
        <v>293.70000000000005</v>
      </c>
      <c r="R287" s="72">
        <f t="shared" si="157"/>
        <v>296.37</v>
      </c>
      <c r="S287" s="72">
        <f t="shared" si="158"/>
        <v>299.04000000000002</v>
      </c>
      <c r="T287" s="72">
        <f t="shared" si="159"/>
        <v>301.70999999999998</v>
      </c>
      <c r="U287" s="72">
        <f t="shared" si="160"/>
        <v>304.38</v>
      </c>
      <c r="V287" s="72">
        <f t="shared" si="161"/>
        <v>307.04999999999995</v>
      </c>
      <c r="W287" s="72">
        <f t="shared" si="162"/>
        <v>309.71999999999997</v>
      </c>
      <c r="X287" s="72">
        <f t="shared" si="163"/>
        <v>312.39</v>
      </c>
      <c r="Y287" s="72">
        <f t="shared" si="164"/>
        <v>315.06</v>
      </c>
      <c r="Z287" s="72">
        <f t="shared" si="165"/>
        <v>317.72999999999996</v>
      </c>
      <c r="AA287" s="72">
        <f t="shared" si="166"/>
        <v>320.39999999999998</v>
      </c>
      <c r="AB287" s="72">
        <f t="shared" si="167"/>
        <v>323.07</v>
      </c>
      <c r="AC287" s="72">
        <f t="shared" si="168"/>
        <v>325.74</v>
      </c>
      <c r="AD287" s="72">
        <f t="shared" si="169"/>
        <v>328.40999999999997</v>
      </c>
      <c r="AE287" s="72">
        <f t="shared" si="170"/>
        <v>331.08</v>
      </c>
      <c r="AF287" s="72">
        <f t="shared" si="171"/>
        <v>333.75</v>
      </c>
      <c r="AG287" s="72">
        <f t="shared" si="172"/>
        <v>336.42</v>
      </c>
      <c r="AH287" s="72">
        <f t="shared" si="173"/>
        <v>339.09000000000003</v>
      </c>
      <c r="AI287" s="72">
        <f t="shared" si="174"/>
        <v>341.76</v>
      </c>
      <c r="AJ287" s="72">
        <f t="shared" si="175"/>
        <v>344.43</v>
      </c>
      <c r="AK287" s="72">
        <f t="shared" si="176"/>
        <v>347.1</v>
      </c>
    </row>
    <row r="288" spans="1:37" x14ac:dyDescent="0.25">
      <c r="A288" s="19">
        <v>265</v>
      </c>
      <c r="B288" s="20"/>
      <c r="C288" s="19"/>
      <c r="D288" s="21" t="s">
        <v>150</v>
      </c>
      <c r="E288" s="21"/>
      <c r="F288" s="23">
        <v>539</v>
      </c>
      <c r="G288" s="24"/>
      <c r="H288" s="72">
        <f t="shared" si="147"/>
        <v>544.39</v>
      </c>
      <c r="I288" s="72">
        <f t="shared" si="148"/>
        <v>549.78</v>
      </c>
      <c r="J288" s="72">
        <f t="shared" si="150"/>
        <v>555.16999999999996</v>
      </c>
      <c r="K288" s="72">
        <f t="shared" si="151"/>
        <v>560.56000000000006</v>
      </c>
      <c r="L288" s="72">
        <f t="shared" si="152"/>
        <v>565.95000000000005</v>
      </c>
      <c r="M288" s="72">
        <f t="shared" si="149"/>
        <v>571.34</v>
      </c>
      <c r="N288" s="72">
        <f t="shared" si="153"/>
        <v>576.73</v>
      </c>
      <c r="O288" s="72">
        <f t="shared" si="154"/>
        <v>582.12</v>
      </c>
      <c r="P288" s="72">
        <f t="shared" si="155"/>
        <v>587.51</v>
      </c>
      <c r="Q288" s="72">
        <f t="shared" si="156"/>
        <v>592.90000000000009</v>
      </c>
      <c r="R288" s="72">
        <f t="shared" si="157"/>
        <v>598.29000000000008</v>
      </c>
      <c r="S288" s="72">
        <f t="shared" si="158"/>
        <v>603.68000000000006</v>
      </c>
      <c r="T288" s="72">
        <f t="shared" si="159"/>
        <v>609.06999999999994</v>
      </c>
      <c r="U288" s="72">
        <f t="shared" si="160"/>
        <v>614.45999999999992</v>
      </c>
      <c r="V288" s="72">
        <f t="shared" si="161"/>
        <v>619.84999999999991</v>
      </c>
      <c r="W288" s="72">
        <f t="shared" si="162"/>
        <v>625.24</v>
      </c>
      <c r="X288" s="72">
        <f t="shared" si="163"/>
        <v>630.63</v>
      </c>
      <c r="Y288" s="72">
        <f t="shared" si="164"/>
        <v>636.02</v>
      </c>
      <c r="Z288" s="72">
        <f t="shared" si="165"/>
        <v>641.41</v>
      </c>
      <c r="AA288" s="72">
        <f t="shared" si="166"/>
        <v>646.79999999999995</v>
      </c>
      <c r="AB288" s="72">
        <f t="shared" si="167"/>
        <v>652.18999999999994</v>
      </c>
      <c r="AC288" s="72">
        <f t="shared" si="168"/>
        <v>657.58</v>
      </c>
      <c r="AD288" s="72">
        <f t="shared" si="169"/>
        <v>662.97</v>
      </c>
      <c r="AE288" s="72">
        <f t="shared" si="170"/>
        <v>668.36</v>
      </c>
      <c r="AF288" s="72">
        <f t="shared" si="171"/>
        <v>673.75</v>
      </c>
      <c r="AG288" s="72">
        <f t="shared" si="172"/>
        <v>679.14</v>
      </c>
      <c r="AH288" s="72">
        <f t="shared" si="173"/>
        <v>684.53</v>
      </c>
      <c r="AI288" s="72">
        <f t="shared" si="174"/>
        <v>689.92</v>
      </c>
      <c r="AJ288" s="72">
        <f t="shared" si="175"/>
        <v>695.31000000000006</v>
      </c>
      <c r="AK288" s="72">
        <f t="shared" si="176"/>
        <v>700.7</v>
      </c>
    </row>
    <row r="289" spans="1:37" x14ac:dyDescent="0.25">
      <c r="A289" s="19">
        <v>266</v>
      </c>
      <c r="B289" s="20"/>
      <c r="C289" s="19"/>
      <c r="D289" s="21" t="s">
        <v>151</v>
      </c>
      <c r="E289" s="21"/>
      <c r="F289" s="23">
        <v>765</v>
      </c>
      <c r="G289" s="24"/>
      <c r="H289" s="72">
        <f t="shared" si="147"/>
        <v>772.65</v>
      </c>
      <c r="I289" s="72">
        <f t="shared" si="148"/>
        <v>780.30000000000007</v>
      </c>
      <c r="J289" s="72">
        <f t="shared" si="150"/>
        <v>787.95</v>
      </c>
      <c r="K289" s="72">
        <f t="shared" si="151"/>
        <v>795.6</v>
      </c>
      <c r="L289" s="72">
        <f t="shared" si="152"/>
        <v>803.25</v>
      </c>
      <c r="M289" s="72">
        <f t="shared" si="149"/>
        <v>810.90000000000009</v>
      </c>
      <c r="N289" s="72">
        <f t="shared" si="153"/>
        <v>818.55000000000007</v>
      </c>
      <c r="O289" s="72">
        <f t="shared" si="154"/>
        <v>826.2</v>
      </c>
      <c r="P289" s="72">
        <f t="shared" si="155"/>
        <v>833.85</v>
      </c>
      <c r="Q289" s="72">
        <f t="shared" si="156"/>
        <v>841.50000000000011</v>
      </c>
      <c r="R289" s="72">
        <f t="shared" si="157"/>
        <v>849.15000000000009</v>
      </c>
      <c r="S289" s="72">
        <f t="shared" si="158"/>
        <v>856.80000000000007</v>
      </c>
      <c r="T289" s="72">
        <f t="shared" si="159"/>
        <v>864.44999999999993</v>
      </c>
      <c r="U289" s="72">
        <f t="shared" si="160"/>
        <v>872.09999999999991</v>
      </c>
      <c r="V289" s="72">
        <f t="shared" si="161"/>
        <v>879.74999999999989</v>
      </c>
      <c r="W289" s="72">
        <f t="shared" si="162"/>
        <v>887.4</v>
      </c>
      <c r="X289" s="72">
        <f t="shared" si="163"/>
        <v>895.05</v>
      </c>
      <c r="Y289" s="72">
        <f t="shared" si="164"/>
        <v>902.69999999999993</v>
      </c>
      <c r="Z289" s="72">
        <f t="shared" si="165"/>
        <v>910.34999999999991</v>
      </c>
      <c r="AA289" s="72">
        <f t="shared" si="166"/>
        <v>918</v>
      </c>
      <c r="AB289" s="72">
        <f t="shared" si="167"/>
        <v>925.65</v>
      </c>
      <c r="AC289" s="72">
        <f t="shared" si="168"/>
        <v>933.3</v>
      </c>
      <c r="AD289" s="72">
        <f t="shared" si="169"/>
        <v>940.94999999999993</v>
      </c>
      <c r="AE289" s="72">
        <f t="shared" si="170"/>
        <v>948.6</v>
      </c>
      <c r="AF289" s="72">
        <f t="shared" si="171"/>
        <v>956.25</v>
      </c>
      <c r="AG289" s="72">
        <f t="shared" si="172"/>
        <v>963.9</v>
      </c>
      <c r="AH289" s="72">
        <f t="shared" si="173"/>
        <v>971.55000000000007</v>
      </c>
      <c r="AI289" s="72">
        <f t="shared" si="174"/>
        <v>979.2</v>
      </c>
      <c r="AJ289" s="72">
        <f t="shared" si="175"/>
        <v>986.85</v>
      </c>
      <c r="AK289" s="72">
        <f t="shared" si="176"/>
        <v>994.5</v>
      </c>
    </row>
    <row r="290" spans="1:37" x14ac:dyDescent="0.25">
      <c r="A290" s="19">
        <v>267</v>
      </c>
      <c r="B290" s="20"/>
      <c r="C290" s="19"/>
      <c r="D290" s="21" t="s">
        <v>153</v>
      </c>
      <c r="E290" s="21"/>
      <c r="F290" s="23">
        <v>86</v>
      </c>
      <c r="G290" s="24"/>
      <c r="H290" s="72">
        <f t="shared" si="147"/>
        <v>86.86</v>
      </c>
      <c r="I290" s="72">
        <f t="shared" si="148"/>
        <v>87.72</v>
      </c>
      <c r="J290" s="72">
        <f t="shared" si="150"/>
        <v>88.58</v>
      </c>
      <c r="K290" s="72">
        <f t="shared" si="151"/>
        <v>89.44</v>
      </c>
      <c r="L290" s="72">
        <f t="shared" si="152"/>
        <v>90.3</v>
      </c>
      <c r="M290" s="72">
        <f t="shared" si="149"/>
        <v>91.160000000000011</v>
      </c>
      <c r="N290" s="72">
        <f t="shared" si="153"/>
        <v>92.02000000000001</v>
      </c>
      <c r="O290" s="72">
        <f t="shared" si="154"/>
        <v>92.88000000000001</v>
      </c>
      <c r="P290" s="72">
        <f t="shared" si="155"/>
        <v>93.740000000000009</v>
      </c>
      <c r="Q290" s="72">
        <f t="shared" si="156"/>
        <v>94.600000000000009</v>
      </c>
      <c r="R290" s="72">
        <f t="shared" si="157"/>
        <v>95.460000000000008</v>
      </c>
      <c r="S290" s="72">
        <f t="shared" si="158"/>
        <v>96.320000000000007</v>
      </c>
      <c r="T290" s="72">
        <f t="shared" si="159"/>
        <v>97.179999999999993</v>
      </c>
      <c r="U290" s="72">
        <f t="shared" si="160"/>
        <v>98.039999999999992</v>
      </c>
      <c r="V290" s="72">
        <f t="shared" si="161"/>
        <v>98.899999999999991</v>
      </c>
      <c r="W290" s="72">
        <f t="shared" si="162"/>
        <v>99.759999999999991</v>
      </c>
      <c r="X290" s="72">
        <f t="shared" si="163"/>
        <v>100.61999999999999</v>
      </c>
      <c r="Y290" s="72">
        <f t="shared" si="164"/>
        <v>101.47999999999999</v>
      </c>
      <c r="Z290" s="72">
        <f t="shared" si="165"/>
        <v>102.33999999999999</v>
      </c>
      <c r="AA290" s="72">
        <f t="shared" si="166"/>
        <v>103.2</v>
      </c>
      <c r="AB290" s="72">
        <f t="shared" si="167"/>
        <v>104.06</v>
      </c>
      <c r="AC290" s="72">
        <f t="shared" si="168"/>
        <v>104.92</v>
      </c>
      <c r="AD290" s="72">
        <f t="shared" si="169"/>
        <v>105.78</v>
      </c>
      <c r="AE290" s="72">
        <f t="shared" si="170"/>
        <v>106.64</v>
      </c>
      <c r="AF290" s="72">
        <f t="shared" si="171"/>
        <v>107.5</v>
      </c>
      <c r="AG290" s="72">
        <f t="shared" si="172"/>
        <v>108.36</v>
      </c>
      <c r="AH290" s="72">
        <f t="shared" si="173"/>
        <v>109.22</v>
      </c>
      <c r="AI290" s="72">
        <f t="shared" si="174"/>
        <v>110.08</v>
      </c>
      <c r="AJ290" s="72">
        <f t="shared" si="175"/>
        <v>110.94</v>
      </c>
      <c r="AK290" s="72">
        <f t="shared" si="176"/>
        <v>111.8</v>
      </c>
    </row>
    <row r="291" spans="1:37" x14ac:dyDescent="0.25">
      <c r="A291" s="19">
        <v>268</v>
      </c>
      <c r="B291" s="20"/>
      <c r="C291" s="19"/>
      <c r="D291" s="21" t="s">
        <v>154</v>
      </c>
      <c r="E291" s="21"/>
      <c r="F291" s="23">
        <v>233</v>
      </c>
      <c r="G291" s="24"/>
      <c r="H291" s="72">
        <f t="shared" si="147"/>
        <v>235.33</v>
      </c>
      <c r="I291" s="72">
        <f t="shared" si="148"/>
        <v>237.66</v>
      </c>
      <c r="J291" s="72">
        <f t="shared" si="150"/>
        <v>239.99</v>
      </c>
      <c r="K291" s="72">
        <f t="shared" si="151"/>
        <v>242.32000000000002</v>
      </c>
      <c r="L291" s="72">
        <f t="shared" si="152"/>
        <v>244.65</v>
      </c>
      <c r="M291" s="72">
        <f t="shared" si="149"/>
        <v>246.98000000000002</v>
      </c>
      <c r="N291" s="72">
        <f t="shared" si="153"/>
        <v>249.31</v>
      </c>
      <c r="O291" s="72">
        <f t="shared" si="154"/>
        <v>251.64000000000001</v>
      </c>
      <c r="P291" s="72">
        <f t="shared" si="155"/>
        <v>253.97000000000003</v>
      </c>
      <c r="Q291" s="72">
        <f t="shared" si="156"/>
        <v>256.3</v>
      </c>
      <c r="R291" s="72">
        <f t="shared" si="157"/>
        <v>258.63</v>
      </c>
      <c r="S291" s="72">
        <f t="shared" si="158"/>
        <v>260.96000000000004</v>
      </c>
      <c r="T291" s="72">
        <f t="shared" si="159"/>
        <v>263.28999999999996</v>
      </c>
      <c r="U291" s="72">
        <f t="shared" si="160"/>
        <v>265.62</v>
      </c>
      <c r="V291" s="72">
        <f t="shared" si="161"/>
        <v>267.95</v>
      </c>
      <c r="W291" s="72">
        <f t="shared" si="162"/>
        <v>270.27999999999997</v>
      </c>
      <c r="X291" s="72">
        <f t="shared" si="163"/>
        <v>272.60999999999996</v>
      </c>
      <c r="Y291" s="72">
        <f t="shared" si="164"/>
        <v>274.94</v>
      </c>
      <c r="Z291" s="72">
        <f t="shared" si="165"/>
        <v>277.27</v>
      </c>
      <c r="AA291" s="72">
        <f t="shared" si="166"/>
        <v>279.59999999999997</v>
      </c>
      <c r="AB291" s="72">
        <f t="shared" si="167"/>
        <v>281.93</v>
      </c>
      <c r="AC291" s="72">
        <f t="shared" si="168"/>
        <v>284.26</v>
      </c>
      <c r="AD291" s="72">
        <f t="shared" si="169"/>
        <v>286.58999999999997</v>
      </c>
      <c r="AE291" s="72">
        <f t="shared" si="170"/>
        <v>288.92</v>
      </c>
      <c r="AF291" s="72">
        <f t="shared" si="171"/>
        <v>291.25</v>
      </c>
      <c r="AG291" s="72">
        <f t="shared" si="172"/>
        <v>293.58</v>
      </c>
      <c r="AH291" s="72">
        <f t="shared" si="173"/>
        <v>295.91000000000003</v>
      </c>
      <c r="AI291" s="72">
        <f t="shared" si="174"/>
        <v>298.24</v>
      </c>
      <c r="AJ291" s="72">
        <f t="shared" si="175"/>
        <v>300.57</v>
      </c>
      <c r="AK291" s="72">
        <f t="shared" si="176"/>
        <v>302.90000000000003</v>
      </c>
    </row>
    <row r="292" spans="1:37" x14ac:dyDescent="0.25">
      <c r="A292" s="19">
        <v>269</v>
      </c>
      <c r="B292" s="20"/>
      <c r="C292" s="19"/>
      <c r="D292" s="21" t="s">
        <v>155</v>
      </c>
      <c r="E292" s="21"/>
      <c r="F292" s="23">
        <v>319</v>
      </c>
      <c r="G292" s="24"/>
      <c r="H292" s="72">
        <f t="shared" si="147"/>
        <v>322.19</v>
      </c>
      <c r="I292" s="72">
        <f t="shared" si="148"/>
        <v>325.38</v>
      </c>
      <c r="J292" s="72">
        <f t="shared" si="150"/>
        <v>328.57</v>
      </c>
      <c r="K292" s="72">
        <f t="shared" si="151"/>
        <v>331.76</v>
      </c>
      <c r="L292" s="72">
        <f t="shared" si="152"/>
        <v>334.95</v>
      </c>
      <c r="M292" s="72">
        <f t="shared" si="149"/>
        <v>338.14000000000004</v>
      </c>
      <c r="N292" s="72">
        <f t="shared" si="153"/>
        <v>341.33000000000004</v>
      </c>
      <c r="O292" s="72">
        <f t="shared" si="154"/>
        <v>344.52000000000004</v>
      </c>
      <c r="P292" s="72">
        <f t="shared" si="155"/>
        <v>347.71000000000004</v>
      </c>
      <c r="Q292" s="72">
        <f t="shared" si="156"/>
        <v>350.90000000000003</v>
      </c>
      <c r="R292" s="72">
        <f t="shared" si="157"/>
        <v>354.09000000000003</v>
      </c>
      <c r="S292" s="72">
        <f t="shared" si="158"/>
        <v>357.28000000000003</v>
      </c>
      <c r="T292" s="72">
        <f t="shared" si="159"/>
        <v>360.46999999999997</v>
      </c>
      <c r="U292" s="72">
        <f t="shared" si="160"/>
        <v>363.65999999999997</v>
      </c>
      <c r="V292" s="72">
        <f t="shared" si="161"/>
        <v>366.84999999999997</v>
      </c>
      <c r="W292" s="72">
        <f t="shared" si="162"/>
        <v>370.03999999999996</v>
      </c>
      <c r="X292" s="72">
        <f t="shared" si="163"/>
        <v>373.22999999999996</v>
      </c>
      <c r="Y292" s="72">
        <f t="shared" si="164"/>
        <v>376.41999999999996</v>
      </c>
      <c r="Z292" s="72">
        <f t="shared" si="165"/>
        <v>379.60999999999996</v>
      </c>
      <c r="AA292" s="72">
        <f t="shared" si="166"/>
        <v>382.8</v>
      </c>
      <c r="AB292" s="72">
        <f t="shared" si="167"/>
        <v>385.99</v>
      </c>
      <c r="AC292" s="72">
        <f t="shared" si="168"/>
        <v>389.18</v>
      </c>
      <c r="AD292" s="72">
        <f t="shared" si="169"/>
        <v>392.37</v>
      </c>
      <c r="AE292" s="72">
        <f t="shared" si="170"/>
        <v>395.56</v>
      </c>
      <c r="AF292" s="72">
        <f t="shared" si="171"/>
        <v>398.75</v>
      </c>
      <c r="AG292" s="72">
        <f t="shared" si="172"/>
        <v>401.94</v>
      </c>
      <c r="AH292" s="72">
        <f t="shared" si="173"/>
        <v>405.13</v>
      </c>
      <c r="AI292" s="72">
        <f t="shared" si="174"/>
        <v>408.32</v>
      </c>
      <c r="AJ292" s="72">
        <f t="shared" si="175"/>
        <v>411.51</v>
      </c>
      <c r="AK292" s="72">
        <f t="shared" si="176"/>
        <v>414.7</v>
      </c>
    </row>
    <row r="293" spans="1:37" x14ac:dyDescent="0.25">
      <c r="A293" s="19">
        <v>270</v>
      </c>
      <c r="B293" s="20"/>
      <c r="C293" s="19"/>
      <c r="D293" s="21" t="s">
        <v>166</v>
      </c>
      <c r="E293" s="21"/>
      <c r="F293" s="23">
        <v>99</v>
      </c>
      <c r="G293" s="24"/>
      <c r="H293" s="72">
        <f t="shared" si="147"/>
        <v>99.99</v>
      </c>
      <c r="I293" s="72">
        <f t="shared" si="148"/>
        <v>100.98</v>
      </c>
      <c r="J293" s="72">
        <f t="shared" si="150"/>
        <v>101.97</v>
      </c>
      <c r="K293" s="72">
        <f t="shared" si="151"/>
        <v>102.96000000000001</v>
      </c>
      <c r="L293" s="72">
        <f t="shared" si="152"/>
        <v>103.95</v>
      </c>
      <c r="M293" s="72">
        <f t="shared" si="149"/>
        <v>104.94000000000001</v>
      </c>
      <c r="N293" s="72">
        <f t="shared" si="153"/>
        <v>105.93</v>
      </c>
      <c r="O293" s="72">
        <f t="shared" si="154"/>
        <v>106.92</v>
      </c>
      <c r="P293" s="72">
        <f t="shared" si="155"/>
        <v>107.91000000000001</v>
      </c>
      <c r="Q293" s="72">
        <f t="shared" si="156"/>
        <v>108.9</v>
      </c>
      <c r="R293" s="72">
        <f t="shared" si="157"/>
        <v>109.89000000000001</v>
      </c>
      <c r="S293" s="72">
        <f t="shared" si="158"/>
        <v>110.88000000000001</v>
      </c>
      <c r="T293" s="72">
        <f t="shared" si="159"/>
        <v>111.86999999999999</v>
      </c>
      <c r="U293" s="72">
        <f t="shared" si="160"/>
        <v>112.85999999999999</v>
      </c>
      <c r="V293" s="72">
        <f t="shared" si="161"/>
        <v>113.85</v>
      </c>
      <c r="W293" s="72">
        <f t="shared" si="162"/>
        <v>114.83999999999999</v>
      </c>
      <c r="X293" s="72">
        <f t="shared" si="163"/>
        <v>115.83</v>
      </c>
      <c r="Y293" s="72">
        <f t="shared" si="164"/>
        <v>116.82</v>
      </c>
      <c r="Z293" s="72">
        <f t="shared" si="165"/>
        <v>117.80999999999999</v>
      </c>
      <c r="AA293" s="72">
        <f t="shared" si="166"/>
        <v>118.8</v>
      </c>
      <c r="AB293" s="72">
        <f t="shared" si="167"/>
        <v>119.78999999999999</v>
      </c>
      <c r="AC293" s="72">
        <f t="shared" si="168"/>
        <v>120.78</v>
      </c>
      <c r="AD293" s="72">
        <f t="shared" si="169"/>
        <v>121.77</v>
      </c>
      <c r="AE293" s="72">
        <f t="shared" si="170"/>
        <v>122.76</v>
      </c>
      <c r="AF293" s="72">
        <f t="shared" si="171"/>
        <v>123.75</v>
      </c>
      <c r="AG293" s="72">
        <f t="shared" si="172"/>
        <v>124.74</v>
      </c>
      <c r="AH293" s="72">
        <f t="shared" si="173"/>
        <v>125.73</v>
      </c>
      <c r="AI293" s="72">
        <f t="shared" si="174"/>
        <v>126.72</v>
      </c>
      <c r="AJ293" s="72">
        <f t="shared" si="175"/>
        <v>127.71000000000001</v>
      </c>
      <c r="AK293" s="72">
        <f t="shared" si="176"/>
        <v>128.70000000000002</v>
      </c>
    </row>
    <row r="294" spans="1:37" x14ac:dyDescent="0.25">
      <c r="A294" s="19">
        <v>271</v>
      </c>
      <c r="B294" s="20"/>
      <c r="C294" s="19"/>
      <c r="D294" s="21" t="s">
        <v>168</v>
      </c>
      <c r="E294" s="21"/>
      <c r="F294" s="23">
        <v>134</v>
      </c>
      <c r="G294" s="24"/>
      <c r="H294" s="72">
        <f t="shared" si="147"/>
        <v>135.34</v>
      </c>
      <c r="I294" s="72">
        <f t="shared" si="148"/>
        <v>136.68</v>
      </c>
      <c r="J294" s="72">
        <f t="shared" si="150"/>
        <v>138.02000000000001</v>
      </c>
      <c r="K294" s="72">
        <f t="shared" si="151"/>
        <v>139.36000000000001</v>
      </c>
      <c r="L294" s="72">
        <f t="shared" si="152"/>
        <v>140.70000000000002</v>
      </c>
      <c r="M294" s="72">
        <f t="shared" si="149"/>
        <v>142.04000000000002</v>
      </c>
      <c r="N294" s="72">
        <f t="shared" si="153"/>
        <v>143.38</v>
      </c>
      <c r="O294" s="72">
        <f t="shared" si="154"/>
        <v>144.72</v>
      </c>
      <c r="P294" s="72">
        <f t="shared" si="155"/>
        <v>146.06</v>
      </c>
      <c r="Q294" s="72">
        <f t="shared" si="156"/>
        <v>147.4</v>
      </c>
      <c r="R294" s="72">
        <f t="shared" si="157"/>
        <v>148.74</v>
      </c>
      <c r="S294" s="72">
        <f t="shared" si="158"/>
        <v>150.08000000000001</v>
      </c>
      <c r="T294" s="72">
        <f t="shared" si="159"/>
        <v>151.41999999999999</v>
      </c>
      <c r="U294" s="72">
        <f t="shared" si="160"/>
        <v>152.76</v>
      </c>
      <c r="V294" s="72">
        <f t="shared" si="161"/>
        <v>154.1</v>
      </c>
      <c r="W294" s="72">
        <f t="shared" si="162"/>
        <v>155.44</v>
      </c>
      <c r="X294" s="72">
        <f t="shared" si="163"/>
        <v>156.78</v>
      </c>
      <c r="Y294" s="72">
        <f t="shared" si="164"/>
        <v>158.12</v>
      </c>
      <c r="Z294" s="72">
        <f t="shared" si="165"/>
        <v>159.45999999999998</v>
      </c>
      <c r="AA294" s="72">
        <f t="shared" si="166"/>
        <v>160.79999999999998</v>
      </c>
      <c r="AB294" s="72">
        <f t="shared" si="167"/>
        <v>162.13999999999999</v>
      </c>
      <c r="AC294" s="72">
        <f t="shared" si="168"/>
        <v>163.47999999999999</v>
      </c>
      <c r="AD294" s="72">
        <f t="shared" si="169"/>
        <v>164.82</v>
      </c>
      <c r="AE294" s="72">
        <f t="shared" si="170"/>
        <v>166.16</v>
      </c>
      <c r="AF294" s="72">
        <f t="shared" si="171"/>
        <v>167.5</v>
      </c>
      <c r="AG294" s="72">
        <f t="shared" si="172"/>
        <v>168.84</v>
      </c>
      <c r="AH294" s="72">
        <f t="shared" si="173"/>
        <v>170.18</v>
      </c>
      <c r="AI294" s="72">
        <f t="shared" si="174"/>
        <v>171.52</v>
      </c>
      <c r="AJ294" s="72">
        <f t="shared" si="175"/>
        <v>172.86</v>
      </c>
      <c r="AK294" s="72">
        <f t="shared" si="176"/>
        <v>174.20000000000002</v>
      </c>
    </row>
    <row r="295" spans="1:37" x14ac:dyDescent="0.25">
      <c r="A295" s="19">
        <v>272</v>
      </c>
      <c r="B295" s="20"/>
      <c r="C295" s="19"/>
      <c r="D295" s="21" t="s">
        <v>169</v>
      </c>
      <c r="E295" s="21"/>
      <c r="F295" s="23">
        <v>226</v>
      </c>
      <c r="G295" s="24"/>
      <c r="H295" s="72">
        <f t="shared" si="147"/>
        <v>228.26</v>
      </c>
      <c r="I295" s="72">
        <f t="shared" si="148"/>
        <v>230.52</v>
      </c>
      <c r="J295" s="72">
        <f t="shared" si="150"/>
        <v>232.78</v>
      </c>
      <c r="K295" s="72">
        <f t="shared" si="151"/>
        <v>235.04000000000002</v>
      </c>
      <c r="L295" s="72">
        <f t="shared" si="152"/>
        <v>237.3</v>
      </c>
      <c r="M295" s="72">
        <f t="shared" si="149"/>
        <v>239.56</v>
      </c>
      <c r="N295" s="72">
        <f t="shared" si="153"/>
        <v>241.82000000000002</v>
      </c>
      <c r="O295" s="72">
        <f t="shared" si="154"/>
        <v>244.08</v>
      </c>
      <c r="P295" s="72">
        <f t="shared" si="155"/>
        <v>246.34000000000003</v>
      </c>
      <c r="Q295" s="72">
        <f t="shared" si="156"/>
        <v>248.60000000000002</v>
      </c>
      <c r="R295" s="72">
        <f t="shared" si="157"/>
        <v>250.86</v>
      </c>
      <c r="S295" s="72">
        <f t="shared" si="158"/>
        <v>253.12000000000003</v>
      </c>
      <c r="T295" s="72">
        <f t="shared" si="159"/>
        <v>255.37999999999997</v>
      </c>
      <c r="U295" s="72">
        <f t="shared" si="160"/>
        <v>257.64</v>
      </c>
      <c r="V295" s="72">
        <f t="shared" si="161"/>
        <v>259.89999999999998</v>
      </c>
      <c r="W295" s="72">
        <f t="shared" si="162"/>
        <v>262.15999999999997</v>
      </c>
      <c r="X295" s="72">
        <f t="shared" si="163"/>
        <v>264.41999999999996</v>
      </c>
      <c r="Y295" s="72">
        <f t="shared" si="164"/>
        <v>266.68</v>
      </c>
      <c r="Z295" s="72">
        <f t="shared" si="165"/>
        <v>268.94</v>
      </c>
      <c r="AA295" s="72">
        <f t="shared" si="166"/>
        <v>271.2</v>
      </c>
      <c r="AB295" s="72">
        <f t="shared" si="167"/>
        <v>273.45999999999998</v>
      </c>
      <c r="AC295" s="72">
        <f t="shared" si="168"/>
        <v>275.71999999999997</v>
      </c>
      <c r="AD295" s="72">
        <f t="shared" si="169"/>
        <v>277.98</v>
      </c>
      <c r="AE295" s="72">
        <f t="shared" si="170"/>
        <v>280.24</v>
      </c>
      <c r="AF295" s="72">
        <f t="shared" si="171"/>
        <v>282.5</v>
      </c>
      <c r="AG295" s="72">
        <f t="shared" si="172"/>
        <v>284.76</v>
      </c>
      <c r="AH295" s="72">
        <f t="shared" si="173"/>
        <v>287.02</v>
      </c>
      <c r="AI295" s="72">
        <f t="shared" si="174"/>
        <v>289.28000000000003</v>
      </c>
      <c r="AJ295" s="72">
        <f t="shared" si="175"/>
        <v>291.54000000000002</v>
      </c>
      <c r="AK295" s="72">
        <f t="shared" si="176"/>
        <v>293.8</v>
      </c>
    </row>
    <row r="296" spans="1:37" x14ac:dyDescent="0.25">
      <c r="A296" s="19">
        <v>273</v>
      </c>
      <c r="B296" s="20"/>
      <c r="C296" s="19"/>
      <c r="D296" s="21" t="s">
        <v>170</v>
      </c>
      <c r="E296" s="21"/>
      <c r="F296" s="23">
        <v>106</v>
      </c>
      <c r="G296" s="24"/>
      <c r="H296" s="72">
        <f t="shared" si="147"/>
        <v>107.06</v>
      </c>
      <c r="I296" s="72">
        <f t="shared" si="148"/>
        <v>108.12</v>
      </c>
      <c r="J296" s="72">
        <f t="shared" si="150"/>
        <v>109.18</v>
      </c>
      <c r="K296" s="72">
        <f t="shared" si="151"/>
        <v>110.24000000000001</v>
      </c>
      <c r="L296" s="72">
        <f t="shared" si="152"/>
        <v>111.30000000000001</v>
      </c>
      <c r="M296" s="72">
        <f t="shared" si="149"/>
        <v>112.36</v>
      </c>
      <c r="N296" s="72">
        <f t="shared" si="153"/>
        <v>113.42</v>
      </c>
      <c r="O296" s="72">
        <f t="shared" si="154"/>
        <v>114.48</v>
      </c>
      <c r="P296" s="72">
        <f t="shared" si="155"/>
        <v>115.54</v>
      </c>
      <c r="Q296" s="72">
        <f t="shared" si="156"/>
        <v>116.60000000000001</v>
      </c>
      <c r="R296" s="72">
        <f t="shared" si="157"/>
        <v>117.66000000000001</v>
      </c>
      <c r="S296" s="72">
        <f t="shared" si="158"/>
        <v>118.72000000000001</v>
      </c>
      <c r="T296" s="72">
        <f t="shared" si="159"/>
        <v>119.77999999999999</v>
      </c>
      <c r="U296" s="72">
        <f t="shared" si="160"/>
        <v>120.83999999999999</v>
      </c>
      <c r="V296" s="72">
        <f t="shared" si="161"/>
        <v>121.89999999999999</v>
      </c>
      <c r="W296" s="72">
        <f t="shared" si="162"/>
        <v>122.96</v>
      </c>
      <c r="X296" s="72">
        <f t="shared" si="163"/>
        <v>124.02</v>
      </c>
      <c r="Y296" s="72">
        <f t="shared" si="164"/>
        <v>125.08</v>
      </c>
      <c r="Z296" s="72">
        <f t="shared" si="165"/>
        <v>126.14</v>
      </c>
      <c r="AA296" s="72">
        <f t="shared" si="166"/>
        <v>127.19999999999999</v>
      </c>
      <c r="AB296" s="72">
        <f t="shared" si="167"/>
        <v>128.26</v>
      </c>
      <c r="AC296" s="72">
        <f t="shared" si="168"/>
        <v>129.32</v>
      </c>
      <c r="AD296" s="72">
        <f t="shared" si="169"/>
        <v>130.38</v>
      </c>
      <c r="AE296" s="72">
        <f t="shared" si="170"/>
        <v>131.44</v>
      </c>
      <c r="AF296" s="72">
        <f t="shared" si="171"/>
        <v>132.5</v>
      </c>
      <c r="AG296" s="72">
        <f t="shared" si="172"/>
        <v>133.56</v>
      </c>
      <c r="AH296" s="72">
        <f t="shared" si="173"/>
        <v>134.62</v>
      </c>
      <c r="AI296" s="72">
        <f t="shared" si="174"/>
        <v>135.68</v>
      </c>
      <c r="AJ296" s="72">
        <f t="shared" si="175"/>
        <v>136.74</v>
      </c>
      <c r="AK296" s="72">
        <f t="shared" si="176"/>
        <v>137.80000000000001</v>
      </c>
    </row>
    <row r="297" spans="1:37" x14ac:dyDescent="0.25">
      <c r="A297" s="19">
        <v>274</v>
      </c>
      <c r="B297" s="20"/>
      <c r="C297" s="19"/>
      <c r="D297" s="21" t="s">
        <v>173</v>
      </c>
      <c r="E297" s="21"/>
      <c r="F297" s="23">
        <v>233</v>
      </c>
      <c r="G297" s="24"/>
      <c r="H297" s="72">
        <f t="shared" si="147"/>
        <v>235.33</v>
      </c>
      <c r="I297" s="72">
        <f t="shared" si="148"/>
        <v>237.66</v>
      </c>
      <c r="J297" s="72">
        <f t="shared" si="150"/>
        <v>239.99</v>
      </c>
      <c r="K297" s="72">
        <f t="shared" si="151"/>
        <v>242.32000000000002</v>
      </c>
      <c r="L297" s="72">
        <f t="shared" si="152"/>
        <v>244.65</v>
      </c>
      <c r="M297" s="72">
        <f t="shared" si="149"/>
        <v>246.98000000000002</v>
      </c>
      <c r="N297" s="72">
        <f t="shared" si="153"/>
        <v>249.31</v>
      </c>
      <c r="O297" s="72">
        <f t="shared" si="154"/>
        <v>251.64000000000001</v>
      </c>
      <c r="P297" s="72">
        <f t="shared" si="155"/>
        <v>253.97000000000003</v>
      </c>
      <c r="Q297" s="72">
        <f t="shared" si="156"/>
        <v>256.3</v>
      </c>
      <c r="R297" s="72">
        <f t="shared" si="157"/>
        <v>258.63</v>
      </c>
      <c r="S297" s="72">
        <f t="shared" si="158"/>
        <v>260.96000000000004</v>
      </c>
      <c r="T297" s="72">
        <f t="shared" si="159"/>
        <v>263.28999999999996</v>
      </c>
      <c r="U297" s="72">
        <f t="shared" si="160"/>
        <v>265.62</v>
      </c>
      <c r="V297" s="72">
        <f t="shared" si="161"/>
        <v>267.95</v>
      </c>
      <c r="W297" s="72">
        <f t="shared" si="162"/>
        <v>270.27999999999997</v>
      </c>
      <c r="X297" s="72">
        <f t="shared" si="163"/>
        <v>272.60999999999996</v>
      </c>
      <c r="Y297" s="72">
        <f t="shared" si="164"/>
        <v>274.94</v>
      </c>
      <c r="Z297" s="72">
        <f t="shared" si="165"/>
        <v>277.27</v>
      </c>
      <c r="AA297" s="72">
        <f t="shared" si="166"/>
        <v>279.59999999999997</v>
      </c>
      <c r="AB297" s="72">
        <f t="shared" si="167"/>
        <v>281.93</v>
      </c>
      <c r="AC297" s="72">
        <f t="shared" si="168"/>
        <v>284.26</v>
      </c>
      <c r="AD297" s="72">
        <f t="shared" si="169"/>
        <v>286.58999999999997</v>
      </c>
      <c r="AE297" s="72">
        <f t="shared" si="170"/>
        <v>288.92</v>
      </c>
      <c r="AF297" s="72">
        <f t="shared" si="171"/>
        <v>291.25</v>
      </c>
      <c r="AG297" s="72">
        <f t="shared" si="172"/>
        <v>293.58</v>
      </c>
      <c r="AH297" s="72">
        <f t="shared" si="173"/>
        <v>295.91000000000003</v>
      </c>
      <c r="AI297" s="72">
        <f t="shared" si="174"/>
        <v>298.24</v>
      </c>
      <c r="AJ297" s="72">
        <f t="shared" si="175"/>
        <v>300.57</v>
      </c>
      <c r="AK297" s="72">
        <f t="shared" si="176"/>
        <v>302.90000000000003</v>
      </c>
    </row>
    <row r="298" spans="1:37" x14ac:dyDescent="0.25">
      <c r="A298" s="19">
        <v>275</v>
      </c>
      <c r="B298" s="20"/>
      <c r="C298" s="19"/>
      <c r="D298" s="21" t="s">
        <v>243</v>
      </c>
      <c r="E298" s="21"/>
      <c r="F298" s="23">
        <v>252</v>
      </c>
      <c r="G298" s="24"/>
      <c r="H298" s="72">
        <f t="shared" si="147"/>
        <v>254.52</v>
      </c>
      <c r="I298" s="72">
        <f t="shared" si="148"/>
        <v>257.04000000000002</v>
      </c>
      <c r="J298" s="72">
        <f t="shared" si="150"/>
        <v>259.56</v>
      </c>
      <c r="K298" s="72">
        <f t="shared" si="151"/>
        <v>262.08</v>
      </c>
      <c r="L298" s="72">
        <f t="shared" si="152"/>
        <v>264.60000000000002</v>
      </c>
      <c r="M298" s="72">
        <f t="shared" si="149"/>
        <v>267.12</v>
      </c>
      <c r="N298" s="72">
        <f t="shared" si="153"/>
        <v>269.64000000000004</v>
      </c>
      <c r="O298" s="72">
        <f t="shared" si="154"/>
        <v>272.16000000000003</v>
      </c>
      <c r="P298" s="72">
        <f t="shared" si="155"/>
        <v>274.68</v>
      </c>
      <c r="Q298" s="72">
        <f t="shared" si="156"/>
        <v>277.20000000000005</v>
      </c>
      <c r="R298" s="72">
        <f t="shared" si="157"/>
        <v>279.72000000000003</v>
      </c>
      <c r="S298" s="72">
        <f t="shared" si="158"/>
        <v>282.24</v>
      </c>
      <c r="T298" s="72">
        <f t="shared" si="159"/>
        <v>284.76</v>
      </c>
      <c r="U298" s="72">
        <f t="shared" si="160"/>
        <v>287.27999999999997</v>
      </c>
      <c r="V298" s="72">
        <f t="shared" si="161"/>
        <v>289.79999999999995</v>
      </c>
      <c r="W298" s="72">
        <f t="shared" si="162"/>
        <v>292.32</v>
      </c>
      <c r="X298" s="72">
        <f t="shared" si="163"/>
        <v>294.83999999999997</v>
      </c>
      <c r="Y298" s="72">
        <f t="shared" si="164"/>
        <v>297.35999999999996</v>
      </c>
      <c r="Z298" s="72">
        <f t="shared" si="165"/>
        <v>299.88</v>
      </c>
      <c r="AA298" s="72">
        <f t="shared" si="166"/>
        <v>302.39999999999998</v>
      </c>
      <c r="AB298" s="72">
        <f t="shared" si="167"/>
        <v>304.92</v>
      </c>
      <c r="AC298" s="72">
        <f t="shared" si="168"/>
        <v>307.44</v>
      </c>
      <c r="AD298" s="72">
        <f t="shared" si="169"/>
        <v>309.95999999999998</v>
      </c>
      <c r="AE298" s="72">
        <f t="shared" si="170"/>
        <v>312.48</v>
      </c>
      <c r="AF298" s="72">
        <f t="shared" si="171"/>
        <v>315</v>
      </c>
      <c r="AG298" s="72">
        <f t="shared" si="172"/>
        <v>317.52</v>
      </c>
      <c r="AH298" s="72">
        <f t="shared" si="173"/>
        <v>320.04000000000002</v>
      </c>
      <c r="AI298" s="72">
        <f t="shared" si="174"/>
        <v>322.56</v>
      </c>
      <c r="AJ298" s="72">
        <f t="shared" si="175"/>
        <v>325.08</v>
      </c>
      <c r="AK298" s="72">
        <f t="shared" si="176"/>
        <v>327.60000000000002</v>
      </c>
    </row>
    <row r="299" spans="1:37" x14ac:dyDescent="0.25">
      <c r="A299" s="19">
        <v>276</v>
      </c>
      <c r="B299" s="20"/>
      <c r="C299" s="19"/>
      <c r="D299" s="21" t="s">
        <v>176</v>
      </c>
      <c r="E299" s="21"/>
      <c r="F299" s="23">
        <v>785</v>
      </c>
      <c r="G299" s="24"/>
      <c r="H299" s="72">
        <f t="shared" si="147"/>
        <v>792.85</v>
      </c>
      <c r="I299" s="72">
        <f t="shared" si="148"/>
        <v>800.7</v>
      </c>
      <c r="J299" s="72">
        <f t="shared" si="150"/>
        <v>808.55000000000007</v>
      </c>
      <c r="K299" s="72">
        <f t="shared" si="151"/>
        <v>816.4</v>
      </c>
      <c r="L299" s="72">
        <f t="shared" si="152"/>
        <v>824.25</v>
      </c>
      <c r="M299" s="72">
        <f t="shared" si="149"/>
        <v>832.1</v>
      </c>
      <c r="N299" s="72">
        <f t="shared" si="153"/>
        <v>839.95</v>
      </c>
      <c r="O299" s="72">
        <f t="shared" si="154"/>
        <v>847.80000000000007</v>
      </c>
      <c r="P299" s="72">
        <f t="shared" si="155"/>
        <v>855.65000000000009</v>
      </c>
      <c r="Q299" s="72">
        <f t="shared" si="156"/>
        <v>863.50000000000011</v>
      </c>
      <c r="R299" s="72">
        <f t="shared" si="157"/>
        <v>871.35</v>
      </c>
      <c r="S299" s="72">
        <f t="shared" si="158"/>
        <v>879.2</v>
      </c>
      <c r="T299" s="72">
        <f t="shared" si="159"/>
        <v>887.05</v>
      </c>
      <c r="U299" s="72">
        <f t="shared" si="160"/>
        <v>894.9</v>
      </c>
      <c r="V299" s="72">
        <f t="shared" si="161"/>
        <v>902.74999999999989</v>
      </c>
      <c r="W299" s="72">
        <f t="shared" si="162"/>
        <v>910.59999999999991</v>
      </c>
      <c r="X299" s="72">
        <f t="shared" si="163"/>
        <v>918.44999999999993</v>
      </c>
      <c r="Y299" s="72">
        <f t="shared" si="164"/>
        <v>926.3</v>
      </c>
      <c r="Z299" s="72">
        <f t="shared" si="165"/>
        <v>934.15</v>
      </c>
      <c r="AA299" s="72">
        <f t="shared" si="166"/>
        <v>942</v>
      </c>
      <c r="AB299" s="72">
        <f t="shared" si="167"/>
        <v>949.85</v>
      </c>
      <c r="AC299" s="72">
        <f t="shared" si="168"/>
        <v>957.69999999999993</v>
      </c>
      <c r="AD299" s="72">
        <f t="shared" si="169"/>
        <v>965.55</v>
      </c>
      <c r="AE299" s="72">
        <f t="shared" si="170"/>
        <v>973.4</v>
      </c>
      <c r="AF299" s="72">
        <f t="shared" si="171"/>
        <v>981.25</v>
      </c>
      <c r="AG299" s="72">
        <f t="shared" si="172"/>
        <v>989.1</v>
      </c>
      <c r="AH299" s="72">
        <f t="shared" si="173"/>
        <v>996.95</v>
      </c>
      <c r="AI299" s="72">
        <f t="shared" si="174"/>
        <v>1004.8000000000001</v>
      </c>
      <c r="AJ299" s="72">
        <f t="shared" si="175"/>
        <v>1012.65</v>
      </c>
      <c r="AK299" s="72">
        <f t="shared" si="176"/>
        <v>1020.5</v>
      </c>
    </row>
    <row r="300" spans="1:37" x14ac:dyDescent="0.25">
      <c r="A300" s="19">
        <v>277</v>
      </c>
      <c r="B300" s="20"/>
      <c r="C300" s="19"/>
      <c r="D300" s="21" t="s">
        <v>177</v>
      </c>
      <c r="E300" s="21"/>
      <c r="F300" s="23">
        <v>99</v>
      </c>
      <c r="G300" s="24"/>
      <c r="H300" s="72">
        <f t="shared" si="147"/>
        <v>99.99</v>
      </c>
      <c r="I300" s="72">
        <f t="shared" si="148"/>
        <v>100.98</v>
      </c>
      <c r="J300" s="72">
        <f t="shared" si="150"/>
        <v>101.97</v>
      </c>
      <c r="K300" s="72">
        <f t="shared" si="151"/>
        <v>102.96000000000001</v>
      </c>
      <c r="L300" s="72">
        <f t="shared" si="152"/>
        <v>103.95</v>
      </c>
      <c r="M300" s="72">
        <f t="shared" si="149"/>
        <v>104.94000000000001</v>
      </c>
      <c r="N300" s="72">
        <f t="shared" si="153"/>
        <v>105.93</v>
      </c>
      <c r="O300" s="72">
        <f t="shared" si="154"/>
        <v>106.92</v>
      </c>
      <c r="P300" s="72">
        <f t="shared" si="155"/>
        <v>107.91000000000001</v>
      </c>
      <c r="Q300" s="72">
        <f t="shared" si="156"/>
        <v>108.9</v>
      </c>
      <c r="R300" s="72">
        <f t="shared" si="157"/>
        <v>109.89000000000001</v>
      </c>
      <c r="S300" s="72">
        <f t="shared" si="158"/>
        <v>110.88000000000001</v>
      </c>
      <c r="T300" s="72">
        <f t="shared" si="159"/>
        <v>111.86999999999999</v>
      </c>
      <c r="U300" s="72">
        <f t="shared" si="160"/>
        <v>112.85999999999999</v>
      </c>
      <c r="V300" s="72">
        <f t="shared" si="161"/>
        <v>113.85</v>
      </c>
      <c r="W300" s="72">
        <f t="shared" si="162"/>
        <v>114.83999999999999</v>
      </c>
      <c r="X300" s="72">
        <f t="shared" si="163"/>
        <v>115.83</v>
      </c>
      <c r="Y300" s="72">
        <f t="shared" si="164"/>
        <v>116.82</v>
      </c>
      <c r="Z300" s="72">
        <f t="shared" si="165"/>
        <v>117.80999999999999</v>
      </c>
      <c r="AA300" s="72">
        <f t="shared" si="166"/>
        <v>118.8</v>
      </c>
      <c r="AB300" s="72">
        <f t="shared" si="167"/>
        <v>119.78999999999999</v>
      </c>
      <c r="AC300" s="72">
        <f t="shared" si="168"/>
        <v>120.78</v>
      </c>
      <c r="AD300" s="72">
        <f t="shared" si="169"/>
        <v>121.77</v>
      </c>
      <c r="AE300" s="72">
        <f t="shared" si="170"/>
        <v>122.76</v>
      </c>
      <c r="AF300" s="72">
        <f t="shared" si="171"/>
        <v>123.75</v>
      </c>
      <c r="AG300" s="72">
        <f t="shared" si="172"/>
        <v>124.74</v>
      </c>
      <c r="AH300" s="72">
        <f t="shared" si="173"/>
        <v>125.73</v>
      </c>
      <c r="AI300" s="72">
        <f t="shared" si="174"/>
        <v>126.72</v>
      </c>
      <c r="AJ300" s="72">
        <f t="shared" si="175"/>
        <v>127.71000000000001</v>
      </c>
      <c r="AK300" s="72">
        <f t="shared" si="176"/>
        <v>128.70000000000002</v>
      </c>
    </row>
    <row r="301" spans="1:37" x14ac:dyDescent="0.25">
      <c r="A301" s="19">
        <v>278</v>
      </c>
      <c r="B301" s="20"/>
      <c r="C301" s="19" t="s">
        <v>244</v>
      </c>
      <c r="D301" s="21" t="s">
        <v>245</v>
      </c>
      <c r="E301" s="21" t="s">
        <v>246</v>
      </c>
      <c r="F301" s="23">
        <v>4586</v>
      </c>
      <c r="G301" s="24"/>
      <c r="H301" s="72">
        <f t="shared" si="147"/>
        <v>4631.8599999999997</v>
      </c>
      <c r="I301" s="72">
        <f t="shared" si="148"/>
        <v>4677.72</v>
      </c>
      <c r="J301" s="72">
        <f t="shared" si="150"/>
        <v>4723.58</v>
      </c>
      <c r="K301" s="72">
        <f t="shared" si="151"/>
        <v>4769.4400000000005</v>
      </c>
      <c r="L301" s="72">
        <f t="shared" si="152"/>
        <v>4815.3</v>
      </c>
      <c r="M301" s="72">
        <f t="shared" si="149"/>
        <v>4861.16</v>
      </c>
      <c r="N301" s="72">
        <f t="shared" si="153"/>
        <v>4907.0200000000004</v>
      </c>
      <c r="O301" s="72">
        <f t="shared" si="154"/>
        <v>4952.88</v>
      </c>
      <c r="P301" s="72">
        <f t="shared" si="155"/>
        <v>4998.7400000000007</v>
      </c>
      <c r="Q301" s="72">
        <f t="shared" si="156"/>
        <v>5044.6000000000004</v>
      </c>
      <c r="R301" s="72">
        <f t="shared" si="157"/>
        <v>5090.46</v>
      </c>
      <c r="S301" s="72">
        <f t="shared" si="158"/>
        <v>5136.3200000000006</v>
      </c>
      <c r="T301" s="72">
        <f t="shared" si="159"/>
        <v>5182.1799999999994</v>
      </c>
      <c r="U301" s="72">
        <f t="shared" si="160"/>
        <v>5228.04</v>
      </c>
      <c r="V301" s="72">
        <f t="shared" si="161"/>
        <v>5273.9</v>
      </c>
      <c r="W301" s="72">
        <f t="shared" si="162"/>
        <v>5319.7599999999993</v>
      </c>
      <c r="X301" s="72">
        <f t="shared" si="163"/>
        <v>5365.62</v>
      </c>
      <c r="Y301" s="72">
        <f t="shared" si="164"/>
        <v>5411.48</v>
      </c>
      <c r="Z301" s="72">
        <f t="shared" si="165"/>
        <v>5457.34</v>
      </c>
      <c r="AA301" s="72">
        <f t="shared" si="166"/>
        <v>5503.2</v>
      </c>
      <c r="AB301" s="72">
        <f t="shared" si="167"/>
        <v>5549.0599999999995</v>
      </c>
      <c r="AC301" s="72">
        <f t="shared" si="168"/>
        <v>5594.92</v>
      </c>
      <c r="AD301" s="72">
        <f t="shared" si="169"/>
        <v>5640.78</v>
      </c>
      <c r="AE301" s="72">
        <f t="shared" si="170"/>
        <v>5686.64</v>
      </c>
      <c r="AF301" s="72">
        <f t="shared" si="171"/>
        <v>5732.5</v>
      </c>
      <c r="AG301" s="72">
        <f t="shared" si="172"/>
        <v>5778.36</v>
      </c>
      <c r="AH301" s="72">
        <f t="shared" si="173"/>
        <v>5824.22</v>
      </c>
      <c r="AI301" s="72">
        <f t="shared" si="174"/>
        <v>5870.08</v>
      </c>
      <c r="AJ301" s="72">
        <f t="shared" si="175"/>
        <v>5915.9400000000005</v>
      </c>
      <c r="AK301" s="72">
        <f t="shared" si="176"/>
        <v>5961.8</v>
      </c>
    </row>
    <row r="302" spans="1:37" x14ac:dyDescent="0.25">
      <c r="A302" s="19">
        <v>279</v>
      </c>
      <c r="B302" s="20"/>
      <c r="C302" s="19" t="s">
        <v>244</v>
      </c>
      <c r="D302" s="21" t="s">
        <v>247</v>
      </c>
      <c r="E302" s="21" t="s">
        <v>246</v>
      </c>
      <c r="F302" s="23">
        <v>621</v>
      </c>
      <c r="G302" s="24"/>
      <c r="H302" s="72">
        <f t="shared" si="147"/>
        <v>627.21</v>
      </c>
      <c r="I302" s="72">
        <f t="shared" si="148"/>
        <v>633.41999999999996</v>
      </c>
      <c r="J302" s="72">
        <f t="shared" si="150"/>
        <v>639.63</v>
      </c>
      <c r="K302" s="72">
        <f t="shared" si="151"/>
        <v>645.84</v>
      </c>
      <c r="L302" s="72">
        <f t="shared" si="152"/>
        <v>652.05000000000007</v>
      </c>
      <c r="M302" s="72">
        <f t="shared" si="149"/>
        <v>658.26</v>
      </c>
      <c r="N302" s="72">
        <f t="shared" si="153"/>
        <v>664.47</v>
      </c>
      <c r="O302" s="72">
        <f t="shared" si="154"/>
        <v>670.68000000000006</v>
      </c>
      <c r="P302" s="72">
        <f t="shared" si="155"/>
        <v>676.8900000000001</v>
      </c>
      <c r="Q302" s="72">
        <f t="shared" si="156"/>
        <v>683.1</v>
      </c>
      <c r="R302" s="72">
        <f t="shared" si="157"/>
        <v>689.31000000000006</v>
      </c>
      <c r="S302" s="72">
        <f t="shared" si="158"/>
        <v>695.5200000000001</v>
      </c>
      <c r="T302" s="72">
        <f t="shared" si="159"/>
        <v>701.7299999999999</v>
      </c>
      <c r="U302" s="72">
        <f t="shared" si="160"/>
        <v>707.93999999999994</v>
      </c>
      <c r="V302" s="72">
        <f t="shared" si="161"/>
        <v>714.15</v>
      </c>
      <c r="W302" s="72">
        <f t="shared" si="162"/>
        <v>720.3599999999999</v>
      </c>
      <c r="X302" s="72">
        <f t="shared" si="163"/>
        <v>726.56999999999994</v>
      </c>
      <c r="Y302" s="72">
        <f t="shared" si="164"/>
        <v>732.78</v>
      </c>
      <c r="Z302" s="72">
        <f t="shared" si="165"/>
        <v>738.99</v>
      </c>
      <c r="AA302" s="72">
        <f t="shared" si="166"/>
        <v>745.19999999999993</v>
      </c>
      <c r="AB302" s="72">
        <f t="shared" si="167"/>
        <v>751.41</v>
      </c>
      <c r="AC302" s="72">
        <f t="shared" si="168"/>
        <v>757.62</v>
      </c>
      <c r="AD302" s="72">
        <f t="shared" si="169"/>
        <v>763.83</v>
      </c>
      <c r="AE302" s="72">
        <f t="shared" si="170"/>
        <v>770.04</v>
      </c>
      <c r="AF302" s="72">
        <f t="shared" si="171"/>
        <v>776.25</v>
      </c>
      <c r="AG302" s="72">
        <f t="shared" si="172"/>
        <v>782.46</v>
      </c>
      <c r="AH302" s="72">
        <f t="shared" si="173"/>
        <v>788.67</v>
      </c>
      <c r="AI302" s="72">
        <f t="shared" si="174"/>
        <v>794.88</v>
      </c>
      <c r="AJ302" s="72">
        <f t="shared" si="175"/>
        <v>801.09</v>
      </c>
      <c r="AK302" s="72">
        <f t="shared" si="176"/>
        <v>807.30000000000007</v>
      </c>
    </row>
    <row r="303" spans="1:37" x14ac:dyDescent="0.25">
      <c r="A303" s="19">
        <v>280</v>
      </c>
      <c r="B303" s="20"/>
      <c r="C303" s="19" t="s">
        <v>248</v>
      </c>
      <c r="D303" s="21" t="s">
        <v>249</v>
      </c>
      <c r="E303" s="21" t="s">
        <v>250</v>
      </c>
      <c r="F303" s="23">
        <v>400</v>
      </c>
      <c r="G303" s="24"/>
      <c r="H303" s="72">
        <f t="shared" si="147"/>
        <v>404</v>
      </c>
      <c r="I303" s="72">
        <f t="shared" si="148"/>
        <v>408</v>
      </c>
      <c r="J303" s="72">
        <f t="shared" si="150"/>
        <v>412</v>
      </c>
      <c r="K303" s="72">
        <f t="shared" si="151"/>
        <v>416</v>
      </c>
      <c r="L303" s="72">
        <f t="shared" si="152"/>
        <v>420</v>
      </c>
      <c r="M303" s="72">
        <f t="shared" si="149"/>
        <v>424</v>
      </c>
      <c r="N303" s="72">
        <f t="shared" si="153"/>
        <v>428</v>
      </c>
      <c r="O303" s="72">
        <f t="shared" si="154"/>
        <v>432</v>
      </c>
      <c r="P303" s="72">
        <f t="shared" si="155"/>
        <v>436.00000000000006</v>
      </c>
      <c r="Q303" s="72">
        <f t="shared" si="156"/>
        <v>440.00000000000006</v>
      </c>
      <c r="R303" s="72">
        <f t="shared" si="157"/>
        <v>444.00000000000006</v>
      </c>
      <c r="S303" s="72">
        <f t="shared" si="158"/>
        <v>448.00000000000006</v>
      </c>
      <c r="T303" s="72">
        <f t="shared" si="159"/>
        <v>451.99999999999994</v>
      </c>
      <c r="U303" s="72">
        <f t="shared" si="160"/>
        <v>455.99999999999994</v>
      </c>
      <c r="V303" s="72">
        <f t="shared" si="161"/>
        <v>459.99999999999994</v>
      </c>
      <c r="W303" s="72">
        <f t="shared" si="162"/>
        <v>463.99999999999994</v>
      </c>
      <c r="X303" s="72">
        <f t="shared" si="163"/>
        <v>468</v>
      </c>
      <c r="Y303" s="72">
        <f t="shared" si="164"/>
        <v>472</v>
      </c>
      <c r="Z303" s="72">
        <f t="shared" si="165"/>
        <v>476</v>
      </c>
      <c r="AA303" s="72">
        <f t="shared" si="166"/>
        <v>480</v>
      </c>
      <c r="AB303" s="72">
        <f t="shared" si="167"/>
        <v>484</v>
      </c>
      <c r="AC303" s="72">
        <f t="shared" si="168"/>
        <v>488</v>
      </c>
      <c r="AD303" s="72">
        <f t="shared" si="169"/>
        <v>492</v>
      </c>
      <c r="AE303" s="72">
        <f t="shared" si="170"/>
        <v>496</v>
      </c>
      <c r="AF303" s="72">
        <f t="shared" si="171"/>
        <v>500</v>
      </c>
      <c r="AG303" s="72">
        <f t="shared" si="172"/>
        <v>504</v>
      </c>
      <c r="AH303" s="72">
        <f t="shared" si="173"/>
        <v>508</v>
      </c>
      <c r="AI303" s="72">
        <f t="shared" si="174"/>
        <v>512</v>
      </c>
      <c r="AJ303" s="72">
        <f t="shared" si="175"/>
        <v>516</v>
      </c>
      <c r="AK303" s="72">
        <f t="shared" si="176"/>
        <v>520</v>
      </c>
    </row>
    <row r="304" spans="1:37" x14ac:dyDescent="0.25">
      <c r="A304" s="19">
        <v>281</v>
      </c>
      <c r="B304" s="20"/>
      <c r="C304" s="19"/>
      <c r="D304" s="21" t="s">
        <v>251</v>
      </c>
      <c r="E304" s="21"/>
      <c r="F304" s="23">
        <v>27</v>
      </c>
      <c r="G304" s="24"/>
      <c r="H304" s="72">
        <f t="shared" si="147"/>
        <v>27.27</v>
      </c>
      <c r="I304" s="72">
        <f t="shared" si="148"/>
        <v>27.54</v>
      </c>
      <c r="J304" s="72">
        <f t="shared" si="150"/>
        <v>27.810000000000002</v>
      </c>
      <c r="K304" s="72">
        <f t="shared" si="151"/>
        <v>28.080000000000002</v>
      </c>
      <c r="L304" s="72">
        <f t="shared" si="152"/>
        <v>28.35</v>
      </c>
      <c r="M304" s="72">
        <f t="shared" si="149"/>
        <v>28.62</v>
      </c>
      <c r="N304" s="72">
        <f t="shared" si="153"/>
        <v>28.89</v>
      </c>
      <c r="O304" s="72">
        <f t="shared" si="154"/>
        <v>29.160000000000004</v>
      </c>
      <c r="P304" s="72">
        <f t="shared" si="155"/>
        <v>29.430000000000003</v>
      </c>
      <c r="Q304" s="72">
        <f t="shared" si="156"/>
        <v>29.700000000000003</v>
      </c>
      <c r="R304" s="72">
        <f t="shared" si="157"/>
        <v>29.970000000000002</v>
      </c>
      <c r="S304" s="72">
        <f t="shared" si="158"/>
        <v>30.240000000000002</v>
      </c>
      <c r="T304" s="72">
        <f t="shared" si="159"/>
        <v>30.509999999999998</v>
      </c>
      <c r="U304" s="72">
        <f t="shared" si="160"/>
        <v>30.779999999999998</v>
      </c>
      <c r="V304" s="72">
        <f t="shared" si="161"/>
        <v>31.049999999999997</v>
      </c>
      <c r="W304" s="72">
        <f t="shared" si="162"/>
        <v>31.319999999999997</v>
      </c>
      <c r="X304" s="72">
        <f t="shared" si="163"/>
        <v>31.589999999999996</v>
      </c>
      <c r="Y304" s="72">
        <f t="shared" si="164"/>
        <v>31.86</v>
      </c>
      <c r="Z304" s="72">
        <f t="shared" si="165"/>
        <v>32.129999999999995</v>
      </c>
      <c r="AA304" s="72">
        <f t="shared" si="166"/>
        <v>32.4</v>
      </c>
      <c r="AB304" s="72">
        <f t="shared" si="167"/>
        <v>32.67</v>
      </c>
      <c r="AC304" s="72">
        <f t="shared" si="168"/>
        <v>32.94</v>
      </c>
      <c r="AD304" s="72">
        <f t="shared" si="169"/>
        <v>33.21</v>
      </c>
      <c r="AE304" s="72">
        <f t="shared" si="170"/>
        <v>33.479999999999997</v>
      </c>
      <c r="AF304" s="72">
        <f t="shared" si="171"/>
        <v>33.75</v>
      </c>
      <c r="AG304" s="72">
        <f t="shared" si="172"/>
        <v>34.020000000000003</v>
      </c>
      <c r="AH304" s="72">
        <f t="shared" si="173"/>
        <v>34.29</v>
      </c>
      <c r="AI304" s="72">
        <f t="shared" si="174"/>
        <v>34.56</v>
      </c>
      <c r="AJ304" s="72">
        <f t="shared" si="175"/>
        <v>34.83</v>
      </c>
      <c r="AK304" s="72">
        <f t="shared" si="176"/>
        <v>35.1</v>
      </c>
    </row>
    <row r="305" spans="1:37" x14ac:dyDescent="0.25">
      <c r="A305" s="19">
        <v>282</v>
      </c>
      <c r="B305" s="20"/>
      <c r="C305" s="19"/>
      <c r="D305" s="21" t="s">
        <v>178</v>
      </c>
      <c r="E305" s="21"/>
      <c r="F305" s="23">
        <v>1284</v>
      </c>
      <c r="G305" s="24"/>
      <c r="H305" s="72">
        <f t="shared" si="147"/>
        <v>1296.8399999999999</v>
      </c>
      <c r="I305" s="72">
        <f t="shared" si="148"/>
        <v>1309.68</v>
      </c>
      <c r="J305" s="72">
        <f t="shared" si="150"/>
        <v>1322.52</v>
      </c>
      <c r="K305" s="72">
        <f t="shared" si="151"/>
        <v>1335.3600000000001</v>
      </c>
      <c r="L305" s="72">
        <f t="shared" si="152"/>
        <v>1348.2</v>
      </c>
      <c r="M305" s="72">
        <f t="shared" si="149"/>
        <v>1361.04</v>
      </c>
      <c r="N305" s="72">
        <f t="shared" si="153"/>
        <v>1373.88</v>
      </c>
      <c r="O305" s="72">
        <f t="shared" si="154"/>
        <v>1386.72</v>
      </c>
      <c r="P305" s="72">
        <f t="shared" si="155"/>
        <v>1399.5600000000002</v>
      </c>
      <c r="Q305" s="72">
        <f t="shared" si="156"/>
        <v>1412.4</v>
      </c>
      <c r="R305" s="72">
        <f t="shared" si="157"/>
        <v>1425.2400000000002</v>
      </c>
      <c r="S305" s="72">
        <f t="shared" si="158"/>
        <v>1438.0800000000002</v>
      </c>
      <c r="T305" s="72">
        <f t="shared" si="159"/>
        <v>1450.9199999999998</v>
      </c>
      <c r="U305" s="72">
        <f t="shared" si="160"/>
        <v>1463.7599999999998</v>
      </c>
      <c r="V305" s="72">
        <f t="shared" si="161"/>
        <v>1476.6</v>
      </c>
      <c r="W305" s="72">
        <f t="shared" si="162"/>
        <v>1489.4399999999998</v>
      </c>
      <c r="X305" s="72">
        <f t="shared" si="163"/>
        <v>1502.28</v>
      </c>
      <c r="Y305" s="72">
        <f t="shared" si="164"/>
        <v>1515.12</v>
      </c>
      <c r="Z305" s="72">
        <f t="shared" si="165"/>
        <v>1527.96</v>
      </c>
      <c r="AA305" s="72">
        <f t="shared" si="166"/>
        <v>1540.8</v>
      </c>
      <c r="AB305" s="72">
        <f t="shared" si="167"/>
        <v>1553.6399999999999</v>
      </c>
      <c r="AC305" s="72">
        <f t="shared" si="168"/>
        <v>1566.48</v>
      </c>
      <c r="AD305" s="72">
        <f t="shared" si="169"/>
        <v>1579.32</v>
      </c>
      <c r="AE305" s="72">
        <f t="shared" si="170"/>
        <v>1592.16</v>
      </c>
      <c r="AF305" s="72">
        <f t="shared" si="171"/>
        <v>1605</v>
      </c>
      <c r="AG305" s="72">
        <f t="shared" si="172"/>
        <v>1617.84</v>
      </c>
      <c r="AH305" s="72">
        <f t="shared" si="173"/>
        <v>1630.68</v>
      </c>
      <c r="AI305" s="72">
        <f t="shared" si="174"/>
        <v>1643.52</v>
      </c>
      <c r="AJ305" s="72">
        <f t="shared" si="175"/>
        <v>1656.3600000000001</v>
      </c>
      <c r="AK305" s="72">
        <f t="shared" si="176"/>
        <v>1669.2</v>
      </c>
    </row>
    <row r="306" spans="1:37" x14ac:dyDescent="0.25">
      <c r="A306" s="19">
        <v>283</v>
      </c>
      <c r="B306" s="20"/>
      <c r="C306" s="19"/>
      <c r="D306" s="21" t="s">
        <v>179</v>
      </c>
      <c r="E306" s="21"/>
      <c r="F306" s="23">
        <v>4043</v>
      </c>
      <c r="G306" s="24"/>
      <c r="H306" s="72">
        <f t="shared" si="147"/>
        <v>4083.43</v>
      </c>
      <c r="I306" s="72">
        <f t="shared" si="148"/>
        <v>4123.8599999999997</v>
      </c>
      <c r="J306" s="72">
        <f t="shared" si="150"/>
        <v>4164.29</v>
      </c>
      <c r="K306" s="72">
        <f t="shared" si="151"/>
        <v>4204.72</v>
      </c>
      <c r="L306" s="72">
        <f t="shared" si="152"/>
        <v>4245.1500000000005</v>
      </c>
      <c r="M306" s="72">
        <f t="shared" si="149"/>
        <v>4285.58</v>
      </c>
      <c r="N306" s="72">
        <f t="shared" si="153"/>
        <v>4326.01</v>
      </c>
      <c r="O306" s="72">
        <f t="shared" si="154"/>
        <v>4366.4400000000005</v>
      </c>
      <c r="P306" s="72">
        <f t="shared" si="155"/>
        <v>4406.87</v>
      </c>
      <c r="Q306" s="72">
        <f t="shared" si="156"/>
        <v>4447.3</v>
      </c>
      <c r="R306" s="72">
        <f t="shared" si="157"/>
        <v>4487.7300000000005</v>
      </c>
      <c r="S306" s="72">
        <f t="shared" si="158"/>
        <v>4528.1600000000008</v>
      </c>
      <c r="T306" s="72">
        <f t="shared" si="159"/>
        <v>4568.5899999999992</v>
      </c>
      <c r="U306" s="72">
        <f t="shared" si="160"/>
        <v>4609.0199999999995</v>
      </c>
      <c r="V306" s="72">
        <f t="shared" si="161"/>
        <v>4649.45</v>
      </c>
      <c r="W306" s="72">
        <f t="shared" si="162"/>
        <v>4689.88</v>
      </c>
      <c r="X306" s="72">
        <f t="shared" si="163"/>
        <v>4730.3099999999995</v>
      </c>
      <c r="Y306" s="72">
        <f t="shared" si="164"/>
        <v>4770.74</v>
      </c>
      <c r="Z306" s="72">
        <f t="shared" si="165"/>
        <v>4811.17</v>
      </c>
      <c r="AA306" s="72">
        <f t="shared" si="166"/>
        <v>4851.5999999999995</v>
      </c>
      <c r="AB306" s="72">
        <f t="shared" si="167"/>
        <v>4892.03</v>
      </c>
      <c r="AC306" s="72">
        <f t="shared" si="168"/>
        <v>4932.46</v>
      </c>
      <c r="AD306" s="72">
        <f t="shared" si="169"/>
        <v>4972.8900000000003</v>
      </c>
      <c r="AE306" s="72">
        <f t="shared" si="170"/>
        <v>5013.32</v>
      </c>
      <c r="AF306" s="72">
        <f t="shared" si="171"/>
        <v>5053.75</v>
      </c>
      <c r="AG306" s="72">
        <f t="shared" si="172"/>
        <v>5094.18</v>
      </c>
      <c r="AH306" s="72">
        <f t="shared" si="173"/>
        <v>5134.6099999999997</v>
      </c>
      <c r="AI306" s="72">
        <f t="shared" si="174"/>
        <v>5175.04</v>
      </c>
      <c r="AJ306" s="72">
        <f t="shared" si="175"/>
        <v>5215.47</v>
      </c>
      <c r="AK306" s="72">
        <f t="shared" si="176"/>
        <v>5255.9000000000005</v>
      </c>
    </row>
    <row r="307" spans="1:37" x14ac:dyDescent="0.25">
      <c r="A307" s="19">
        <v>284</v>
      </c>
      <c r="B307" s="20"/>
      <c r="C307" s="19"/>
      <c r="D307" s="21" t="s">
        <v>180</v>
      </c>
      <c r="E307" s="21"/>
      <c r="F307" s="23">
        <v>1212</v>
      </c>
      <c r="G307" s="24"/>
      <c r="H307" s="72">
        <f t="shared" si="147"/>
        <v>1224.1200000000001</v>
      </c>
      <c r="I307" s="72">
        <f t="shared" si="148"/>
        <v>1236.24</v>
      </c>
      <c r="J307" s="72">
        <f t="shared" si="150"/>
        <v>1248.3600000000001</v>
      </c>
      <c r="K307" s="72">
        <f t="shared" si="151"/>
        <v>1260.48</v>
      </c>
      <c r="L307" s="72">
        <f t="shared" si="152"/>
        <v>1272.6000000000001</v>
      </c>
      <c r="M307" s="72">
        <f t="shared" si="149"/>
        <v>1284.72</v>
      </c>
      <c r="N307" s="72">
        <f t="shared" si="153"/>
        <v>1296.8400000000001</v>
      </c>
      <c r="O307" s="72">
        <f t="shared" si="154"/>
        <v>1308.96</v>
      </c>
      <c r="P307" s="72">
        <f t="shared" si="155"/>
        <v>1321.0800000000002</v>
      </c>
      <c r="Q307" s="72">
        <f t="shared" si="156"/>
        <v>1333.2</v>
      </c>
      <c r="R307" s="72">
        <f t="shared" si="157"/>
        <v>1345.3200000000002</v>
      </c>
      <c r="S307" s="72">
        <f t="shared" si="158"/>
        <v>1357.44</v>
      </c>
      <c r="T307" s="72">
        <f t="shared" si="159"/>
        <v>1369.56</v>
      </c>
      <c r="U307" s="72">
        <f t="shared" si="160"/>
        <v>1381.6799999999998</v>
      </c>
      <c r="V307" s="72">
        <f t="shared" si="161"/>
        <v>1393.8</v>
      </c>
      <c r="W307" s="72">
        <f t="shared" si="162"/>
        <v>1405.9199999999998</v>
      </c>
      <c r="X307" s="72">
        <f t="shared" si="163"/>
        <v>1418.04</v>
      </c>
      <c r="Y307" s="72">
        <f t="shared" si="164"/>
        <v>1430.1599999999999</v>
      </c>
      <c r="Z307" s="72">
        <f t="shared" si="165"/>
        <v>1442.28</v>
      </c>
      <c r="AA307" s="72">
        <f t="shared" si="166"/>
        <v>1454.3999999999999</v>
      </c>
      <c r="AB307" s="72">
        <f t="shared" si="167"/>
        <v>1466.52</v>
      </c>
      <c r="AC307" s="72">
        <f t="shared" si="168"/>
        <v>1478.6399999999999</v>
      </c>
      <c r="AD307" s="72">
        <f t="shared" si="169"/>
        <v>1490.76</v>
      </c>
      <c r="AE307" s="72">
        <f t="shared" si="170"/>
        <v>1502.8799999999999</v>
      </c>
      <c r="AF307" s="72">
        <f t="shared" si="171"/>
        <v>1515</v>
      </c>
      <c r="AG307" s="72">
        <f t="shared" si="172"/>
        <v>1527.1200000000001</v>
      </c>
      <c r="AH307" s="72">
        <f t="shared" si="173"/>
        <v>1539.24</v>
      </c>
      <c r="AI307" s="72">
        <f t="shared" si="174"/>
        <v>1551.3600000000001</v>
      </c>
      <c r="AJ307" s="72">
        <f t="shared" si="175"/>
        <v>1563.48</v>
      </c>
      <c r="AK307" s="72">
        <f t="shared" si="176"/>
        <v>1575.6000000000001</v>
      </c>
    </row>
    <row r="308" spans="1:37" x14ac:dyDescent="0.25">
      <c r="A308" s="19">
        <v>285</v>
      </c>
      <c r="B308" s="20"/>
      <c r="C308" s="19"/>
      <c r="D308" s="21" t="s">
        <v>181</v>
      </c>
      <c r="E308" s="21"/>
      <c r="F308" s="23">
        <v>953</v>
      </c>
      <c r="G308" s="24"/>
      <c r="H308" s="72">
        <f t="shared" si="147"/>
        <v>962.53</v>
      </c>
      <c r="I308" s="72">
        <f t="shared" si="148"/>
        <v>972.06000000000006</v>
      </c>
      <c r="J308" s="72">
        <f t="shared" si="150"/>
        <v>981.59</v>
      </c>
      <c r="K308" s="72">
        <f t="shared" si="151"/>
        <v>991.12</v>
      </c>
      <c r="L308" s="72">
        <f t="shared" si="152"/>
        <v>1000.6500000000001</v>
      </c>
      <c r="M308" s="72">
        <f t="shared" si="149"/>
        <v>1010.1800000000001</v>
      </c>
      <c r="N308" s="72">
        <f t="shared" si="153"/>
        <v>1019.71</v>
      </c>
      <c r="O308" s="72">
        <f t="shared" si="154"/>
        <v>1029.24</v>
      </c>
      <c r="P308" s="72">
        <f t="shared" si="155"/>
        <v>1038.77</v>
      </c>
      <c r="Q308" s="72">
        <f t="shared" si="156"/>
        <v>1048.3000000000002</v>
      </c>
      <c r="R308" s="72">
        <f t="shared" si="157"/>
        <v>1057.8300000000002</v>
      </c>
      <c r="S308" s="72">
        <f t="shared" si="158"/>
        <v>1067.3600000000001</v>
      </c>
      <c r="T308" s="72">
        <f t="shared" si="159"/>
        <v>1076.8899999999999</v>
      </c>
      <c r="U308" s="72">
        <f t="shared" si="160"/>
        <v>1086.4199999999998</v>
      </c>
      <c r="V308" s="72">
        <f t="shared" si="161"/>
        <v>1095.9499999999998</v>
      </c>
      <c r="W308" s="72">
        <f t="shared" si="162"/>
        <v>1105.48</v>
      </c>
      <c r="X308" s="72">
        <f t="shared" si="163"/>
        <v>1115.01</v>
      </c>
      <c r="Y308" s="72">
        <f t="shared" si="164"/>
        <v>1124.54</v>
      </c>
      <c r="Z308" s="72">
        <f t="shared" si="165"/>
        <v>1134.07</v>
      </c>
      <c r="AA308" s="72">
        <f t="shared" si="166"/>
        <v>1143.5999999999999</v>
      </c>
      <c r="AB308" s="72">
        <f t="shared" si="167"/>
        <v>1153.1299999999999</v>
      </c>
      <c r="AC308" s="72">
        <f t="shared" si="168"/>
        <v>1162.6600000000001</v>
      </c>
      <c r="AD308" s="72">
        <f t="shared" si="169"/>
        <v>1172.19</v>
      </c>
      <c r="AE308" s="72">
        <f t="shared" si="170"/>
        <v>1181.72</v>
      </c>
      <c r="AF308" s="72">
        <f t="shared" si="171"/>
        <v>1191.25</v>
      </c>
      <c r="AG308" s="72">
        <f t="shared" si="172"/>
        <v>1200.78</v>
      </c>
      <c r="AH308" s="72">
        <f t="shared" si="173"/>
        <v>1210.31</v>
      </c>
      <c r="AI308" s="72">
        <f t="shared" si="174"/>
        <v>1219.8399999999999</v>
      </c>
      <c r="AJ308" s="72">
        <f t="shared" si="175"/>
        <v>1229.3700000000001</v>
      </c>
      <c r="AK308" s="72">
        <f t="shared" si="176"/>
        <v>1238.9000000000001</v>
      </c>
    </row>
    <row r="309" spans="1:37" x14ac:dyDescent="0.25">
      <c r="A309" s="19">
        <v>286</v>
      </c>
      <c r="B309" s="20"/>
      <c r="C309" s="19"/>
      <c r="D309" s="21" t="s">
        <v>182</v>
      </c>
      <c r="E309" s="21"/>
      <c r="F309" s="23">
        <v>921</v>
      </c>
      <c r="G309" s="24"/>
      <c r="H309" s="72">
        <f t="shared" si="147"/>
        <v>930.21</v>
      </c>
      <c r="I309" s="72">
        <f t="shared" si="148"/>
        <v>939.42000000000007</v>
      </c>
      <c r="J309" s="72">
        <f t="shared" si="150"/>
        <v>948.63</v>
      </c>
      <c r="K309" s="72">
        <f t="shared" si="151"/>
        <v>957.84</v>
      </c>
      <c r="L309" s="72">
        <f t="shared" si="152"/>
        <v>967.05000000000007</v>
      </c>
      <c r="M309" s="72">
        <f t="shared" si="149"/>
        <v>976.2600000000001</v>
      </c>
      <c r="N309" s="72">
        <f t="shared" si="153"/>
        <v>985.47</v>
      </c>
      <c r="O309" s="72">
        <f t="shared" si="154"/>
        <v>994.68000000000006</v>
      </c>
      <c r="P309" s="72">
        <f t="shared" si="155"/>
        <v>1003.8900000000001</v>
      </c>
      <c r="Q309" s="72">
        <f t="shared" si="156"/>
        <v>1013.1000000000001</v>
      </c>
      <c r="R309" s="72">
        <f t="shared" si="157"/>
        <v>1022.3100000000001</v>
      </c>
      <c r="S309" s="72">
        <f t="shared" si="158"/>
        <v>1031.5200000000002</v>
      </c>
      <c r="T309" s="72">
        <f t="shared" si="159"/>
        <v>1040.7299999999998</v>
      </c>
      <c r="U309" s="72">
        <f t="shared" si="160"/>
        <v>1049.9399999999998</v>
      </c>
      <c r="V309" s="72">
        <f t="shared" si="161"/>
        <v>1059.1499999999999</v>
      </c>
      <c r="W309" s="72">
        <f t="shared" si="162"/>
        <v>1068.3599999999999</v>
      </c>
      <c r="X309" s="72">
        <f t="shared" si="163"/>
        <v>1077.57</v>
      </c>
      <c r="Y309" s="72">
        <f t="shared" si="164"/>
        <v>1086.78</v>
      </c>
      <c r="Z309" s="72">
        <f t="shared" si="165"/>
        <v>1095.99</v>
      </c>
      <c r="AA309" s="72">
        <f t="shared" si="166"/>
        <v>1105.2</v>
      </c>
      <c r="AB309" s="72">
        <f t="shared" si="167"/>
        <v>1114.4099999999999</v>
      </c>
      <c r="AC309" s="72">
        <f t="shared" si="168"/>
        <v>1123.6199999999999</v>
      </c>
      <c r="AD309" s="72">
        <f t="shared" si="169"/>
        <v>1132.83</v>
      </c>
      <c r="AE309" s="72">
        <f t="shared" si="170"/>
        <v>1142.04</v>
      </c>
      <c r="AF309" s="72">
        <f t="shared" si="171"/>
        <v>1151.25</v>
      </c>
      <c r="AG309" s="72">
        <f t="shared" si="172"/>
        <v>1160.46</v>
      </c>
      <c r="AH309" s="72">
        <f t="shared" si="173"/>
        <v>1169.67</v>
      </c>
      <c r="AI309" s="72">
        <f t="shared" si="174"/>
        <v>1178.8800000000001</v>
      </c>
      <c r="AJ309" s="72">
        <f t="shared" si="175"/>
        <v>1188.0900000000001</v>
      </c>
      <c r="AK309" s="72">
        <f t="shared" si="176"/>
        <v>1197.3</v>
      </c>
    </row>
    <row r="310" spans="1:37" x14ac:dyDescent="0.25">
      <c r="A310" s="19" t="s">
        <v>252</v>
      </c>
      <c r="B310" s="20"/>
      <c r="C310" s="19"/>
      <c r="D310" s="21"/>
      <c r="E310" s="21"/>
      <c r="F310" s="23">
        <v>0</v>
      </c>
      <c r="G310" s="24"/>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row>
    <row r="311" spans="1:37" x14ac:dyDescent="0.25">
      <c r="A311" s="19">
        <v>287</v>
      </c>
      <c r="B311" s="20"/>
      <c r="C311" s="19" t="s">
        <v>184</v>
      </c>
      <c r="D311" s="21" t="s">
        <v>70</v>
      </c>
      <c r="E311" s="21" t="s">
        <v>186</v>
      </c>
      <c r="F311" s="23">
        <v>6116</v>
      </c>
      <c r="G311" s="24"/>
      <c r="H311" s="72">
        <f t="shared" si="147"/>
        <v>6177.16</v>
      </c>
      <c r="I311" s="72">
        <f t="shared" si="148"/>
        <v>6238.32</v>
      </c>
      <c r="J311" s="72">
        <f t="shared" si="150"/>
        <v>6299.4800000000005</v>
      </c>
      <c r="K311" s="72">
        <f t="shared" si="151"/>
        <v>6360.64</v>
      </c>
      <c r="L311" s="72">
        <f t="shared" si="152"/>
        <v>6421.8</v>
      </c>
      <c r="M311" s="72">
        <f t="shared" si="149"/>
        <v>6482.96</v>
      </c>
      <c r="N311" s="72">
        <f t="shared" si="153"/>
        <v>6544.1200000000008</v>
      </c>
      <c r="O311" s="72">
        <f t="shared" si="154"/>
        <v>6605.2800000000007</v>
      </c>
      <c r="P311" s="72">
        <f t="shared" si="155"/>
        <v>6666.4400000000005</v>
      </c>
      <c r="Q311" s="72">
        <f t="shared" si="156"/>
        <v>6727.6</v>
      </c>
      <c r="R311" s="72">
        <f t="shared" si="157"/>
        <v>6788.76</v>
      </c>
      <c r="S311" s="72">
        <f t="shared" si="158"/>
        <v>6849.920000000001</v>
      </c>
      <c r="T311" s="72">
        <f t="shared" si="159"/>
        <v>6911.079999999999</v>
      </c>
      <c r="U311" s="72">
        <f t="shared" si="160"/>
        <v>6972.24</v>
      </c>
      <c r="V311" s="72">
        <f t="shared" si="161"/>
        <v>7033.4</v>
      </c>
      <c r="W311" s="72">
        <f t="shared" si="162"/>
        <v>7094.5599999999995</v>
      </c>
      <c r="X311" s="72">
        <f t="shared" si="163"/>
        <v>7155.7199999999993</v>
      </c>
      <c r="Y311" s="72">
        <f t="shared" si="164"/>
        <v>7216.8799999999992</v>
      </c>
      <c r="Z311" s="72">
        <f t="shared" si="165"/>
        <v>7278.04</v>
      </c>
      <c r="AA311" s="72">
        <f t="shared" si="166"/>
        <v>7339.2</v>
      </c>
      <c r="AB311" s="72">
        <f t="shared" si="167"/>
        <v>7400.36</v>
      </c>
      <c r="AC311" s="72">
        <f t="shared" si="168"/>
        <v>7461.5199999999995</v>
      </c>
      <c r="AD311" s="72">
        <f t="shared" si="169"/>
        <v>7522.68</v>
      </c>
      <c r="AE311" s="72">
        <f t="shared" si="170"/>
        <v>7583.84</v>
      </c>
      <c r="AF311" s="72">
        <f t="shared" si="171"/>
        <v>7645</v>
      </c>
      <c r="AG311" s="72">
        <f t="shared" si="172"/>
        <v>7706.16</v>
      </c>
      <c r="AH311" s="72">
        <f t="shared" si="173"/>
        <v>7767.32</v>
      </c>
      <c r="AI311" s="72">
        <f t="shared" si="174"/>
        <v>7828.4800000000005</v>
      </c>
      <c r="AJ311" s="72">
        <f t="shared" si="175"/>
        <v>7889.64</v>
      </c>
      <c r="AK311" s="72">
        <f t="shared" si="176"/>
        <v>7950.8</v>
      </c>
    </row>
    <row r="312" spans="1:37" x14ac:dyDescent="0.25">
      <c r="A312" s="19">
        <v>288</v>
      </c>
      <c r="B312" s="20"/>
      <c r="C312" s="19" t="s">
        <v>184</v>
      </c>
      <c r="D312" s="21" t="s">
        <v>253</v>
      </c>
      <c r="E312" s="21" t="s">
        <v>187</v>
      </c>
      <c r="F312" s="23">
        <v>8985</v>
      </c>
      <c r="G312" s="24"/>
      <c r="H312" s="72">
        <f t="shared" si="147"/>
        <v>9074.85</v>
      </c>
      <c r="I312" s="72">
        <f t="shared" si="148"/>
        <v>9164.7000000000007</v>
      </c>
      <c r="J312" s="72">
        <f t="shared" si="150"/>
        <v>9254.5500000000011</v>
      </c>
      <c r="K312" s="72">
        <f t="shared" si="151"/>
        <v>9344.4</v>
      </c>
      <c r="L312" s="72">
        <f t="shared" si="152"/>
        <v>9434.25</v>
      </c>
      <c r="M312" s="72">
        <f t="shared" si="149"/>
        <v>9524.1</v>
      </c>
      <c r="N312" s="72">
        <f t="shared" si="153"/>
        <v>9613.9500000000007</v>
      </c>
      <c r="O312" s="72">
        <f t="shared" si="154"/>
        <v>9703.8000000000011</v>
      </c>
      <c r="P312" s="72">
        <f t="shared" si="155"/>
        <v>9793.6500000000015</v>
      </c>
      <c r="Q312" s="72">
        <f t="shared" si="156"/>
        <v>9883.5</v>
      </c>
      <c r="R312" s="72">
        <f t="shared" si="157"/>
        <v>9973.35</v>
      </c>
      <c r="S312" s="72">
        <f t="shared" si="158"/>
        <v>10063.200000000001</v>
      </c>
      <c r="T312" s="72">
        <f t="shared" si="159"/>
        <v>10153.049999999999</v>
      </c>
      <c r="U312" s="72">
        <f t="shared" si="160"/>
        <v>10242.9</v>
      </c>
      <c r="V312" s="72">
        <f t="shared" si="161"/>
        <v>10332.75</v>
      </c>
      <c r="W312" s="72">
        <f t="shared" si="162"/>
        <v>10422.599999999999</v>
      </c>
      <c r="X312" s="72">
        <f t="shared" si="163"/>
        <v>10512.449999999999</v>
      </c>
      <c r="Y312" s="72">
        <f t="shared" si="164"/>
        <v>10602.3</v>
      </c>
      <c r="Z312" s="72">
        <f t="shared" si="165"/>
        <v>10692.15</v>
      </c>
      <c r="AA312" s="72">
        <f t="shared" si="166"/>
        <v>10782</v>
      </c>
      <c r="AB312" s="72">
        <f t="shared" si="167"/>
        <v>10871.85</v>
      </c>
      <c r="AC312" s="72">
        <f t="shared" si="168"/>
        <v>10961.699999999999</v>
      </c>
      <c r="AD312" s="72">
        <f t="shared" si="169"/>
        <v>11051.55</v>
      </c>
      <c r="AE312" s="72">
        <f t="shared" si="170"/>
        <v>11141.4</v>
      </c>
      <c r="AF312" s="72">
        <f t="shared" si="171"/>
        <v>11231.25</v>
      </c>
      <c r="AG312" s="72">
        <f t="shared" si="172"/>
        <v>11321.1</v>
      </c>
      <c r="AH312" s="72">
        <f t="shared" si="173"/>
        <v>11410.95</v>
      </c>
      <c r="AI312" s="72">
        <f t="shared" si="174"/>
        <v>11500.800000000001</v>
      </c>
      <c r="AJ312" s="72">
        <f t="shared" si="175"/>
        <v>11590.65</v>
      </c>
      <c r="AK312" s="72">
        <f t="shared" si="176"/>
        <v>11680.5</v>
      </c>
    </row>
    <row r="313" spans="1:37" x14ac:dyDescent="0.25">
      <c r="A313" s="19">
        <v>289</v>
      </c>
      <c r="B313" s="20"/>
      <c r="C313" s="19" t="s">
        <v>56</v>
      </c>
      <c r="D313" s="21" t="s">
        <v>70</v>
      </c>
      <c r="E313" s="21" t="s">
        <v>189</v>
      </c>
      <c r="F313" s="23">
        <v>9444</v>
      </c>
      <c r="G313" s="24"/>
      <c r="H313" s="72">
        <f t="shared" si="147"/>
        <v>9538.44</v>
      </c>
      <c r="I313" s="72">
        <f t="shared" si="148"/>
        <v>9632.880000000001</v>
      </c>
      <c r="J313" s="72">
        <f t="shared" si="150"/>
        <v>9727.32</v>
      </c>
      <c r="K313" s="72">
        <f t="shared" si="151"/>
        <v>9821.76</v>
      </c>
      <c r="L313" s="72">
        <f t="shared" si="152"/>
        <v>9916.2000000000007</v>
      </c>
      <c r="M313" s="72">
        <f t="shared" si="149"/>
        <v>10010.640000000001</v>
      </c>
      <c r="N313" s="72">
        <f t="shared" si="153"/>
        <v>10105.08</v>
      </c>
      <c r="O313" s="72">
        <f t="shared" si="154"/>
        <v>10199.52</v>
      </c>
      <c r="P313" s="72">
        <f t="shared" si="155"/>
        <v>10293.960000000001</v>
      </c>
      <c r="Q313" s="72">
        <f t="shared" si="156"/>
        <v>10388.400000000001</v>
      </c>
      <c r="R313" s="72">
        <f t="shared" si="157"/>
        <v>10482.84</v>
      </c>
      <c r="S313" s="72">
        <f t="shared" si="158"/>
        <v>10577.28</v>
      </c>
      <c r="T313" s="72">
        <f t="shared" si="159"/>
        <v>10671.72</v>
      </c>
      <c r="U313" s="72">
        <f t="shared" si="160"/>
        <v>10766.16</v>
      </c>
      <c r="V313" s="72">
        <f t="shared" si="161"/>
        <v>10860.599999999999</v>
      </c>
      <c r="W313" s="72">
        <f t="shared" si="162"/>
        <v>10955.039999999999</v>
      </c>
      <c r="X313" s="72">
        <f t="shared" si="163"/>
        <v>11049.48</v>
      </c>
      <c r="Y313" s="72">
        <f t="shared" si="164"/>
        <v>11143.92</v>
      </c>
      <c r="Z313" s="72">
        <f t="shared" si="165"/>
        <v>11238.359999999999</v>
      </c>
      <c r="AA313" s="72">
        <f t="shared" si="166"/>
        <v>11332.8</v>
      </c>
      <c r="AB313" s="72">
        <f t="shared" si="167"/>
        <v>11427.24</v>
      </c>
      <c r="AC313" s="72">
        <f t="shared" si="168"/>
        <v>11521.68</v>
      </c>
      <c r="AD313" s="72">
        <f t="shared" si="169"/>
        <v>11616.119999999999</v>
      </c>
      <c r="AE313" s="72">
        <f t="shared" si="170"/>
        <v>11710.56</v>
      </c>
      <c r="AF313" s="72">
        <f t="shared" si="171"/>
        <v>11805</v>
      </c>
      <c r="AG313" s="72">
        <f t="shared" si="172"/>
        <v>11899.44</v>
      </c>
      <c r="AH313" s="72">
        <f t="shared" si="173"/>
        <v>11993.880000000001</v>
      </c>
      <c r="AI313" s="72">
        <f t="shared" si="174"/>
        <v>12088.32</v>
      </c>
      <c r="AJ313" s="72">
        <f t="shared" si="175"/>
        <v>12182.76</v>
      </c>
      <c r="AK313" s="72">
        <f t="shared" si="176"/>
        <v>12277.2</v>
      </c>
    </row>
    <row r="314" spans="1:37" x14ac:dyDescent="0.25">
      <c r="A314" s="19">
        <v>290</v>
      </c>
      <c r="B314" s="20"/>
      <c r="C314" s="19" t="s">
        <v>56</v>
      </c>
      <c r="D314" s="21" t="s">
        <v>70</v>
      </c>
      <c r="E314" s="21" t="s">
        <v>190</v>
      </c>
      <c r="F314" s="23">
        <v>10267</v>
      </c>
      <c r="G314" s="24"/>
      <c r="H314" s="72">
        <f t="shared" si="147"/>
        <v>10369.67</v>
      </c>
      <c r="I314" s="72">
        <f t="shared" si="148"/>
        <v>10472.34</v>
      </c>
      <c r="J314" s="72">
        <f t="shared" si="150"/>
        <v>10575.01</v>
      </c>
      <c r="K314" s="72">
        <f t="shared" si="151"/>
        <v>10677.68</v>
      </c>
      <c r="L314" s="72">
        <f t="shared" si="152"/>
        <v>10780.35</v>
      </c>
      <c r="M314" s="72">
        <f t="shared" si="149"/>
        <v>10883.02</v>
      </c>
      <c r="N314" s="72">
        <f t="shared" si="153"/>
        <v>10985.69</v>
      </c>
      <c r="O314" s="72">
        <f t="shared" si="154"/>
        <v>11088.36</v>
      </c>
      <c r="P314" s="72">
        <f t="shared" si="155"/>
        <v>11191.03</v>
      </c>
      <c r="Q314" s="72">
        <f t="shared" si="156"/>
        <v>11293.7</v>
      </c>
      <c r="R314" s="72">
        <f t="shared" si="157"/>
        <v>11396.37</v>
      </c>
      <c r="S314" s="72">
        <f t="shared" si="158"/>
        <v>11499.04</v>
      </c>
      <c r="T314" s="72">
        <f t="shared" si="159"/>
        <v>11601.71</v>
      </c>
      <c r="U314" s="72">
        <f t="shared" si="160"/>
        <v>11704.38</v>
      </c>
      <c r="V314" s="72">
        <f t="shared" si="161"/>
        <v>11807.05</v>
      </c>
      <c r="W314" s="72">
        <f t="shared" si="162"/>
        <v>11909.72</v>
      </c>
      <c r="X314" s="72">
        <f t="shared" si="163"/>
        <v>12012.39</v>
      </c>
      <c r="Y314" s="72">
        <f t="shared" si="164"/>
        <v>12115.06</v>
      </c>
      <c r="Z314" s="72">
        <f t="shared" si="165"/>
        <v>12217.73</v>
      </c>
      <c r="AA314" s="72">
        <f t="shared" si="166"/>
        <v>12320.4</v>
      </c>
      <c r="AB314" s="72">
        <f t="shared" si="167"/>
        <v>12423.07</v>
      </c>
      <c r="AC314" s="72">
        <f t="shared" si="168"/>
        <v>12525.74</v>
      </c>
      <c r="AD314" s="72">
        <f t="shared" si="169"/>
        <v>12628.41</v>
      </c>
      <c r="AE314" s="72">
        <f t="shared" si="170"/>
        <v>12731.08</v>
      </c>
      <c r="AF314" s="72">
        <f t="shared" si="171"/>
        <v>12833.75</v>
      </c>
      <c r="AG314" s="72">
        <f t="shared" si="172"/>
        <v>12936.42</v>
      </c>
      <c r="AH314" s="72">
        <f t="shared" si="173"/>
        <v>13039.09</v>
      </c>
      <c r="AI314" s="72">
        <f t="shared" si="174"/>
        <v>13141.76</v>
      </c>
      <c r="AJ314" s="72">
        <f t="shared" si="175"/>
        <v>13244.43</v>
      </c>
      <c r="AK314" s="72">
        <f t="shared" si="176"/>
        <v>13347.1</v>
      </c>
    </row>
    <row r="315" spans="1:37" x14ac:dyDescent="0.25">
      <c r="A315" s="19">
        <v>291</v>
      </c>
      <c r="B315" s="20"/>
      <c r="C315" s="19" t="s">
        <v>184</v>
      </c>
      <c r="D315" s="21" t="s">
        <v>70</v>
      </c>
      <c r="E315" s="21" t="s">
        <v>192</v>
      </c>
      <c r="F315" s="23">
        <v>12529</v>
      </c>
      <c r="G315" s="24"/>
      <c r="H315" s="72">
        <f t="shared" si="147"/>
        <v>12654.29</v>
      </c>
      <c r="I315" s="72">
        <f t="shared" si="148"/>
        <v>12779.58</v>
      </c>
      <c r="J315" s="72">
        <f t="shared" si="150"/>
        <v>12904.87</v>
      </c>
      <c r="K315" s="72">
        <f t="shared" si="151"/>
        <v>13030.16</v>
      </c>
      <c r="L315" s="72">
        <f t="shared" si="152"/>
        <v>13155.45</v>
      </c>
      <c r="M315" s="72">
        <f t="shared" si="149"/>
        <v>13280.74</v>
      </c>
      <c r="N315" s="72">
        <f t="shared" si="153"/>
        <v>13406.03</v>
      </c>
      <c r="O315" s="72">
        <f t="shared" si="154"/>
        <v>13531.320000000002</v>
      </c>
      <c r="P315" s="72">
        <f t="shared" si="155"/>
        <v>13656.61</v>
      </c>
      <c r="Q315" s="72">
        <f t="shared" si="156"/>
        <v>13781.900000000001</v>
      </c>
      <c r="R315" s="72">
        <f t="shared" si="157"/>
        <v>13907.19</v>
      </c>
      <c r="S315" s="72">
        <f t="shared" si="158"/>
        <v>14032.480000000001</v>
      </c>
      <c r="T315" s="72">
        <f t="shared" si="159"/>
        <v>14157.769999999999</v>
      </c>
      <c r="U315" s="72">
        <f t="shared" si="160"/>
        <v>14283.06</v>
      </c>
      <c r="V315" s="72">
        <f t="shared" si="161"/>
        <v>14408.349999999999</v>
      </c>
      <c r="W315" s="72">
        <f t="shared" si="162"/>
        <v>14533.64</v>
      </c>
      <c r="X315" s="72">
        <f t="shared" si="163"/>
        <v>14658.929999999998</v>
      </c>
      <c r="Y315" s="72">
        <f t="shared" si="164"/>
        <v>14784.22</v>
      </c>
      <c r="Z315" s="72">
        <f t="shared" si="165"/>
        <v>14909.51</v>
      </c>
      <c r="AA315" s="72">
        <f t="shared" si="166"/>
        <v>15034.8</v>
      </c>
      <c r="AB315" s="72">
        <f t="shared" si="167"/>
        <v>15160.09</v>
      </c>
      <c r="AC315" s="72">
        <f t="shared" si="168"/>
        <v>15285.38</v>
      </c>
      <c r="AD315" s="72">
        <f t="shared" si="169"/>
        <v>15410.67</v>
      </c>
      <c r="AE315" s="72">
        <f t="shared" si="170"/>
        <v>15535.96</v>
      </c>
      <c r="AF315" s="72">
        <f t="shared" si="171"/>
        <v>15661.25</v>
      </c>
      <c r="AG315" s="72">
        <f t="shared" si="172"/>
        <v>15786.54</v>
      </c>
      <c r="AH315" s="72">
        <f t="shared" si="173"/>
        <v>15911.83</v>
      </c>
      <c r="AI315" s="72">
        <f t="shared" si="174"/>
        <v>16037.12</v>
      </c>
      <c r="AJ315" s="72">
        <f t="shared" si="175"/>
        <v>16162.41</v>
      </c>
      <c r="AK315" s="72">
        <f t="shared" si="176"/>
        <v>16287.7</v>
      </c>
    </row>
    <row r="316" spans="1:37" x14ac:dyDescent="0.25">
      <c r="A316" s="19">
        <v>292</v>
      </c>
      <c r="B316" s="20"/>
      <c r="C316" s="19" t="s">
        <v>56</v>
      </c>
      <c r="D316" s="21" t="s">
        <v>218</v>
      </c>
      <c r="E316" s="21" t="s">
        <v>192</v>
      </c>
      <c r="F316" s="23">
        <v>17655</v>
      </c>
      <c r="G316" s="24"/>
      <c r="H316" s="72">
        <f t="shared" si="147"/>
        <v>17831.55</v>
      </c>
      <c r="I316" s="72">
        <f t="shared" si="148"/>
        <v>18008.099999999999</v>
      </c>
      <c r="J316" s="72">
        <f t="shared" si="150"/>
        <v>18184.650000000001</v>
      </c>
      <c r="K316" s="72">
        <f t="shared" si="151"/>
        <v>18361.2</v>
      </c>
      <c r="L316" s="72">
        <f t="shared" si="152"/>
        <v>18537.75</v>
      </c>
      <c r="M316" s="72">
        <f t="shared" si="149"/>
        <v>18714.3</v>
      </c>
      <c r="N316" s="72">
        <f t="shared" si="153"/>
        <v>18890.850000000002</v>
      </c>
      <c r="O316" s="72">
        <f t="shared" si="154"/>
        <v>19067.400000000001</v>
      </c>
      <c r="P316" s="72">
        <f t="shared" si="155"/>
        <v>19243.95</v>
      </c>
      <c r="Q316" s="72">
        <f t="shared" si="156"/>
        <v>19420.5</v>
      </c>
      <c r="R316" s="72">
        <f t="shared" si="157"/>
        <v>19597.050000000003</v>
      </c>
      <c r="S316" s="72">
        <f t="shared" si="158"/>
        <v>19773.600000000002</v>
      </c>
      <c r="T316" s="72">
        <f t="shared" si="159"/>
        <v>19950.149999999998</v>
      </c>
      <c r="U316" s="72">
        <f t="shared" si="160"/>
        <v>20126.699999999997</v>
      </c>
      <c r="V316" s="72">
        <f t="shared" si="161"/>
        <v>20303.25</v>
      </c>
      <c r="W316" s="72">
        <f t="shared" si="162"/>
        <v>20479.8</v>
      </c>
      <c r="X316" s="72">
        <f t="shared" si="163"/>
        <v>20656.349999999999</v>
      </c>
      <c r="Y316" s="72">
        <f t="shared" si="164"/>
        <v>20832.899999999998</v>
      </c>
      <c r="Z316" s="72">
        <f t="shared" si="165"/>
        <v>21009.45</v>
      </c>
      <c r="AA316" s="72">
        <f t="shared" si="166"/>
        <v>21186</v>
      </c>
      <c r="AB316" s="72">
        <f t="shared" si="167"/>
        <v>21362.55</v>
      </c>
      <c r="AC316" s="72">
        <f t="shared" si="168"/>
        <v>21539.1</v>
      </c>
      <c r="AD316" s="72">
        <f t="shared" si="169"/>
        <v>21715.65</v>
      </c>
      <c r="AE316" s="72">
        <f t="shared" si="170"/>
        <v>21892.2</v>
      </c>
      <c r="AF316" s="72">
        <f t="shared" si="171"/>
        <v>22068.75</v>
      </c>
      <c r="AG316" s="72">
        <f t="shared" si="172"/>
        <v>22245.3</v>
      </c>
      <c r="AH316" s="72">
        <f t="shared" si="173"/>
        <v>22421.85</v>
      </c>
      <c r="AI316" s="72">
        <f t="shared" si="174"/>
        <v>22598.400000000001</v>
      </c>
      <c r="AJ316" s="72">
        <f t="shared" si="175"/>
        <v>22774.95</v>
      </c>
      <c r="AK316" s="72">
        <f t="shared" si="176"/>
        <v>22951.5</v>
      </c>
    </row>
    <row r="317" spans="1:37" x14ac:dyDescent="0.25">
      <c r="A317" s="19">
        <v>293</v>
      </c>
      <c r="B317" s="20"/>
      <c r="C317" s="19" t="s">
        <v>56</v>
      </c>
      <c r="D317" s="21" t="s">
        <v>218</v>
      </c>
      <c r="E317" s="21" t="s">
        <v>194</v>
      </c>
      <c r="F317" s="23">
        <v>20438</v>
      </c>
      <c r="G317" s="24"/>
      <c r="H317" s="72">
        <f t="shared" si="147"/>
        <v>20642.38</v>
      </c>
      <c r="I317" s="72">
        <f t="shared" si="148"/>
        <v>20846.760000000002</v>
      </c>
      <c r="J317" s="72">
        <f t="shared" si="150"/>
        <v>21051.14</v>
      </c>
      <c r="K317" s="72">
        <f t="shared" si="151"/>
        <v>21255.52</v>
      </c>
      <c r="L317" s="72">
        <f t="shared" si="152"/>
        <v>21459.9</v>
      </c>
      <c r="M317" s="72">
        <f t="shared" si="149"/>
        <v>21664.280000000002</v>
      </c>
      <c r="N317" s="72">
        <f t="shared" si="153"/>
        <v>21868.66</v>
      </c>
      <c r="O317" s="72">
        <f t="shared" si="154"/>
        <v>22073.040000000001</v>
      </c>
      <c r="P317" s="72">
        <f t="shared" si="155"/>
        <v>22277.420000000002</v>
      </c>
      <c r="Q317" s="72">
        <f t="shared" si="156"/>
        <v>22481.800000000003</v>
      </c>
      <c r="R317" s="72">
        <f t="shared" si="157"/>
        <v>22686.18</v>
      </c>
      <c r="S317" s="72">
        <f t="shared" si="158"/>
        <v>22890.560000000001</v>
      </c>
      <c r="T317" s="72">
        <f t="shared" si="159"/>
        <v>23094.94</v>
      </c>
      <c r="U317" s="72">
        <f t="shared" si="160"/>
        <v>23299.32</v>
      </c>
      <c r="V317" s="72">
        <f t="shared" si="161"/>
        <v>23503.699999999997</v>
      </c>
      <c r="W317" s="72">
        <f t="shared" si="162"/>
        <v>23708.079999999998</v>
      </c>
      <c r="X317" s="72">
        <f t="shared" si="163"/>
        <v>23912.46</v>
      </c>
      <c r="Y317" s="72">
        <f t="shared" si="164"/>
        <v>24116.84</v>
      </c>
      <c r="Z317" s="72">
        <f t="shared" si="165"/>
        <v>24321.219999999998</v>
      </c>
      <c r="AA317" s="72">
        <f t="shared" si="166"/>
        <v>24525.599999999999</v>
      </c>
      <c r="AB317" s="72">
        <f t="shared" si="167"/>
        <v>24729.98</v>
      </c>
      <c r="AC317" s="72">
        <f t="shared" si="168"/>
        <v>24934.36</v>
      </c>
      <c r="AD317" s="72">
        <f t="shared" si="169"/>
        <v>25138.739999999998</v>
      </c>
      <c r="AE317" s="72">
        <f t="shared" si="170"/>
        <v>25343.119999999999</v>
      </c>
      <c r="AF317" s="72">
        <f t="shared" si="171"/>
        <v>25547.5</v>
      </c>
      <c r="AG317" s="72">
        <f t="shared" si="172"/>
        <v>25751.88</v>
      </c>
      <c r="AH317" s="72">
        <f t="shared" si="173"/>
        <v>25956.260000000002</v>
      </c>
      <c r="AI317" s="72">
        <f t="shared" si="174"/>
        <v>26160.639999999999</v>
      </c>
      <c r="AJ317" s="72">
        <f t="shared" si="175"/>
        <v>26365.02</v>
      </c>
      <c r="AK317" s="72">
        <f t="shared" si="176"/>
        <v>26569.4</v>
      </c>
    </row>
    <row r="318" spans="1:37" x14ac:dyDescent="0.25">
      <c r="A318" s="19">
        <v>294</v>
      </c>
      <c r="B318" s="20"/>
      <c r="C318" s="19" t="s">
        <v>56</v>
      </c>
      <c r="D318" s="21" t="s">
        <v>218</v>
      </c>
      <c r="E318" s="21" t="s">
        <v>195</v>
      </c>
      <c r="F318" s="23">
        <v>20601</v>
      </c>
      <c r="G318" s="24"/>
      <c r="H318" s="72">
        <f t="shared" si="147"/>
        <v>20807.009999999998</v>
      </c>
      <c r="I318" s="72">
        <f t="shared" si="148"/>
        <v>21013.02</v>
      </c>
      <c r="J318" s="72">
        <f t="shared" si="150"/>
        <v>21219.03</v>
      </c>
      <c r="K318" s="72">
        <f t="shared" si="151"/>
        <v>21425.040000000001</v>
      </c>
      <c r="L318" s="72">
        <f t="shared" si="152"/>
        <v>21631.05</v>
      </c>
      <c r="M318" s="72">
        <f t="shared" si="149"/>
        <v>21837.06</v>
      </c>
      <c r="N318" s="72">
        <f t="shared" si="153"/>
        <v>22043.07</v>
      </c>
      <c r="O318" s="72">
        <f t="shared" si="154"/>
        <v>22249.08</v>
      </c>
      <c r="P318" s="72">
        <f t="shared" si="155"/>
        <v>22455.09</v>
      </c>
      <c r="Q318" s="72">
        <f t="shared" si="156"/>
        <v>22661.100000000002</v>
      </c>
      <c r="R318" s="72">
        <f t="shared" si="157"/>
        <v>22867.11</v>
      </c>
      <c r="S318" s="72">
        <f t="shared" si="158"/>
        <v>23073.120000000003</v>
      </c>
      <c r="T318" s="72">
        <f t="shared" si="159"/>
        <v>23279.129999999997</v>
      </c>
      <c r="U318" s="72">
        <f t="shared" si="160"/>
        <v>23485.14</v>
      </c>
      <c r="V318" s="72">
        <f t="shared" si="161"/>
        <v>23691.149999999998</v>
      </c>
      <c r="W318" s="72">
        <f t="shared" si="162"/>
        <v>23897.16</v>
      </c>
      <c r="X318" s="72">
        <f t="shared" si="163"/>
        <v>24103.17</v>
      </c>
      <c r="Y318" s="72">
        <f t="shared" si="164"/>
        <v>24309.18</v>
      </c>
      <c r="Z318" s="72">
        <f t="shared" si="165"/>
        <v>24515.19</v>
      </c>
      <c r="AA318" s="72">
        <f t="shared" si="166"/>
        <v>24721.200000000001</v>
      </c>
      <c r="AB318" s="72">
        <f t="shared" si="167"/>
        <v>24927.21</v>
      </c>
      <c r="AC318" s="72">
        <f t="shared" si="168"/>
        <v>25133.22</v>
      </c>
      <c r="AD318" s="72">
        <f t="shared" si="169"/>
        <v>25339.23</v>
      </c>
      <c r="AE318" s="72">
        <f t="shared" si="170"/>
        <v>25545.24</v>
      </c>
      <c r="AF318" s="72">
        <f t="shared" si="171"/>
        <v>25751.25</v>
      </c>
      <c r="AG318" s="72">
        <f t="shared" si="172"/>
        <v>25957.26</v>
      </c>
      <c r="AH318" s="72">
        <f t="shared" si="173"/>
        <v>26163.27</v>
      </c>
      <c r="AI318" s="72">
        <f t="shared" si="174"/>
        <v>26369.279999999999</v>
      </c>
      <c r="AJ318" s="72">
        <f t="shared" si="175"/>
        <v>26575.29</v>
      </c>
      <c r="AK318" s="72">
        <f t="shared" si="176"/>
        <v>26781.3</v>
      </c>
    </row>
    <row r="319" spans="1:37" x14ac:dyDescent="0.25">
      <c r="A319" s="19">
        <v>295</v>
      </c>
      <c r="B319" s="20"/>
      <c r="C319" s="19" t="s">
        <v>56</v>
      </c>
      <c r="D319" s="21" t="s">
        <v>218</v>
      </c>
      <c r="E319" s="21" t="s">
        <v>196</v>
      </c>
      <c r="F319" s="23">
        <v>21208</v>
      </c>
      <c r="G319" s="24"/>
      <c r="H319" s="72">
        <f t="shared" si="147"/>
        <v>21420.080000000002</v>
      </c>
      <c r="I319" s="72">
        <f t="shared" si="148"/>
        <v>21632.16</v>
      </c>
      <c r="J319" s="72">
        <f t="shared" si="150"/>
        <v>21844.240000000002</v>
      </c>
      <c r="K319" s="72">
        <f t="shared" si="151"/>
        <v>22056.32</v>
      </c>
      <c r="L319" s="72">
        <f t="shared" si="152"/>
        <v>22268.400000000001</v>
      </c>
      <c r="M319" s="72">
        <f t="shared" si="149"/>
        <v>22480.48</v>
      </c>
      <c r="N319" s="72">
        <f t="shared" si="153"/>
        <v>22692.560000000001</v>
      </c>
      <c r="O319" s="72">
        <f t="shared" si="154"/>
        <v>22904.640000000003</v>
      </c>
      <c r="P319" s="72">
        <f t="shared" si="155"/>
        <v>23116.720000000001</v>
      </c>
      <c r="Q319" s="72">
        <f t="shared" si="156"/>
        <v>23328.800000000003</v>
      </c>
      <c r="R319" s="72">
        <f t="shared" si="157"/>
        <v>23540.880000000001</v>
      </c>
      <c r="S319" s="72">
        <f t="shared" si="158"/>
        <v>23752.960000000003</v>
      </c>
      <c r="T319" s="72">
        <f t="shared" si="159"/>
        <v>23965.039999999997</v>
      </c>
      <c r="U319" s="72">
        <f t="shared" si="160"/>
        <v>24177.119999999999</v>
      </c>
      <c r="V319" s="72">
        <f t="shared" si="161"/>
        <v>24389.199999999997</v>
      </c>
      <c r="W319" s="72">
        <f t="shared" si="162"/>
        <v>24601.279999999999</v>
      </c>
      <c r="X319" s="72">
        <f t="shared" si="163"/>
        <v>24813.359999999997</v>
      </c>
      <c r="Y319" s="72">
        <f t="shared" si="164"/>
        <v>25025.439999999999</v>
      </c>
      <c r="Z319" s="72">
        <f t="shared" si="165"/>
        <v>25237.52</v>
      </c>
      <c r="AA319" s="72">
        <f t="shared" si="166"/>
        <v>25449.599999999999</v>
      </c>
      <c r="AB319" s="72">
        <f t="shared" si="167"/>
        <v>25661.68</v>
      </c>
      <c r="AC319" s="72">
        <f t="shared" si="168"/>
        <v>25873.759999999998</v>
      </c>
      <c r="AD319" s="72">
        <f t="shared" si="169"/>
        <v>26085.84</v>
      </c>
      <c r="AE319" s="72">
        <f t="shared" si="170"/>
        <v>26297.919999999998</v>
      </c>
      <c r="AF319" s="72">
        <f t="shared" si="171"/>
        <v>26510</v>
      </c>
      <c r="AG319" s="72">
        <f t="shared" si="172"/>
        <v>26722.080000000002</v>
      </c>
      <c r="AH319" s="72">
        <f t="shared" si="173"/>
        <v>26934.16</v>
      </c>
      <c r="AI319" s="72">
        <f t="shared" si="174"/>
        <v>27146.240000000002</v>
      </c>
      <c r="AJ319" s="72">
        <f t="shared" si="175"/>
        <v>27358.32</v>
      </c>
      <c r="AK319" s="72">
        <f t="shared" si="176"/>
        <v>27570.400000000001</v>
      </c>
    </row>
    <row r="320" spans="1:37" x14ac:dyDescent="0.25">
      <c r="A320" s="19">
        <v>296</v>
      </c>
      <c r="B320" s="20"/>
      <c r="C320" s="19" t="s">
        <v>184</v>
      </c>
      <c r="D320" s="21" t="s">
        <v>254</v>
      </c>
      <c r="E320" s="21" t="s">
        <v>198</v>
      </c>
      <c r="F320" s="23">
        <v>22073</v>
      </c>
      <c r="G320" s="24"/>
      <c r="H320" s="72">
        <f t="shared" si="147"/>
        <v>22293.73</v>
      </c>
      <c r="I320" s="72">
        <f t="shared" si="148"/>
        <v>22514.46</v>
      </c>
      <c r="J320" s="72">
        <f t="shared" si="150"/>
        <v>22735.190000000002</v>
      </c>
      <c r="K320" s="72">
        <f t="shared" si="151"/>
        <v>22955.920000000002</v>
      </c>
      <c r="L320" s="72">
        <f t="shared" si="152"/>
        <v>23176.65</v>
      </c>
      <c r="M320" s="72">
        <f t="shared" si="149"/>
        <v>23397.38</v>
      </c>
      <c r="N320" s="72">
        <f t="shared" si="153"/>
        <v>23618.11</v>
      </c>
      <c r="O320" s="72">
        <f t="shared" si="154"/>
        <v>23838.84</v>
      </c>
      <c r="P320" s="72">
        <f t="shared" si="155"/>
        <v>24059.570000000003</v>
      </c>
      <c r="Q320" s="72">
        <f t="shared" si="156"/>
        <v>24280.300000000003</v>
      </c>
      <c r="R320" s="72">
        <f t="shared" si="157"/>
        <v>24501.030000000002</v>
      </c>
      <c r="S320" s="72">
        <f t="shared" si="158"/>
        <v>24721.760000000002</v>
      </c>
      <c r="T320" s="72">
        <f t="shared" si="159"/>
        <v>24942.489999999998</v>
      </c>
      <c r="U320" s="72">
        <f t="shared" si="160"/>
        <v>25163.219999999998</v>
      </c>
      <c r="V320" s="72">
        <f t="shared" si="161"/>
        <v>25383.949999999997</v>
      </c>
      <c r="W320" s="72">
        <f t="shared" si="162"/>
        <v>25604.679999999997</v>
      </c>
      <c r="X320" s="72">
        <f t="shared" si="163"/>
        <v>25825.41</v>
      </c>
      <c r="Y320" s="72">
        <f t="shared" si="164"/>
        <v>26046.14</v>
      </c>
      <c r="Z320" s="72">
        <f t="shared" si="165"/>
        <v>26266.87</v>
      </c>
      <c r="AA320" s="72">
        <f t="shared" si="166"/>
        <v>26487.599999999999</v>
      </c>
      <c r="AB320" s="72">
        <f t="shared" si="167"/>
        <v>26708.329999999998</v>
      </c>
      <c r="AC320" s="72">
        <f t="shared" si="168"/>
        <v>26929.059999999998</v>
      </c>
      <c r="AD320" s="72">
        <f t="shared" si="169"/>
        <v>27149.79</v>
      </c>
      <c r="AE320" s="72">
        <f t="shared" si="170"/>
        <v>27370.52</v>
      </c>
      <c r="AF320" s="72">
        <f t="shared" si="171"/>
        <v>27591.25</v>
      </c>
      <c r="AG320" s="72">
        <f t="shared" si="172"/>
        <v>27811.98</v>
      </c>
      <c r="AH320" s="72">
        <f t="shared" si="173"/>
        <v>28032.71</v>
      </c>
      <c r="AI320" s="72">
        <f t="shared" si="174"/>
        <v>28253.440000000002</v>
      </c>
      <c r="AJ320" s="72">
        <f t="shared" si="175"/>
        <v>28474.170000000002</v>
      </c>
      <c r="AK320" s="72">
        <f t="shared" si="176"/>
        <v>28694.9</v>
      </c>
    </row>
    <row r="321" spans="1:37" x14ac:dyDescent="0.25">
      <c r="A321" s="19">
        <v>297</v>
      </c>
      <c r="B321" s="20"/>
      <c r="C321" s="19" t="s">
        <v>199</v>
      </c>
      <c r="D321" s="21" t="s">
        <v>202</v>
      </c>
      <c r="E321" s="21" t="s">
        <v>201</v>
      </c>
      <c r="F321" s="23">
        <v>22858</v>
      </c>
      <c r="G321" s="24"/>
      <c r="H321" s="72">
        <f t="shared" si="147"/>
        <v>23086.58</v>
      </c>
      <c r="I321" s="72">
        <f t="shared" si="148"/>
        <v>23315.16</v>
      </c>
      <c r="J321" s="72">
        <f t="shared" si="150"/>
        <v>23543.74</v>
      </c>
      <c r="K321" s="72">
        <f t="shared" si="151"/>
        <v>23772.32</v>
      </c>
      <c r="L321" s="72">
        <f t="shared" si="152"/>
        <v>24000.9</v>
      </c>
      <c r="M321" s="72">
        <f t="shared" si="149"/>
        <v>24229.48</v>
      </c>
      <c r="N321" s="72">
        <f t="shared" si="153"/>
        <v>24458.06</v>
      </c>
      <c r="O321" s="72">
        <f t="shared" si="154"/>
        <v>24686.640000000003</v>
      </c>
      <c r="P321" s="72">
        <f t="shared" si="155"/>
        <v>24915.22</v>
      </c>
      <c r="Q321" s="72">
        <f t="shared" si="156"/>
        <v>25143.800000000003</v>
      </c>
      <c r="R321" s="72">
        <f t="shared" si="157"/>
        <v>25372.38</v>
      </c>
      <c r="S321" s="72">
        <f t="shared" si="158"/>
        <v>25600.960000000003</v>
      </c>
      <c r="T321" s="72">
        <f t="shared" si="159"/>
        <v>25829.539999999997</v>
      </c>
      <c r="U321" s="72">
        <f t="shared" si="160"/>
        <v>26058.12</v>
      </c>
      <c r="V321" s="72">
        <f t="shared" si="161"/>
        <v>26286.699999999997</v>
      </c>
      <c r="W321" s="72">
        <f t="shared" si="162"/>
        <v>26515.279999999999</v>
      </c>
      <c r="X321" s="72">
        <f t="shared" si="163"/>
        <v>26743.859999999997</v>
      </c>
      <c r="Y321" s="72">
        <f t="shared" si="164"/>
        <v>26972.44</v>
      </c>
      <c r="Z321" s="72">
        <f t="shared" si="165"/>
        <v>27201.02</v>
      </c>
      <c r="AA321" s="72">
        <f t="shared" si="166"/>
        <v>27429.599999999999</v>
      </c>
      <c r="AB321" s="72">
        <f t="shared" si="167"/>
        <v>27658.18</v>
      </c>
      <c r="AC321" s="72">
        <f t="shared" si="168"/>
        <v>27886.76</v>
      </c>
      <c r="AD321" s="72">
        <f t="shared" si="169"/>
        <v>28115.34</v>
      </c>
      <c r="AE321" s="72">
        <f t="shared" si="170"/>
        <v>28343.919999999998</v>
      </c>
      <c r="AF321" s="72">
        <f t="shared" si="171"/>
        <v>28572.5</v>
      </c>
      <c r="AG321" s="72">
        <f t="shared" si="172"/>
        <v>28801.08</v>
      </c>
      <c r="AH321" s="72">
        <f t="shared" si="173"/>
        <v>29029.66</v>
      </c>
      <c r="AI321" s="72">
        <f t="shared" si="174"/>
        <v>29258.240000000002</v>
      </c>
      <c r="AJ321" s="72">
        <f t="shared" si="175"/>
        <v>29486.82</v>
      </c>
      <c r="AK321" s="72">
        <f t="shared" si="176"/>
        <v>29715.4</v>
      </c>
    </row>
    <row r="322" spans="1:37" x14ac:dyDescent="0.25">
      <c r="A322" s="19">
        <v>298</v>
      </c>
      <c r="B322" s="20"/>
      <c r="C322" s="19" t="s">
        <v>199</v>
      </c>
      <c r="D322" s="21" t="s">
        <v>202</v>
      </c>
      <c r="E322" s="21" t="s">
        <v>203</v>
      </c>
      <c r="F322" s="23">
        <v>23202</v>
      </c>
      <c r="G322" s="24"/>
      <c r="H322" s="72">
        <f t="shared" si="147"/>
        <v>23434.02</v>
      </c>
      <c r="I322" s="72">
        <f t="shared" si="148"/>
        <v>23666.04</v>
      </c>
      <c r="J322" s="72">
        <f t="shared" si="150"/>
        <v>23898.06</v>
      </c>
      <c r="K322" s="72">
        <f t="shared" si="151"/>
        <v>24130.080000000002</v>
      </c>
      <c r="L322" s="72">
        <f t="shared" si="152"/>
        <v>24362.100000000002</v>
      </c>
      <c r="M322" s="72">
        <f t="shared" si="149"/>
        <v>24594.120000000003</v>
      </c>
      <c r="N322" s="72">
        <f t="shared" si="153"/>
        <v>24826.140000000003</v>
      </c>
      <c r="O322" s="72">
        <f t="shared" si="154"/>
        <v>25058.16</v>
      </c>
      <c r="P322" s="72">
        <f t="shared" si="155"/>
        <v>25290.18</v>
      </c>
      <c r="Q322" s="72">
        <f t="shared" si="156"/>
        <v>25522.2</v>
      </c>
      <c r="R322" s="72">
        <f t="shared" si="157"/>
        <v>25754.22</v>
      </c>
      <c r="S322" s="72">
        <f t="shared" si="158"/>
        <v>25986.240000000002</v>
      </c>
      <c r="T322" s="72">
        <f t="shared" si="159"/>
        <v>26218.26</v>
      </c>
      <c r="U322" s="72">
        <f t="shared" si="160"/>
        <v>26450.28</v>
      </c>
      <c r="V322" s="72">
        <f t="shared" si="161"/>
        <v>26682.3</v>
      </c>
      <c r="W322" s="72">
        <f t="shared" si="162"/>
        <v>26914.32</v>
      </c>
      <c r="X322" s="72">
        <f t="shared" si="163"/>
        <v>27146.34</v>
      </c>
      <c r="Y322" s="72">
        <f t="shared" si="164"/>
        <v>27378.359999999997</v>
      </c>
      <c r="Z322" s="72">
        <f t="shared" si="165"/>
        <v>27610.379999999997</v>
      </c>
      <c r="AA322" s="72">
        <f t="shared" si="166"/>
        <v>27842.399999999998</v>
      </c>
      <c r="AB322" s="72">
        <f t="shared" si="167"/>
        <v>28074.42</v>
      </c>
      <c r="AC322" s="72">
        <f t="shared" si="168"/>
        <v>28306.44</v>
      </c>
      <c r="AD322" s="72">
        <f t="shared" si="169"/>
        <v>28538.46</v>
      </c>
      <c r="AE322" s="72">
        <f t="shared" si="170"/>
        <v>28770.48</v>
      </c>
      <c r="AF322" s="72">
        <f t="shared" si="171"/>
        <v>29002.5</v>
      </c>
      <c r="AG322" s="72">
        <f t="shared" si="172"/>
        <v>29234.52</v>
      </c>
      <c r="AH322" s="72">
        <f t="shared" si="173"/>
        <v>29466.54</v>
      </c>
      <c r="AI322" s="72">
        <f t="shared" si="174"/>
        <v>29698.560000000001</v>
      </c>
      <c r="AJ322" s="72">
        <f t="shared" si="175"/>
        <v>29930.58</v>
      </c>
      <c r="AK322" s="72">
        <f t="shared" si="176"/>
        <v>30162.600000000002</v>
      </c>
    </row>
    <row r="323" spans="1:37" x14ac:dyDescent="0.25">
      <c r="A323" s="19">
        <v>299</v>
      </c>
      <c r="B323" s="20"/>
      <c r="C323" s="19" t="s">
        <v>56</v>
      </c>
      <c r="D323" s="21" t="s">
        <v>255</v>
      </c>
      <c r="E323" s="21" t="s">
        <v>256</v>
      </c>
      <c r="F323" s="23">
        <v>25228</v>
      </c>
      <c r="G323" s="24"/>
      <c r="H323" s="72">
        <f t="shared" si="147"/>
        <v>25480.28</v>
      </c>
      <c r="I323" s="72">
        <f t="shared" si="148"/>
        <v>25732.560000000001</v>
      </c>
      <c r="J323" s="72">
        <f t="shared" si="150"/>
        <v>25984.84</v>
      </c>
      <c r="K323" s="72">
        <f t="shared" si="151"/>
        <v>26237.120000000003</v>
      </c>
      <c r="L323" s="72">
        <f t="shared" si="152"/>
        <v>26489.4</v>
      </c>
      <c r="M323" s="72">
        <f t="shared" si="149"/>
        <v>26741.68</v>
      </c>
      <c r="N323" s="72">
        <f t="shared" si="153"/>
        <v>26993.960000000003</v>
      </c>
      <c r="O323" s="72">
        <f t="shared" si="154"/>
        <v>27246.240000000002</v>
      </c>
      <c r="P323" s="72">
        <f t="shared" si="155"/>
        <v>27498.52</v>
      </c>
      <c r="Q323" s="72">
        <f t="shared" si="156"/>
        <v>27750.800000000003</v>
      </c>
      <c r="R323" s="72">
        <f t="shared" si="157"/>
        <v>28003.08</v>
      </c>
      <c r="S323" s="72">
        <f t="shared" si="158"/>
        <v>28255.360000000004</v>
      </c>
      <c r="T323" s="72">
        <f t="shared" si="159"/>
        <v>28507.639999999996</v>
      </c>
      <c r="U323" s="72">
        <f t="shared" si="160"/>
        <v>28759.919999999998</v>
      </c>
      <c r="V323" s="72">
        <f t="shared" si="161"/>
        <v>29012.199999999997</v>
      </c>
      <c r="W323" s="72">
        <f t="shared" si="162"/>
        <v>29264.48</v>
      </c>
      <c r="X323" s="72">
        <f t="shared" si="163"/>
        <v>29516.76</v>
      </c>
      <c r="Y323" s="72">
        <f t="shared" si="164"/>
        <v>29769.039999999997</v>
      </c>
      <c r="Z323" s="72">
        <f t="shared" si="165"/>
        <v>30021.32</v>
      </c>
      <c r="AA323" s="72">
        <f t="shared" si="166"/>
        <v>30273.599999999999</v>
      </c>
      <c r="AB323" s="72">
        <f t="shared" si="167"/>
        <v>30525.879999999997</v>
      </c>
      <c r="AC323" s="72">
        <f t="shared" si="168"/>
        <v>30778.16</v>
      </c>
      <c r="AD323" s="72">
        <f t="shared" si="169"/>
        <v>31030.44</v>
      </c>
      <c r="AE323" s="72">
        <f t="shared" si="170"/>
        <v>31282.720000000001</v>
      </c>
      <c r="AF323" s="72">
        <f t="shared" si="171"/>
        <v>31535</v>
      </c>
      <c r="AG323" s="72">
        <f t="shared" si="172"/>
        <v>31787.279999999999</v>
      </c>
      <c r="AH323" s="72">
        <f t="shared" si="173"/>
        <v>32039.56</v>
      </c>
      <c r="AI323" s="72">
        <f t="shared" si="174"/>
        <v>32291.84</v>
      </c>
      <c r="AJ323" s="72">
        <f t="shared" si="175"/>
        <v>32544.120000000003</v>
      </c>
      <c r="AK323" s="72">
        <f t="shared" si="176"/>
        <v>32796.400000000001</v>
      </c>
    </row>
    <row r="324" spans="1:37" x14ac:dyDescent="0.25">
      <c r="A324" s="19">
        <v>300</v>
      </c>
      <c r="B324" s="20"/>
      <c r="C324" s="19" t="s">
        <v>56</v>
      </c>
      <c r="D324" s="21" t="s">
        <v>255</v>
      </c>
      <c r="E324" s="21" t="s">
        <v>257</v>
      </c>
      <c r="F324" s="23">
        <v>25892</v>
      </c>
      <c r="G324" s="24"/>
      <c r="H324" s="72">
        <f t="shared" si="147"/>
        <v>26150.920000000002</v>
      </c>
      <c r="I324" s="72">
        <f t="shared" si="148"/>
        <v>26409.84</v>
      </c>
      <c r="J324" s="72">
        <f t="shared" si="150"/>
        <v>26668.760000000002</v>
      </c>
      <c r="K324" s="72">
        <f t="shared" si="151"/>
        <v>26927.68</v>
      </c>
      <c r="L324" s="72">
        <f t="shared" si="152"/>
        <v>27186.600000000002</v>
      </c>
      <c r="M324" s="72">
        <f t="shared" si="149"/>
        <v>27445.52</v>
      </c>
      <c r="N324" s="72">
        <f t="shared" si="153"/>
        <v>27704.440000000002</v>
      </c>
      <c r="O324" s="72">
        <f t="shared" si="154"/>
        <v>27963.360000000001</v>
      </c>
      <c r="P324" s="72">
        <f t="shared" si="155"/>
        <v>28222.280000000002</v>
      </c>
      <c r="Q324" s="72">
        <f t="shared" si="156"/>
        <v>28481.200000000001</v>
      </c>
      <c r="R324" s="72">
        <f t="shared" si="157"/>
        <v>28740.120000000003</v>
      </c>
      <c r="S324" s="72">
        <f t="shared" si="158"/>
        <v>28999.040000000005</v>
      </c>
      <c r="T324" s="72">
        <f t="shared" si="159"/>
        <v>29257.959999999995</v>
      </c>
      <c r="U324" s="72">
        <f t="shared" si="160"/>
        <v>29516.879999999997</v>
      </c>
      <c r="V324" s="72">
        <f t="shared" si="161"/>
        <v>29775.8</v>
      </c>
      <c r="W324" s="72">
        <f t="shared" si="162"/>
        <v>30034.719999999998</v>
      </c>
      <c r="X324" s="72">
        <f t="shared" si="163"/>
        <v>30293.64</v>
      </c>
      <c r="Y324" s="72">
        <f t="shared" si="164"/>
        <v>30552.559999999998</v>
      </c>
      <c r="Z324" s="72">
        <f t="shared" si="165"/>
        <v>30811.48</v>
      </c>
      <c r="AA324" s="72">
        <f t="shared" si="166"/>
        <v>31070.399999999998</v>
      </c>
      <c r="AB324" s="72">
        <f t="shared" si="167"/>
        <v>31329.32</v>
      </c>
      <c r="AC324" s="72">
        <f t="shared" si="168"/>
        <v>31588.239999999998</v>
      </c>
      <c r="AD324" s="72">
        <f t="shared" si="169"/>
        <v>31847.16</v>
      </c>
      <c r="AE324" s="72">
        <f t="shared" si="170"/>
        <v>32106.079999999998</v>
      </c>
      <c r="AF324" s="72">
        <f t="shared" si="171"/>
        <v>32365</v>
      </c>
      <c r="AG324" s="72">
        <f t="shared" si="172"/>
        <v>32623.920000000002</v>
      </c>
      <c r="AH324" s="72">
        <f t="shared" si="173"/>
        <v>32882.840000000004</v>
      </c>
      <c r="AI324" s="72">
        <f t="shared" si="174"/>
        <v>33141.760000000002</v>
      </c>
      <c r="AJ324" s="72">
        <f t="shared" si="175"/>
        <v>33400.68</v>
      </c>
      <c r="AK324" s="72">
        <f t="shared" si="176"/>
        <v>33659.599999999999</v>
      </c>
    </row>
    <row r="325" spans="1:37" x14ac:dyDescent="0.25">
      <c r="A325" s="19">
        <v>301</v>
      </c>
      <c r="B325" s="20"/>
      <c r="C325" s="19" t="s">
        <v>72</v>
      </c>
      <c r="D325" s="21" t="s">
        <v>204</v>
      </c>
      <c r="E325" s="21" t="s">
        <v>74</v>
      </c>
      <c r="F325" s="23">
        <v>2070</v>
      </c>
      <c r="G325" s="24"/>
      <c r="H325" s="72">
        <f t="shared" si="147"/>
        <v>2090.6999999999998</v>
      </c>
      <c r="I325" s="72">
        <f t="shared" si="148"/>
        <v>2111.4</v>
      </c>
      <c r="J325" s="72">
        <f t="shared" si="150"/>
        <v>2132.1</v>
      </c>
      <c r="K325" s="72">
        <f t="shared" si="151"/>
        <v>2152.8000000000002</v>
      </c>
      <c r="L325" s="72">
        <f t="shared" si="152"/>
        <v>2173.5</v>
      </c>
      <c r="M325" s="72">
        <f t="shared" si="149"/>
        <v>2194.2000000000003</v>
      </c>
      <c r="N325" s="72">
        <f t="shared" si="153"/>
        <v>2214.9</v>
      </c>
      <c r="O325" s="72">
        <f t="shared" si="154"/>
        <v>2235.6000000000004</v>
      </c>
      <c r="P325" s="72">
        <f t="shared" si="155"/>
        <v>2256.3000000000002</v>
      </c>
      <c r="Q325" s="72">
        <f t="shared" si="156"/>
        <v>2277</v>
      </c>
      <c r="R325" s="72">
        <f t="shared" si="157"/>
        <v>2297.7000000000003</v>
      </c>
      <c r="S325" s="72">
        <f t="shared" si="158"/>
        <v>2318.4</v>
      </c>
      <c r="T325" s="72">
        <f t="shared" si="159"/>
        <v>2339.1</v>
      </c>
      <c r="U325" s="72">
        <f t="shared" si="160"/>
        <v>2359.7999999999997</v>
      </c>
      <c r="V325" s="72">
        <f t="shared" si="161"/>
        <v>2380.5</v>
      </c>
      <c r="W325" s="72">
        <f t="shared" si="162"/>
        <v>2401.1999999999998</v>
      </c>
      <c r="X325" s="72">
        <f t="shared" si="163"/>
        <v>2421.8999999999996</v>
      </c>
      <c r="Y325" s="72">
        <f t="shared" si="164"/>
        <v>2442.6</v>
      </c>
      <c r="Z325" s="72">
        <f t="shared" si="165"/>
        <v>2463.2999999999997</v>
      </c>
      <c r="AA325" s="72">
        <f t="shared" si="166"/>
        <v>2484</v>
      </c>
      <c r="AB325" s="72">
        <f t="shared" si="167"/>
        <v>2504.6999999999998</v>
      </c>
      <c r="AC325" s="72">
        <f t="shared" si="168"/>
        <v>2525.4</v>
      </c>
      <c r="AD325" s="72">
        <f t="shared" si="169"/>
        <v>2546.1</v>
      </c>
      <c r="AE325" s="72">
        <f t="shared" si="170"/>
        <v>2566.8000000000002</v>
      </c>
      <c r="AF325" s="72">
        <f t="shared" si="171"/>
        <v>2587.5</v>
      </c>
      <c r="AG325" s="72">
        <f t="shared" si="172"/>
        <v>2608.1999999999998</v>
      </c>
      <c r="AH325" s="72">
        <f t="shared" si="173"/>
        <v>2628.9</v>
      </c>
      <c r="AI325" s="72">
        <f t="shared" si="174"/>
        <v>2649.6</v>
      </c>
      <c r="AJ325" s="72">
        <f t="shared" si="175"/>
        <v>2670.3</v>
      </c>
      <c r="AK325" s="72">
        <f t="shared" si="176"/>
        <v>2691</v>
      </c>
    </row>
    <row r="326" spans="1:37" x14ac:dyDescent="0.25">
      <c r="A326" s="19">
        <v>302</v>
      </c>
      <c r="B326" s="20"/>
      <c r="C326" s="19" t="s">
        <v>75</v>
      </c>
      <c r="D326" s="21" t="s">
        <v>78</v>
      </c>
      <c r="E326" s="21" t="s">
        <v>77</v>
      </c>
      <c r="F326" s="23">
        <v>7931</v>
      </c>
      <c r="G326" s="24"/>
      <c r="H326" s="72">
        <f t="shared" si="147"/>
        <v>8010.31</v>
      </c>
      <c r="I326" s="72">
        <f t="shared" si="148"/>
        <v>8089.62</v>
      </c>
      <c r="J326" s="72">
        <f t="shared" si="150"/>
        <v>8168.93</v>
      </c>
      <c r="K326" s="72">
        <f t="shared" si="151"/>
        <v>8248.24</v>
      </c>
      <c r="L326" s="72">
        <f t="shared" si="152"/>
        <v>8327.5500000000011</v>
      </c>
      <c r="M326" s="72">
        <f t="shared" si="149"/>
        <v>8406.86</v>
      </c>
      <c r="N326" s="72">
        <f t="shared" si="153"/>
        <v>8486.17</v>
      </c>
      <c r="O326" s="72">
        <f t="shared" si="154"/>
        <v>8565.4800000000014</v>
      </c>
      <c r="P326" s="72">
        <f t="shared" si="155"/>
        <v>8644.7900000000009</v>
      </c>
      <c r="Q326" s="72">
        <f t="shared" si="156"/>
        <v>8724.1</v>
      </c>
      <c r="R326" s="72">
        <f t="shared" si="157"/>
        <v>8803.4100000000017</v>
      </c>
      <c r="S326" s="72">
        <f t="shared" si="158"/>
        <v>8882.7200000000012</v>
      </c>
      <c r="T326" s="72">
        <f t="shared" si="159"/>
        <v>8962.0299999999988</v>
      </c>
      <c r="U326" s="72">
        <f t="shared" si="160"/>
        <v>9041.3399999999983</v>
      </c>
      <c r="V326" s="72">
        <f t="shared" si="161"/>
        <v>9120.65</v>
      </c>
      <c r="W326" s="72">
        <f t="shared" si="162"/>
        <v>9199.9599999999991</v>
      </c>
      <c r="X326" s="72">
        <f t="shared" si="163"/>
        <v>9279.2699999999986</v>
      </c>
      <c r="Y326" s="72">
        <f t="shared" si="164"/>
        <v>9358.58</v>
      </c>
      <c r="Z326" s="72">
        <f t="shared" si="165"/>
        <v>9437.89</v>
      </c>
      <c r="AA326" s="72">
        <f t="shared" si="166"/>
        <v>9517.1999999999989</v>
      </c>
      <c r="AB326" s="72">
        <f t="shared" si="167"/>
        <v>9596.51</v>
      </c>
      <c r="AC326" s="72">
        <f t="shared" si="168"/>
        <v>9675.82</v>
      </c>
      <c r="AD326" s="72">
        <f t="shared" si="169"/>
        <v>9755.1299999999992</v>
      </c>
      <c r="AE326" s="72">
        <f t="shared" si="170"/>
        <v>9834.44</v>
      </c>
      <c r="AF326" s="72">
        <f t="shared" si="171"/>
        <v>9913.75</v>
      </c>
      <c r="AG326" s="72">
        <f t="shared" si="172"/>
        <v>9993.06</v>
      </c>
      <c r="AH326" s="72">
        <f t="shared" si="173"/>
        <v>10072.370000000001</v>
      </c>
      <c r="AI326" s="72">
        <f t="shared" si="174"/>
        <v>10151.68</v>
      </c>
      <c r="AJ326" s="72">
        <f t="shared" si="175"/>
        <v>10230.99</v>
      </c>
      <c r="AK326" s="72">
        <f t="shared" si="176"/>
        <v>10310.300000000001</v>
      </c>
    </row>
    <row r="327" spans="1:37" x14ac:dyDescent="0.25">
      <c r="A327" s="19">
        <v>303</v>
      </c>
      <c r="B327" s="20"/>
      <c r="C327" s="19" t="s">
        <v>75</v>
      </c>
      <c r="D327" s="21" t="s">
        <v>205</v>
      </c>
      <c r="E327" s="21" t="s">
        <v>77</v>
      </c>
      <c r="F327" s="23">
        <v>19224</v>
      </c>
      <c r="G327" s="24"/>
      <c r="H327" s="72">
        <f t="shared" si="147"/>
        <v>19416.240000000002</v>
      </c>
      <c r="I327" s="72">
        <f t="shared" si="148"/>
        <v>19608.48</v>
      </c>
      <c r="J327" s="72">
        <f t="shared" si="150"/>
        <v>19800.72</v>
      </c>
      <c r="K327" s="72">
        <f t="shared" si="151"/>
        <v>19992.96</v>
      </c>
      <c r="L327" s="72">
        <f t="shared" si="152"/>
        <v>20185.2</v>
      </c>
      <c r="M327" s="72">
        <f t="shared" si="149"/>
        <v>20377.440000000002</v>
      </c>
      <c r="N327" s="72">
        <f t="shared" si="153"/>
        <v>20569.68</v>
      </c>
      <c r="O327" s="72">
        <f t="shared" si="154"/>
        <v>20761.920000000002</v>
      </c>
      <c r="P327" s="72">
        <f t="shared" si="155"/>
        <v>20954.16</v>
      </c>
      <c r="Q327" s="72">
        <f t="shared" si="156"/>
        <v>21146.400000000001</v>
      </c>
      <c r="R327" s="72">
        <f t="shared" si="157"/>
        <v>21338.640000000003</v>
      </c>
      <c r="S327" s="72">
        <f t="shared" si="158"/>
        <v>21530.880000000001</v>
      </c>
      <c r="T327" s="72">
        <f t="shared" si="159"/>
        <v>21723.119999999999</v>
      </c>
      <c r="U327" s="72">
        <f t="shared" si="160"/>
        <v>21915.359999999997</v>
      </c>
      <c r="V327" s="72">
        <f t="shared" si="161"/>
        <v>22107.599999999999</v>
      </c>
      <c r="W327" s="72">
        <f t="shared" si="162"/>
        <v>22299.84</v>
      </c>
      <c r="X327" s="72">
        <f t="shared" si="163"/>
        <v>22492.079999999998</v>
      </c>
      <c r="Y327" s="72">
        <f t="shared" si="164"/>
        <v>22684.32</v>
      </c>
      <c r="Z327" s="72">
        <f t="shared" si="165"/>
        <v>22876.559999999998</v>
      </c>
      <c r="AA327" s="72">
        <f t="shared" si="166"/>
        <v>23068.799999999999</v>
      </c>
      <c r="AB327" s="72">
        <f t="shared" si="167"/>
        <v>23261.040000000001</v>
      </c>
      <c r="AC327" s="72">
        <f t="shared" si="168"/>
        <v>23453.279999999999</v>
      </c>
      <c r="AD327" s="72">
        <f t="shared" si="169"/>
        <v>23645.52</v>
      </c>
      <c r="AE327" s="72">
        <f t="shared" si="170"/>
        <v>23837.759999999998</v>
      </c>
      <c r="AF327" s="72">
        <f t="shared" si="171"/>
        <v>24030</v>
      </c>
      <c r="AG327" s="72">
        <f t="shared" si="172"/>
        <v>24222.240000000002</v>
      </c>
      <c r="AH327" s="72">
        <f t="shared" si="173"/>
        <v>24414.48</v>
      </c>
      <c r="AI327" s="72">
        <f t="shared" si="174"/>
        <v>24606.720000000001</v>
      </c>
      <c r="AJ327" s="72">
        <f t="shared" si="175"/>
        <v>24798.959999999999</v>
      </c>
      <c r="AK327" s="72">
        <f t="shared" si="176"/>
        <v>24991.200000000001</v>
      </c>
    </row>
    <row r="328" spans="1:37" x14ac:dyDescent="0.25">
      <c r="A328" s="19">
        <v>304</v>
      </c>
      <c r="B328" s="20"/>
      <c r="C328" s="19" t="s">
        <v>75</v>
      </c>
      <c r="D328" s="21" t="s">
        <v>206</v>
      </c>
      <c r="E328" s="21" t="s">
        <v>77</v>
      </c>
      <c r="F328" s="23">
        <v>24097</v>
      </c>
      <c r="G328" s="24"/>
      <c r="H328" s="72">
        <f t="shared" si="147"/>
        <v>24337.97</v>
      </c>
      <c r="I328" s="72">
        <f t="shared" si="148"/>
        <v>24578.94</v>
      </c>
      <c r="J328" s="72">
        <f t="shared" si="150"/>
        <v>24819.91</v>
      </c>
      <c r="K328" s="72">
        <f t="shared" si="151"/>
        <v>25060.880000000001</v>
      </c>
      <c r="L328" s="72">
        <f t="shared" si="152"/>
        <v>25301.850000000002</v>
      </c>
      <c r="M328" s="72">
        <f t="shared" si="149"/>
        <v>25542.82</v>
      </c>
      <c r="N328" s="72">
        <f t="shared" si="153"/>
        <v>25783.79</v>
      </c>
      <c r="O328" s="72">
        <f t="shared" si="154"/>
        <v>26024.760000000002</v>
      </c>
      <c r="P328" s="72">
        <f t="shared" si="155"/>
        <v>26265.730000000003</v>
      </c>
      <c r="Q328" s="72">
        <f t="shared" si="156"/>
        <v>26506.7</v>
      </c>
      <c r="R328" s="72">
        <f t="shared" si="157"/>
        <v>26747.670000000002</v>
      </c>
      <c r="S328" s="72">
        <f t="shared" si="158"/>
        <v>26988.640000000003</v>
      </c>
      <c r="T328" s="72">
        <f t="shared" si="159"/>
        <v>27229.609999999997</v>
      </c>
      <c r="U328" s="72">
        <f t="shared" si="160"/>
        <v>27470.579999999998</v>
      </c>
      <c r="V328" s="72">
        <f t="shared" si="161"/>
        <v>27711.55</v>
      </c>
      <c r="W328" s="72">
        <f t="shared" si="162"/>
        <v>27952.519999999997</v>
      </c>
      <c r="X328" s="72">
        <f t="shared" si="163"/>
        <v>28193.489999999998</v>
      </c>
      <c r="Y328" s="72">
        <f t="shared" si="164"/>
        <v>28434.46</v>
      </c>
      <c r="Z328" s="72">
        <f t="shared" si="165"/>
        <v>28675.43</v>
      </c>
      <c r="AA328" s="72">
        <f t="shared" si="166"/>
        <v>28916.399999999998</v>
      </c>
      <c r="AB328" s="72">
        <f t="shared" si="167"/>
        <v>29157.37</v>
      </c>
      <c r="AC328" s="72">
        <f t="shared" si="168"/>
        <v>29398.34</v>
      </c>
      <c r="AD328" s="72">
        <f t="shared" si="169"/>
        <v>29639.31</v>
      </c>
      <c r="AE328" s="72">
        <f t="shared" si="170"/>
        <v>29880.28</v>
      </c>
      <c r="AF328" s="72">
        <f t="shared" si="171"/>
        <v>30121.25</v>
      </c>
      <c r="AG328" s="72">
        <f t="shared" si="172"/>
        <v>30362.22</v>
      </c>
      <c r="AH328" s="72">
        <f t="shared" si="173"/>
        <v>30603.19</v>
      </c>
      <c r="AI328" s="72">
        <f t="shared" si="174"/>
        <v>30844.16</v>
      </c>
      <c r="AJ328" s="72">
        <f t="shared" si="175"/>
        <v>31085.13</v>
      </c>
      <c r="AK328" s="72">
        <f t="shared" si="176"/>
        <v>31326.100000000002</v>
      </c>
    </row>
    <row r="329" spans="1:37" x14ac:dyDescent="0.25">
      <c r="A329" s="19">
        <v>305</v>
      </c>
      <c r="B329" s="20"/>
      <c r="C329" s="19" t="s">
        <v>79</v>
      </c>
      <c r="D329" s="21" t="s">
        <v>207</v>
      </c>
      <c r="E329" s="21" t="s">
        <v>81</v>
      </c>
      <c r="F329" s="23">
        <v>411</v>
      </c>
      <c r="G329" s="24"/>
      <c r="H329" s="72">
        <f t="shared" ref="H329:H392" si="177">F329*1.01</f>
        <v>415.11</v>
      </c>
      <c r="I329" s="72">
        <f t="shared" ref="I329:I392" si="178">F329*1.02</f>
        <v>419.22</v>
      </c>
      <c r="J329" s="72">
        <f t="shared" si="150"/>
        <v>423.33</v>
      </c>
      <c r="K329" s="72">
        <f t="shared" si="151"/>
        <v>427.44</v>
      </c>
      <c r="L329" s="72">
        <f t="shared" si="152"/>
        <v>431.55</v>
      </c>
      <c r="M329" s="72">
        <f t="shared" ref="M329:M392" si="179">F329*1.06</f>
        <v>435.66</v>
      </c>
      <c r="N329" s="72">
        <f t="shared" si="153"/>
        <v>439.77000000000004</v>
      </c>
      <c r="O329" s="72">
        <f t="shared" si="154"/>
        <v>443.88000000000005</v>
      </c>
      <c r="P329" s="72">
        <f t="shared" si="155"/>
        <v>447.99</v>
      </c>
      <c r="Q329" s="72">
        <f t="shared" si="156"/>
        <v>452.1</v>
      </c>
      <c r="R329" s="72">
        <f t="shared" si="157"/>
        <v>456.21000000000004</v>
      </c>
      <c r="S329" s="72">
        <f t="shared" si="158"/>
        <v>460.32000000000005</v>
      </c>
      <c r="T329" s="72">
        <f t="shared" si="159"/>
        <v>464.42999999999995</v>
      </c>
      <c r="U329" s="72">
        <f t="shared" si="160"/>
        <v>468.53999999999996</v>
      </c>
      <c r="V329" s="72">
        <f t="shared" si="161"/>
        <v>472.65</v>
      </c>
      <c r="W329" s="72">
        <f t="shared" si="162"/>
        <v>476.76</v>
      </c>
      <c r="X329" s="72">
        <f t="shared" si="163"/>
        <v>480.86999999999995</v>
      </c>
      <c r="Y329" s="72">
        <f t="shared" si="164"/>
        <v>484.97999999999996</v>
      </c>
      <c r="Z329" s="72">
        <f t="shared" si="165"/>
        <v>489.09</v>
      </c>
      <c r="AA329" s="72">
        <f t="shared" si="166"/>
        <v>493.2</v>
      </c>
      <c r="AB329" s="72">
        <f t="shared" si="167"/>
        <v>497.31</v>
      </c>
      <c r="AC329" s="72">
        <f t="shared" si="168"/>
        <v>501.42</v>
      </c>
      <c r="AD329" s="72">
        <f t="shared" si="169"/>
        <v>505.53</v>
      </c>
      <c r="AE329" s="72">
        <f t="shared" si="170"/>
        <v>509.64</v>
      </c>
      <c r="AF329" s="72">
        <f t="shared" si="171"/>
        <v>513.75</v>
      </c>
      <c r="AG329" s="72">
        <f t="shared" si="172"/>
        <v>517.86</v>
      </c>
      <c r="AH329" s="72">
        <f t="shared" si="173"/>
        <v>521.97</v>
      </c>
      <c r="AI329" s="72">
        <f t="shared" si="174"/>
        <v>526.08000000000004</v>
      </c>
      <c r="AJ329" s="72">
        <f t="shared" si="175"/>
        <v>530.19000000000005</v>
      </c>
      <c r="AK329" s="72">
        <f t="shared" si="176"/>
        <v>534.30000000000007</v>
      </c>
    </row>
    <row r="330" spans="1:37" x14ac:dyDescent="0.25">
      <c r="A330" s="19">
        <v>306</v>
      </c>
      <c r="B330" s="20"/>
      <c r="C330" s="19" t="s">
        <v>79</v>
      </c>
      <c r="D330" s="21" t="s">
        <v>208</v>
      </c>
      <c r="E330" s="21" t="s">
        <v>81</v>
      </c>
      <c r="F330" s="23">
        <v>860</v>
      </c>
      <c r="G330" s="24"/>
      <c r="H330" s="72">
        <f t="shared" si="177"/>
        <v>868.6</v>
      </c>
      <c r="I330" s="72">
        <f t="shared" si="178"/>
        <v>877.2</v>
      </c>
      <c r="J330" s="72">
        <f t="shared" si="150"/>
        <v>885.80000000000007</v>
      </c>
      <c r="K330" s="72">
        <f t="shared" si="151"/>
        <v>894.4</v>
      </c>
      <c r="L330" s="72">
        <f t="shared" si="152"/>
        <v>903</v>
      </c>
      <c r="M330" s="72">
        <f t="shared" si="179"/>
        <v>911.6</v>
      </c>
      <c r="N330" s="72">
        <f t="shared" si="153"/>
        <v>920.2</v>
      </c>
      <c r="O330" s="72">
        <f t="shared" si="154"/>
        <v>928.80000000000007</v>
      </c>
      <c r="P330" s="72">
        <f t="shared" si="155"/>
        <v>937.40000000000009</v>
      </c>
      <c r="Q330" s="72">
        <f t="shared" si="156"/>
        <v>946.00000000000011</v>
      </c>
      <c r="R330" s="72">
        <f t="shared" si="157"/>
        <v>954.60000000000014</v>
      </c>
      <c r="S330" s="72">
        <f t="shared" si="158"/>
        <v>963.2</v>
      </c>
      <c r="T330" s="72">
        <f t="shared" si="159"/>
        <v>971.8</v>
      </c>
      <c r="U330" s="72">
        <f t="shared" si="160"/>
        <v>980.39999999999986</v>
      </c>
      <c r="V330" s="72">
        <f t="shared" si="161"/>
        <v>988.99999999999989</v>
      </c>
      <c r="W330" s="72">
        <f t="shared" si="162"/>
        <v>997.59999999999991</v>
      </c>
      <c r="X330" s="72">
        <f t="shared" si="163"/>
        <v>1006.1999999999999</v>
      </c>
      <c r="Y330" s="72">
        <f t="shared" si="164"/>
        <v>1014.8</v>
      </c>
      <c r="Z330" s="72">
        <f t="shared" si="165"/>
        <v>1023.4</v>
      </c>
      <c r="AA330" s="72">
        <f t="shared" si="166"/>
        <v>1032</v>
      </c>
      <c r="AB330" s="72">
        <f t="shared" si="167"/>
        <v>1040.5999999999999</v>
      </c>
      <c r="AC330" s="72">
        <f t="shared" si="168"/>
        <v>1049.2</v>
      </c>
      <c r="AD330" s="72">
        <f t="shared" si="169"/>
        <v>1057.8</v>
      </c>
      <c r="AE330" s="72">
        <f t="shared" si="170"/>
        <v>1066.4000000000001</v>
      </c>
      <c r="AF330" s="72">
        <f t="shared" si="171"/>
        <v>1075</v>
      </c>
      <c r="AG330" s="72">
        <f t="shared" si="172"/>
        <v>1083.5999999999999</v>
      </c>
      <c r="AH330" s="72">
        <f t="shared" si="173"/>
        <v>1092.2</v>
      </c>
      <c r="AI330" s="72">
        <f t="shared" si="174"/>
        <v>1100.8</v>
      </c>
      <c r="AJ330" s="72">
        <f t="shared" si="175"/>
        <v>1109.4000000000001</v>
      </c>
      <c r="AK330" s="72">
        <f t="shared" si="176"/>
        <v>1118</v>
      </c>
    </row>
    <row r="331" spans="1:37" x14ac:dyDescent="0.25">
      <c r="A331" s="19">
        <v>307</v>
      </c>
      <c r="B331" s="20"/>
      <c r="C331" s="19" t="s">
        <v>79</v>
      </c>
      <c r="D331" s="25" t="s">
        <v>82</v>
      </c>
      <c r="E331" s="21" t="s">
        <v>81</v>
      </c>
      <c r="F331" s="23">
        <v>1898</v>
      </c>
      <c r="G331" s="24"/>
      <c r="H331" s="72">
        <f t="shared" si="177"/>
        <v>1916.98</v>
      </c>
      <c r="I331" s="72">
        <f t="shared" si="178"/>
        <v>1935.96</v>
      </c>
      <c r="J331" s="72">
        <f t="shared" si="150"/>
        <v>1954.94</v>
      </c>
      <c r="K331" s="72">
        <f t="shared" si="151"/>
        <v>1973.92</v>
      </c>
      <c r="L331" s="72">
        <f t="shared" si="152"/>
        <v>1992.9</v>
      </c>
      <c r="M331" s="72">
        <f t="shared" si="179"/>
        <v>2011.88</v>
      </c>
      <c r="N331" s="72">
        <f t="shared" si="153"/>
        <v>2030.8600000000001</v>
      </c>
      <c r="O331" s="72">
        <f t="shared" si="154"/>
        <v>2049.84</v>
      </c>
      <c r="P331" s="72">
        <f t="shared" si="155"/>
        <v>2068.8200000000002</v>
      </c>
      <c r="Q331" s="72">
        <f t="shared" si="156"/>
        <v>2087.8000000000002</v>
      </c>
      <c r="R331" s="72">
        <f t="shared" si="157"/>
        <v>2106.7800000000002</v>
      </c>
      <c r="S331" s="72">
        <f t="shared" si="158"/>
        <v>2125.7600000000002</v>
      </c>
      <c r="T331" s="72">
        <f t="shared" si="159"/>
        <v>2144.7399999999998</v>
      </c>
      <c r="U331" s="72">
        <f t="shared" si="160"/>
        <v>2163.7199999999998</v>
      </c>
      <c r="V331" s="72">
        <f t="shared" si="161"/>
        <v>2182.6999999999998</v>
      </c>
      <c r="W331" s="72">
        <f t="shared" si="162"/>
        <v>2201.6799999999998</v>
      </c>
      <c r="X331" s="72">
        <f t="shared" si="163"/>
        <v>2220.66</v>
      </c>
      <c r="Y331" s="72">
        <f t="shared" si="164"/>
        <v>2239.64</v>
      </c>
      <c r="Z331" s="72">
        <f t="shared" si="165"/>
        <v>2258.62</v>
      </c>
      <c r="AA331" s="72">
        <f t="shared" si="166"/>
        <v>2277.6</v>
      </c>
      <c r="AB331" s="72">
        <f t="shared" si="167"/>
        <v>2296.58</v>
      </c>
      <c r="AC331" s="72">
        <f t="shared" si="168"/>
        <v>2315.56</v>
      </c>
      <c r="AD331" s="72">
        <f t="shared" si="169"/>
        <v>2334.54</v>
      </c>
      <c r="AE331" s="72">
        <f t="shared" si="170"/>
        <v>2353.52</v>
      </c>
      <c r="AF331" s="72">
        <f t="shared" si="171"/>
        <v>2372.5</v>
      </c>
      <c r="AG331" s="72">
        <f t="shared" si="172"/>
        <v>2391.48</v>
      </c>
      <c r="AH331" s="72">
        <f t="shared" si="173"/>
        <v>2410.46</v>
      </c>
      <c r="AI331" s="72">
        <f t="shared" si="174"/>
        <v>2429.44</v>
      </c>
      <c r="AJ331" s="72">
        <f t="shared" si="175"/>
        <v>2448.42</v>
      </c>
      <c r="AK331" s="72">
        <f t="shared" si="176"/>
        <v>2467.4</v>
      </c>
    </row>
    <row r="332" spans="1:37" x14ac:dyDescent="0.25">
      <c r="A332" s="19">
        <v>308</v>
      </c>
      <c r="B332" s="20"/>
      <c r="C332" s="19" t="s">
        <v>79</v>
      </c>
      <c r="D332" s="21" t="s">
        <v>83</v>
      </c>
      <c r="E332" s="21" t="s">
        <v>81</v>
      </c>
      <c r="F332" s="23">
        <v>1991</v>
      </c>
      <c r="G332" s="24"/>
      <c r="H332" s="72">
        <f t="shared" si="177"/>
        <v>2010.91</v>
      </c>
      <c r="I332" s="72">
        <f t="shared" si="178"/>
        <v>2030.82</v>
      </c>
      <c r="J332" s="72">
        <f t="shared" si="150"/>
        <v>2050.73</v>
      </c>
      <c r="K332" s="72">
        <f t="shared" si="151"/>
        <v>2070.64</v>
      </c>
      <c r="L332" s="72">
        <f t="shared" si="152"/>
        <v>2090.5500000000002</v>
      </c>
      <c r="M332" s="72">
        <f t="shared" si="179"/>
        <v>2110.46</v>
      </c>
      <c r="N332" s="72">
        <f t="shared" si="153"/>
        <v>2130.3700000000003</v>
      </c>
      <c r="O332" s="72">
        <f t="shared" si="154"/>
        <v>2150.2800000000002</v>
      </c>
      <c r="P332" s="72">
        <f t="shared" si="155"/>
        <v>2170.19</v>
      </c>
      <c r="Q332" s="72">
        <f t="shared" si="156"/>
        <v>2190.1000000000004</v>
      </c>
      <c r="R332" s="72">
        <f t="shared" si="157"/>
        <v>2210.0100000000002</v>
      </c>
      <c r="S332" s="72">
        <f t="shared" si="158"/>
        <v>2229.92</v>
      </c>
      <c r="T332" s="72">
        <f t="shared" si="159"/>
        <v>2249.83</v>
      </c>
      <c r="U332" s="72">
        <f t="shared" si="160"/>
        <v>2269.7399999999998</v>
      </c>
      <c r="V332" s="72">
        <f t="shared" si="161"/>
        <v>2289.6499999999996</v>
      </c>
      <c r="W332" s="72">
        <f t="shared" si="162"/>
        <v>2309.56</v>
      </c>
      <c r="X332" s="72">
        <f t="shared" si="163"/>
        <v>2329.4699999999998</v>
      </c>
      <c r="Y332" s="72">
        <f t="shared" si="164"/>
        <v>2349.3799999999997</v>
      </c>
      <c r="Z332" s="72">
        <f t="shared" si="165"/>
        <v>2369.29</v>
      </c>
      <c r="AA332" s="72">
        <f t="shared" si="166"/>
        <v>2389.1999999999998</v>
      </c>
      <c r="AB332" s="72">
        <f t="shared" si="167"/>
        <v>2409.11</v>
      </c>
      <c r="AC332" s="72">
        <f t="shared" si="168"/>
        <v>2429.02</v>
      </c>
      <c r="AD332" s="72">
        <f t="shared" si="169"/>
        <v>2448.9299999999998</v>
      </c>
      <c r="AE332" s="72">
        <f t="shared" si="170"/>
        <v>2468.84</v>
      </c>
      <c r="AF332" s="72">
        <f t="shared" si="171"/>
        <v>2488.75</v>
      </c>
      <c r="AG332" s="72">
        <f t="shared" si="172"/>
        <v>2508.66</v>
      </c>
      <c r="AH332" s="72">
        <f t="shared" si="173"/>
        <v>2528.5700000000002</v>
      </c>
      <c r="AI332" s="72">
        <f t="shared" si="174"/>
        <v>2548.48</v>
      </c>
      <c r="AJ332" s="72">
        <f t="shared" si="175"/>
        <v>2568.39</v>
      </c>
      <c r="AK332" s="72">
        <f t="shared" si="176"/>
        <v>2588.3000000000002</v>
      </c>
    </row>
    <row r="333" spans="1:37" x14ac:dyDescent="0.25">
      <c r="A333" s="19">
        <v>309</v>
      </c>
      <c r="B333" s="20"/>
      <c r="C333" s="19" t="s">
        <v>79</v>
      </c>
      <c r="D333" s="25" t="s">
        <v>84</v>
      </c>
      <c r="E333" s="21" t="s">
        <v>81</v>
      </c>
      <c r="F333" s="23">
        <v>2431</v>
      </c>
      <c r="G333" s="24"/>
      <c r="H333" s="72">
        <f t="shared" si="177"/>
        <v>2455.31</v>
      </c>
      <c r="I333" s="72">
        <f t="shared" si="178"/>
        <v>2479.62</v>
      </c>
      <c r="J333" s="72">
        <f t="shared" si="150"/>
        <v>2503.9300000000003</v>
      </c>
      <c r="K333" s="72">
        <f t="shared" si="151"/>
        <v>2528.2400000000002</v>
      </c>
      <c r="L333" s="72">
        <f t="shared" si="152"/>
        <v>2552.5500000000002</v>
      </c>
      <c r="M333" s="72">
        <f t="shared" si="179"/>
        <v>2576.86</v>
      </c>
      <c r="N333" s="72">
        <f t="shared" si="153"/>
        <v>2601.17</v>
      </c>
      <c r="O333" s="72">
        <f t="shared" si="154"/>
        <v>2625.48</v>
      </c>
      <c r="P333" s="72">
        <f t="shared" si="155"/>
        <v>2649.7900000000004</v>
      </c>
      <c r="Q333" s="72">
        <f t="shared" si="156"/>
        <v>2674.1000000000004</v>
      </c>
      <c r="R333" s="72">
        <f t="shared" si="157"/>
        <v>2698.4100000000003</v>
      </c>
      <c r="S333" s="72">
        <f t="shared" si="158"/>
        <v>2722.7200000000003</v>
      </c>
      <c r="T333" s="72">
        <f t="shared" si="159"/>
        <v>2747.0299999999997</v>
      </c>
      <c r="U333" s="72">
        <f t="shared" si="160"/>
        <v>2771.3399999999997</v>
      </c>
      <c r="V333" s="72">
        <f t="shared" si="161"/>
        <v>2795.6499999999996</v>
      </c>
      <c r="W333" s="72">
        <f t="shared" si="162"/>
        <v>2819.9599999999996</v>
      </c>
      <c r="X333" s="72">
        <f t="shared" si="163"/>
        <v>2844.27</v>
      </c>
      <c r="Y333" s="72">
        <f t="shared" si="164"/>
        <v>2868.58</v>
      </c>
      <c r="Z333" s="72">
        <f t="shared" si="165"/>
        <v>2892.89</v>
      </c>
      <c r="AA333" s="72">
        <f t="shared" si="166"/>
        <v>2917.2</v>
      </c>
      <c r="AB333" s="72">
        <f t="shared" si="167"/>
        <v>2941.5099999999998</v>
      </c>
      <c r="AC333" s="72">
        <f t="shared" si="168"/>
        <v>2965.8199999999997</v>
      </c>
      <c r="AD333" s="72">
        <f t="shared" si="169"/>
        <v>2990.13</v>
      </c>
      <c r="AE333" s="72">
        <f t="shared" si="170"/>
        <v>3014.44</v>
      </c>
      <c r="AF333" s="72">
        <f t="shared" si="171"/>
        <v>3038.75</v>
      </c>
      <c r="AG333" s="72">
        <f t="shared" si="172"/>
        <v>3063.06</v>
      </c>
      <c r="AH333" s="72">
        <f t="shared" si="173"/>
        <v>3087.37</v>
      </c>
      <c r="AI333" s="72">
        <f t="shared" si="174"/>
        <v>3111.6800000000003</v>
      </c>
      <c r="AJ333" s="72">
        <f t="shared" si="175"/>
        <v>3135.9900000000002</v>
      </c>
      <c r="AK333" s="72">
        <f t="shared" si="176"/>
        <v>3160.3</v>
      </c>
    </row>
    <row r="334" spans="1:37" x14ac:dyDescent="0.25">
      <c r="A334" s="19">
        <v>310</v>
      </c>
      <c r="B334" s="20"/>
      <c r="C334" s="19" t="s">
        <v>79</v>
      </c>
      <c r="D334" s="21" t="s">
        <v>209</v>
      </c>
      <c r="E334" s="21" t="s">
        <v>81</v>
      </c>
      <c r="F334" s="23">
        <v>2876</v>
      </c>
      <c r="G334" s="24"/>
      <c r="H334" s="72">
        <f t="shared" si="177"/>
        <v>2904.76</v>
      </c>
      <c r="I334" s="72">
        <f t="shared" si="178"/>
        <v>2933.52</v>
      </c>
      <c r="J334" s="72">
        <f t="shared" si="150"/>
        <v>2962.28</v>
      </c>
      <c r="K334" s="72">
        <f t="shared" si="151"/>
        <v>2991.04</v>
      </c>
      <c r="L334" s="72">
        <f t="shared" si="152"/>
        <v>3019.8</v>
      </c>
      <c r="M334" s="72">
        <f t="shared" si="179"/>
        <v>3048.56</v>
      </c>
      <c r="N334" s="72">
        <f t="shared" si="153"/>
        <v>3077.32</v>
      </c>
      <c r="O334" s="72">
        <f t="shared" si="154"/>
        <v>3106.0800000000004</v>
      </c>
      <c r="P334" s="72">
        <f t="shared" si="155"/>
        <v>3134.84</v>
      </c>
      <c r="Q334" s="72">
        <f t="shared" si="156"/>
        <v>3163.6000000000004</v>
      </c>
      <c r="R334" s="72">
        <f t="shared" si="157"/>
        <v>3192.36</v>
      </c>
      <c r="S334" s="72">
        <f t="shared" si="158"/>
        <v>3221.1200000000003</v>
      </c>
      <c r="T334" s="72">
        <f t="shared" si="159"/>
        <v>3249.8799999999997</v>
      </c>
      <c r="U334" s="72">
        <f t="shared" si="160"/>
        <v>3278.64</v>
      </c>
      <c r="V334" s="72">
        <f t="shared" si="161"/>
        <v>3307.3999999999996</v>
      </c>
      <c r="W334" s="72">
        <f t="shared" si="162"/>
        <v>3336.16</v>
      </c>
      <c r="X334" s="72">
        <f t="shared" si="163"/>
        <v>3364.9199999999996</v>
      </c>
      <c r="Y334" s="72">
        <f t="shared" si="164"/>
        <v>3393.68</v>
      </c>
      <c r="Z334" s="72">
        <f t="shared" si="165"/>
        <v>3422.44</v>
      </c>
      <c r="AA334" s="72">
        <f t="shared" si="166"/>
        <v>3451.2</v>
      </c>
      <c r="AB334" s="72">
        <f t="shared" si="167"/>
        <v>3479.96</v>
      </c>
      <c r="AC334" s="72">
        <f t="shared" si="168"/>
        <v>3508.72</v>
      </c>
      <c r="AD334" s="72">
        <f t="shared" si="169"/>
        <v>3537.48</v>
      </c>
      <c r="AE334" s="72">
        <f t="shared" si="170"/>
        <v>3566.24</v>
      </c>
      <c r="AF334" s="72">
        <f t="shared" si="171"/>
        <v>3595</v>
      </c>
      <c r="AG334" s="72">
        <f t="shared" si="172"/>
        <v>3623.76</v>
      </c>
      <c r="AH334" s="72">
        <f t="shared" si="173"/>
        <v>3652.52</v>
      </c>
      <c r="AI334" s="72">
        <f t="shared" si="174"/>
        <v>3681.28</v>
      </c>
      <c r="AJ334" s="72">
        <f t="shared" si="175"/>
        <v>3710.04</v>
      </c>
      <c r="AK334" s="72">
        <f t="shared" si="176"/>
        <v>3738.8</v>
      </c>
    </row>
    <row r="335" spans="1:37" x14ac:dyDescent="0.25">
      <c r="A335" s="19">
        <v>311</v>
      </c>
      <c r="B335" s="20"/>
      <c r="C335" s="19" t="s">
        <v>258</v>
      </c>
      <c r="D335" s="21" t="s">
        <v>259</v>
      </c>
      <c r="E335" s="21" t="s">
        <v>81</v>
      </c>
      <c r="F335" s="23">
        <v>63800</v>
      </c>
      <c r="G335" s="24"/>
      <c r="H335" s="72">
        <f t="shared" si="177"/>
        <v>64438</v>
      </c>
      <c r="I335" s="72">
        <f t="shared" si="178"/>
        <v>65076</v>
      </c>
      <c r="J335" s="72">
        <f t="shared" si="150"/>
        <v>65714</v>
      </c>
      <c r="K335" s="72">
        <f t="shared" si="151"/>
        <v>66352</v>
      </c>
      <c r="L335" s="72">
        <f t="shared" si="152"/>
        <v>66990</v>
      </c>
      <c r="M335" s="72">
        <f t="shared" si="179"/>
        <v>67628</v>
      </c>
      <c r="N335" s="72">
        <f t="shared" si="153"/>
        <v>68266</v>
      </c>
      <c r="O335" s="72">
        <f t="shared" si="154"/>
        <v>68904</v>
      </c>
      <c r="P335" s="72">
        <f t="shared" si="155"/>
        <v>69542</v>
      </c>
      <c r="Q335" s="72">
        <f t="shared" si="156"/>
        <v>70180</v>
      </c>
      <c r="R335" s="72">
        <f t="shared" si="157"/>
        <v>70818</v>
      </c>
      <c r="S335" s="72">
        <f t="shared" si="158"/>
        <v>71456</v>
      </c>
      <c r="T335" s="72">
        <f t="shared" si="159"/>
        <v>72094</v>
      </c>
      <c r="U335" s="72">
        <f t="shared" si="160"/>
        <v>72732</v>
      </c>
      <c r="V335" s="72">
        <f t="shared" si="161"/>
        <v>73370</v>
      </c>
      <c r="W335" s="72">
        <f t="shared" si="162"/>
        <v>74008</v>
      </c>
      <c r="X335" s="72">
        <f t="shared" si="163"/>
        <v>74646</v>
      </c>
      <c r="Y335" s="72">
        <f t="shared" si="164"/>
        <v>75284</v>
      </c>
      <c r="Z335" s="72">
        <f t="shared" si="165"/>
        <v>75922</v>
      </c>
      <c r="AA335" s="72">
        <f t="shared" si="166"/>
        <v>76560</v>
      </c>
      <c r="AB335" s="72">
        <f t="shared" si="167"/>
        <v>77198</v>
      </c>
      <c r="AC335" s="72">
        <f t="shared" si="168"/>
        <v>77836</v>
      </c>
      <c r="AD335" s="72">
        <f t="shared" si="169"/>
        <v>78474</v>
      </c>
      <c r="AE335" s="72">
        <f t="shared" si="170"/>
        <v>79112</v>
      </c>
      <c r="AF335" s="72">
        <f t="shared" si="171"/>
        <v>79750</v>
      </c>
      <c r="AG335" s="72">
        <f t="shared" si="172"/>
        <v>80388</v>
      </c>
      <c r="AH335" s="72">
        <f t="shared" si="173"/>
        <v>81026</v>
      </c>
      <c r="AI335" s="72">
        <f t="shared" si="174"/>
        <v>81664</v>
      </c>
      <c r="AJ335" s="72">
        <f t="shared" si="175"/>
        <v>82302</v>
      </c>
      <c r="AK335" s="72">
        <f t="shared" si="176"/>
        <v>82940</v>
      </c>
    </row>
    <row r="336" spans="1:37" x14ac:dyDescent="0.25">
      <c r="A336" s="19">
        <v>312</v>
      </c>
      <c r="B336" s="20"/>
      <c r="C336" s="19" t="s">
        <v>79</v>
      </c>
      <c r="D336" s="21" t="s">
        <v>93</v>
      </c>
      <c r="E336" s="21" t="s">
        <v>90</v>
      </c>
      <c r="F336" s="23">
        <v>295</v>
      </c>
      <c r="G336" s="24"/>
      <c r="H336" s="72">
        <f t="shared" si="177"/>
        <v>297.95</v>
      </c>
      <c r="I336" s="72">
        <f t="shared" si="178"/>
        <v>300.89999999999998</v>
      </c>
      <c r="J336" s="72">
        <f t="shared" si="150"/>
        <v>303.85000000000002</v>
      </c>
      <c r="K336" s="72">
        <f t="shared" si="151"/>
        <v>306.8</v>
      </c>
      <c r="L336" s="72">
        <f t="shared" si="152"/>
        <v>309.75</v>
      </c>
      <c r="M336" s="72">
        <f t="shared" si="179"/>
        <v>312.7</v>
      </c>
      <c r="N336" s="72">
        <f t="shared" si="153"/>
        <v>315.65000000000003</v>
      </c>
      <c r="O336" s="72">
        <f t="shared" si="154"/>
        <v>318.60000000000002</v>
      </c>
      <c r="P336" s="72">
        <f t="shared" si="155"/>
        <v>321.55</v>
      </c>
      <c r="Q336" s="72">
        <f t="shared" si="156"/>
        <v>324.5</v>
      </c>
      <c r="R336" s="72">
        <f t="shared" si="157"/>
        <v>327.45000000000005</v>
      </c>
      <c r="S336" s="72">
        <f t="shared" si="158"/>
        <v>330.40000000000003</v>
      </c>
      <c r="T336" s="72">
        <f t="shared" si="159"/>
        <v>333.34999999999997</v>
      </c>
      <c r="U336" s="72">
        <f t="shared" si="160"/>
        <v>336.29999999999995</v>
      </c>
      <c r="V336" s="72">
        <f t="shared" si="161"/>
        <v>339.25</v>
      </c>
      <c r="W336" s="72">
        <f t="shared" si="162"/>
        <v>342.2</v>
      </c>
      <c r="X336" s="72">
        <f t="shared" si="163"/>
        <v>345.15</v>
      </c>
      <c r="Y336" s="72">
        <f t="shared" si="164"/>
        <v>348.09999999999997</v>
      </c>
      <c r="Z336" s="72">
        <f t="shared" si="165"/>
        <v>351.05</v>
      </c>
      <c r="AA336" s="72">
        <f t="shared" si="166"/>
        <v>354</v>
      </c>
      <c r="AB336" s="72">
        <f t="shared" si="167"/>
        <v>356.95</v>
      </c>
      <c r="AC336" s="72">
        <f t="shared" si="168"/>
        <v>359.9</v>
      </c>
      <c r="AD336" s="72">
        <f t="shared" si="169"/>
        <v>362.85</v>
      </c>
      <c r="AE336" s="72">
        <f t="shared" si="170"/>
        <v>365.8</v>
      </c>
      <c r="AF336" s="72">
        <f t="shared" si="171"/>
        <v>368.75</v>
      </c>
      <c r="AG336" s="72">
        <f t="shared" si="172"/>
        <v>371.7</v>
      </c>
      <c r="AH336" s="72">
        <f t="shared" si="173"/>
        <v>374.65</v>
      </c>
      <c r="AI336" s="72">
        <f t="shared" si="174"/>
        <v>377.6</v>
      </c>
      <c r="AJ336" s="72">
        <f t="shared" si="175"/>
        <v>380.55</v>
      </c>
      <c r="AK336" s="72">
        <f t="shared" si="176"/>
        <v>383.5</v>
      </c>
    </row>
    <row r="337" spans="1:37" x14ac:dyDescent="0.25">
      <c r="A337" s="19">
        <v>313</v>
      </c>
      <c r="B337" s="20"/>
      <c r="C337" s="19" t="s">
        <v>210</v>
      </c>
      <c r="D337" s="21" t="s">
        <v>260</v>
      </c>
      <c r="E337" s="21" t="s">
        <v>90</v>
      </c>
      <c r="F337" s="23">
        <v>5060</v>
      </c>
      <c r="G337" s="24"/>
      <c r="H337" s="72">
        <f t="shared" si="177"/>
        <v>5110.6000000000004</v>
      </c>
      <c r="I337" s="72">
        <f t="shared" si="178"/>
        <v>5161.2</v>
      </c>
      <c r="J337" s="72">
        <f t="shared" si="150"/>
        <v>5211.8</v>
      </c>
      <c r="K337" s="72">
        <f t="shared" si="151"/>
        <v>5262.4000000000005</v>
      </c>
      <c r="L337" s="72">
        <f t="shared" si="152"/>
        <v>5313</v>
      </c>
      <c r="M337" s="72">
        <f t="shared" si="179"/>
        <v>5363.6</v>
      </c>
      <c r="N337" s="72">
        <f t="shared" si="153"/>
        <v>5414.2000000000007</v>
      </c>
      <c r="O337" s="72">
        <f t="shared" si="154"/>
        <v>5464.8</v>
      </c>
      <c r="P337" s="72">
        <f t="shared" si="155"/>
        <v>5515.4000000000005</v>
      </c>
      <c r="Q337" s="72">
        <f t="shared" si="156"/>
        <v>5566</v>
      </c>
      <c r="R337" s="72">
        <f t="shared" si="157"/>
        <v>5616.6</v>
      </c>
      <c r="S337" s="72">
        <f t="shared" si="158"/>
        <v>5667.2000000000007</v>
      </c>
      <c r="T337" s="72">
        <f t="shared" si="159"/>
        <v>5717.7999999999993</v>
      </c>
      <c r="U337" s="72">
        <f t="shared" si="160"/>
        <v>5768.4</v>
      </c>
      <c r="V337" s="72">
        <f t="shared" si="161"/>
        <v>5819</v>
      </c>
      <c r="W337" s="72">
        <f t="shared" si="162"/>
        <v>5869.5999999999995</v>
      </c>
      <c r="X337" s="72">
        <f t="shared" si="163"/>
        <v>5920.2</v>
      </c>
      <c r="Y337" s="72">
        <f t="shared" si="164"/>
        <v>5970.7999999999993</v>
      </c>
      <c r="Z337" s="72">
        <f t="shared" si="165"/>
        <v>6021.4</v>
      </c>
      <c r="AA337" s="72">
        <f t="shared" si="166"/>
        <v>6072</v>
      </c>
      <c r="AB337" s="72">
        <f t="shared" si="167"/>
        <v>6122.5999999999995</v>
      </c>
      <c r="AC337" s="72">
        <f t="shared" si="168"/>
        <v>6173.2</v>
      </c>
      <c r="AD337" s="72">
        <f t="shared" si="169"/>
        <v>6223.8</v>
      </c>
      <c r="AE337" s="72">
        <f t="shared" si="170"/>
        <v>6274.4</v>
      </c>
      <c r="AF337" s="72">
        <f t="shared" si="171"/>
        <v>6325</v>
      </c>
      <c r="AG337" s="72">
        <f t="shared" si="172"/>
        <v>6375.6</v>
      </c>
      <c r="AH337" s="72">
        <f t="shared" si="173"/>
        <v>6426.2</v>
      </c>
      <c r="AI337" s="72">
        <f t="shared" si="174"/>
        <v>6476.8</v>
      </c>
      <c r="AJ337" s="72">
        <f t="shared" si="175"/>
        <v>6527.4000000000005</v>
      </c>
      <c r="AK337" s="72">
        <f t="shared" si="176"/>
        <v>6578</v>
      </c>
    </row>
    <row r="338" spans="1:37" x14ac:dyDescent="0.25">
      <c r="A338" s="19">
        <v>314</v>
      </c>
      <c r="B338" s="20"/>
      <c r="C338" s="19" t="s">
        <v>210</v>
      </c>
      <c r="D338" s="21" t="s">
        <v>96</v>
      </c>
      <c r="E338" s="21" t="s">
        <v>90</v>
      </c>
      <c r="F338" s="23">
        <v>8580</v>
      </c>
      <c r="G338" s="24"/>
      <c r="H338" s="72">
        <f t="shared" si="177"/>
        <v>8665.7999999999993</v>
      </c>
      <c r="I338" s="72">
        <f t="shared" si="178"/>
        <v>8751.6</v>
      </c>
      <c r="J338" s="72">
        <f t="shared" si="150"/>
        <v>8837.4</v>
      </c>
      <c r="K338" s="72">
        <f t="shared" si="151"/>
        <v>8923.2000000000007</v>
      </c>
      <c r="L338" s="72">
        <f t="shared" si="152"/>
        <v>9009</v>
      </c>
      <c r="M338" s="72">
        <f t="shared" si="179"/>
        <v>9094.8000000000011</v>
      </c>
      <c r="N338" s="72">
        <f t="shared" si="153"/>
        <v>9180.6</v>
      </c>
      <c r="O338" s="72">
        <f t="shared" si="154"/>
        <v>9266.4000000000015</v>
      </c>
      <c r="P338" s="72">
        <f t="shared" si="155"/>
        <v>9352.2000000000007</v>
      </c>
      <c r="Q338" s="72">
        <f t="shared" si="156"/>
        <v>9438</v>
      </c>
      <c r="R338" s="72">
        <f t="shared" si="157"/>
        <v>9523.8000000000011</v>
      </c>
      <c r="S338" s="72">
        <f t="shared" si="158"/>
        <v>9609.6</v>
      </c>
      <c r="T338" s="72">
        <f t="shared" si="159"/>
        <v>9695.4</v>
      </c>
      <c r="U338" s="72">
        <f t="shared" si="160"/>
        <v>9781.1999999999989</v>
      </c>
      <c r="V338" s="72">
        <f t="shared" si="161"/>
        <v>9867</v>
      </c>
      <c r="W338" s="72">
        <f t="shared" si="162"/>
        <v>9952.7999999999993</v>
      </c>
      <c r="X338" s="72">
        <f t="shared" si="163"/>
        <v>10038.599999999999</v>
      </c>
      <c r="Y338" s="72">
        <f t="shared" si="164"/>
        <v>10124.4</v>
      </c>
      <c r="Z338" s="72">
        <f t="shared" si="165"/>
        <v>10210.199999999999</v>
      </c>
      <c r="AA338" s="72">
        <f t="shared" si="166"/>
        <v>10296</v>
      </c>
      <c r="AB338" s="72">
        <f t="shared" si="167"/>
        <v>10381.799999999999</v>
      </c>
      <c r="AC338" s="72">
        <f t="shared" si="168"/>
        <v>10467.6</v>
      </c>
      <c r="AD338" s="72">
        <f t="shared" si="169"/>
        <v>10553.4</v>
      </c>
      <c r="AE338" s="72">
        <f t="shared" si="170"/>
        <v>10639.2</v>
      </c>
      <c r="AF338" s="72">
        <f t="shared" si="171"/>
        <v>10725</v>
      </c>
      <c r="AG338" s="72">
        <f t="shared" si="172"/>
        <v>10810.8</v>
      </c>
      <c r="AH338" s="72">
        <f t="shared" si="173"/>
        <v>10896.6</v>
      </c>
      <c r="AI338" s="72">
        <f t="shared" si="174"/>
        <v>10982.4</v>
      </c>
      <c r="AJ338" s="72">
        <f t="shared" si="175"/>
        <v>11068.2</v>
      </c>
      <c r="AK338" s="72">
        <f t="shared" si="176"/>
        <v>11154</v>
      </c>
    </row>
    <row r="339" spans="1:37" x14ac:dyDescent="0.25">
      <c r="A339" s="19">
        <v>315</v>
      </c>
      <c r="B339" s="20"/>
      <c r="C339" s="19" t="s">
        <v>79</v>
      </c>
      <c r="D339" s="21" t="s">
        <v>97</v>
      </c>
      <c r="E339" s="21" t="s">
        <v>90</v>
      </c>
      <c r="F339" s="23">
        <v>15831</v>
      </c>
      <c r="G339" s="24"/>
      <c r="H339" s="72">
        <f t="shared" si="177"/>
        <v>15989.31</v>
      </c>
      <c r="I339" s="72">
        <f t="shared" si="178"/>
        <v>16147.62</v>
      </c>
      <c r="J339" s="72">
        <f t="shared" si="150"/>
        <v>16305.93</v>
      </c>
      <c r="K339" s="72">
        <f t="shared" si="151"/>
        <v>16464.240000000002</v>
      </c>
      <c r="L339" s="72">
        <f t="shared" si="152"/>
        <v>16622.55</v>
      </c>
      <c r="M339" s="72">
        <f t="shared" si="179"/>
        <v>16780.86</v>
      </c>
      <c r="N339" s="72">
        <f t="shared" si="153"/>
        <v>16939.170000000002</v>
      </c>
      <c r="O339" s="72">
        <f t="shared" si="154"/>
        <v>17097.48</v>
      </c>
      <c r="P339" s="72">
        <f t="shared" si="155"/>
        <v>17255.79</v>
      </c>
      <c r="Q339" s="72">
        <f t="shared" si="156"/>
        <v>17414.100000000002</v>
      </c>
      <c r="R339" s="72">
        <f t="shared" si="157"/>
        <v>17572.41</v>
      </c>
      <c r="S339" s="72">
        <f t="shared" si="158"/>
        <v>17730.72</v>
      </c>
      <c r="T339" s="72">
        <f t="shared" si="159"/>
        <v>17889.03</v>
      </c>
      <c r="U339" s="72">
        <f t="shared" si="160"/>
        <v>18047.34</v>
      </c>
      <c r="V339" s="72">
        <f t="shared" si="161"/>
        <v>18205.649999999998</v>
      </c>
      <c r="W339" s="72">
        <f t="shared" si="162"/>
        <v>18363.96</v>
      </c>
      <c r="X339" s="72">
        <f t="shared" si="163"/>
        <v>18522.27</v>
      </c>
      <c r="Y339" s="72">
        <f t="shared" si="164"/>
        <v>18680.579999999998</v>
      </c>
      <c r="Z339" s="72">
        <f t="shared" si="165"/>
        <v>18838.89</v>
      </c>
      <c r="AA339" s="72">
        <f t="shared" si="166"/>
        <v>18997.2</v>
      </c>
      <c r="AB339" s="72">
        <f t="shared" si="167"/>
        <v>19155.509999999998</v>
      </c>
      <c r="AC339" s="72">
        <f t="shared" si="168"/>
        <v>19313.82</v>
      </c>
      <c r="AD339" s="72">
        <f t="shared" si="169"/>
        <v>19472.13</v>
      </c>
      <c r="AE339" s="72">
        <f t="shared" si="170"/>
        <v>19630.439999999999</v>
      </c>
      <c r="AF339" s="72">
        <f t="shared" si="171"/>
        <v>19788.75</v>
      </c>
      <c r="AG339" s="72">
        <f t="shared" si="172"/>
        <v>19947.060000000001</v>
      </c>
      <c r="AH339" s="72">
        <f t="shared" si="173"/>
        <v>20105.37</v>
      </c>
      <c r="AI339" s="72">
        <f t="shared" si="174"/>
        <v>20263.68</v>
      </c>
      <c r="AJ339" s="72">
        <f t="shared" si="175"/>
        <v>20421.990000000002</v>
      </c>
      <c r="AK339" s="72">
        <f t="shared" si="176"/>
        <v>20580.3</v>
      </c>
    </row>
    <row r="340" spans="1:37" x14ac:dyDescent="0.25">
      <c r="A340" s="19">
        <v>316</v>
      </c>
      <c r="B340" s="20"/>
      <c r="C340" s="19" t="s">
        <v>210</v>
      </c>
      <c r="D340" s="21" t="s">
        <v>261</v>
      </c>
      <c r="E340" s="21" t="s">
        <v>90</v>
      </c>
      <c r="F340" s="23">
        <v>21984</v>
      </c>
      <c r="G340" s="24"/>
      <c r="H340" s="72">
        <f t="shared" si="177"/>
        <v>22203.84</v>
      </c>
      <c r="I340" s="72">
        <f t="shared" si="178"/>
        <v>22423.68</v>
      </c>
      <c r="J340" s="72">
        <f t="shared" si="150"/>
        <v>22643.52</v>
      </c>
      <c r="K340" s="72">
        <f t="shared" si="151"/>
        <v>22863.360000000001</v>
      </c>
      <c r="L340" s="72">
        <f t="shared" si="152"/>
        <v>23083.200000000001</v>
      </c>
      <c r="M340" s="72">
        <f t="shared" si="179"/>
        <v>23303.040000000001</v>
      </c>
      <c r="N340" s="72">
        <f t="shared" si="153"/>
        <v>23522.880000000001</v>
      </c>
      <c r="O340" s="72">
        <f t="shared" si="154"/>
        <v>23742.720000000001</v>
      </c>
      <c r="P340" s="72">
        <f t="shared" si="155"/>
        <v>23962.560000000001</v>
      </c>
      <c r="Q340" s="72">
        <f t="shared" si="156"/>
        <v>24182.400000000001</v>
      </c>
      <c r="R340" s="72">
        <f t="shared" si="157"/>
        <v>24402.240000000002</v>
      </c>
      <c r="S340" s="72">
        <f t="shared" si="158"/>
        <v>24622.080000000002</v>
      </c>
      <c r="T340" s="72">
        <f t="shared" si="159"/>
        <v>24841.919999999998</v>
      </c>
      <c r="U340" s="72">
        <f t="shared" si="160"/>
        <v>25061.759999999998</v>
      </c>
      <c r="V340" s="72">
        <f t="shared" si="161"/>
        <v>25281.599999999999</v>
      </c>
      <c r="W340" s="72">
        <f t="shared" si="162"/>
        <v>25501.439999999999</v>
      </c>
      <c r="X340" s="72">
        <f t="shared" si="163"/>
        <v>25721.279999999999</v>
      </c>
      <c r="Y340" s="72">
        <f t="shared" si="164"/>
        <v>25941.119999999999</v>
      </c>
      <c r="Z340" s="72">
        <f t="shared" si="165"/>
        <v>26160.959999999999</v>
      </c>
      <c r="AA340" s="72">
        <f t="shared" si="166"/>
        <v>26380.799999999999</v>
      </c>
      <c r="AB340" s="72">
        <f t="shared" si="167"/>
        <v>26600.639999999999</v>
      </c>
      <c r="AC340" s="72">
        <f t="shared" si="168"/>
        <v>26820.48</v>
      </c>
      <c r="AD340" s="72">
        <f t="shared" si="169"/>
        <v>27040.32</v>
      </c>
      <c r="AE340" s="72">
        <f t="shared" si="170"/>
        <v>27260.16</v>
      </c>
      <c r="AF340" s="72">
        <f t="shared" si="171"/>
        <v>27480</v>
      </c>
      <c r="AG340" s="72">
        <f t="shared" si="172"/>
        <v>27699.84</v>
      </c>
      <c r="AH340" s="72">
        <f t="shared" si="173"/>
        <v>27919.68</v>
      </c>
      <c r="AI340" s="72">
        <f t="shared" si="174"/>
        <v>28139.52</v>
      </c>
      <c r="AJ340" s="72">
        <f t="shared" si="175"/>
        <v>28359.360000000001</v>
      </c>
      <c r="AK340" s="72">
        <f t="shared" si="176"/>
        <v>28579.200000000001</v>
      </c>
    </row>
    <row r="341" spans="1:37" x14ac:dyDescent="0.25">
      <c r="A341" s="19">
        <v>317</v>
      </c>
      <c r="B341" s="20"/>
      <c r="C341" s="19"/>
      <c r="D341" s="21" t="s">
        <v>100</v>
      </c>
      <c r="E341" s="21"/>
      <c r="F341" s="23">
        <v>19585</v>
      </c>
      <c r="G341" s="24"/>
      <c r="H341" s="72">
        <f t="shared" si="177"/>
        <v>19780.849999999999</v>
      </c>
      <c r="I341" s="72">
        <f t="shared" si="178"/>
        <v>19976.7</v>
      </c>
      <c r="J341" s="72">
        <f t="shared" si="150"/>
        <v>20172.55</v>
      </c>
      <c r="K341" s="72">
        <f t="shared" si="151"/>
        <v>20368.400000000001</v>
      </c>
      <c r="L341" s="72">
        <f t="shared" si="152"/>
        <v>20564.25</v>
      </c>
      <c r="M341" s="72">
        <f t="shared" si="179"/>
        <v>20760.100000000002</v>
      </c>
      <c r="N341" s="72">
        <f t="shared" si="153"/>
        <v>20955.95</v>
      </c>
      <c r="O341" s="72">
        <f t="shared" si="154"/>
        <v>21151.800000000003</v>
      </c>
      <c r="P341" s="72">
        <f t="shared" si="155"/>
        <v>21347.65</v>
      </c>
      <c r="Q341" s="72">
        <f t="shared" si="156"/>
        <v>21543.5</v>
      </c>
      <c r="R341" s="72">
        <f t="shared" si="157"/>
        <v>21739.350000000002</v>
      </c>
      <c r="S341" s="72">
        <f t="shared" si="158"/>
        <v>21935.200000000001</v>
      </c>
      <c r="T341" s="72">
        <f t="shared" si="159"/>
        <v>22131.05</v>
      </c>
      <c r="U341" s="72">
        <f t="shared" si="160"/>
        <v>22326.899999999998</v>
      </c>
      <c r="V341" s="72">
        <f t="shared" si="161"/>
        <v>22522.75</v>
      </c>
      <c r="W341" s="72">
        <f t="shared" si="162"/>
        <v>22718.6</v>
      </c>
      <c r="X341" s="72">
        <f t="shared" si="163"/>
        <v>22914.449999999997</v>
      </c>
      <c r="Y341" s="72">
        <f t="shared" si="164"/>
        <v>23110.3</v>
      </c>
      <c r="Z341" s="72">
        <f t="shared" si="165"/>
        <v>23306.149999999998</v>
      </c>
      <c r="AA341" s="72">
        <f t="shared" si="166"/>
        <v>23502</v>
      </c>
      <c r="AB341" s="72">
        <f t="shared" si="167"/>
        <v>23697.85</v>
      </c>
      <c r="AC341" s="72">
        <f t="shared" si="168"/>
        <v>23893.7</v>
      </c>
      <c r="AD341" s="72">
        <f t="shared" si="169"/>
        <v>24089.55</v>
      </c>
      <c r="AE341" s="72">
        <f t="shared" si="170"/>
        <v>24285.4</v>
      </c>
      <c r="AF341" s="72">
        <f t="shared" si="171"/>
        <v>24481.25</v>
      </c>
      <c r="AG341" s="72">
        <f t="shared" si="172"/>
        <v>24677.1</v>
      </c>
      <c r="AH341" s="72">
        <f t="shared" si="173"/>
        <v>24872.95</v>
      </c>
      <c r="AI341" s="72">
        <f t="shared" si="174"/>
        <v>25068.799999999999</v>
      </c>
      <c r="AJ341" s="72">
        <f t="shared" si="175"/>
        <v>25264.65</v>
      </c>
      <c r="AK341" s="72">
        <f t="shared" si="176"/>
        <v>25460.5</v>
      </c>
    </row>
    <row r="342" spans="1:37" x14ac:dyDescent="0.25">
      <c r="A342" s="19">
        <v>318</v>
      </c>
      <c r="B342" s="20"/>
      <c r="C342" s="19"/>
      <c r="D342" s="21" t="s">
        <v>262</v>
      </c>
      <c r="E342" s="21" t="s">
        <v>102</v>
      </c>
      <c r="F342" s="23">
        <v>1110</v>
      </c>
      <c r="G342" s="24"/>
      <c r="H342" s="72">
        <f t="shared" si="177"/>
        <v>1121.0999999999999</v>
      </c>
      <c r="I342" s="72">
        <f t="shared" si="178"/>
        <v>1132.2</v>
      </c>
      <c r="J342" s="72">
        <f t="shared" si="150"/>
        <v>1143.3</v>
      </c>
      <c r="K342" s="72">
        <f t="shared" si="151"/>
        <v>1154.4000000000001</v>
      </c>
      <c r="L342" s="72">
        <f t="shared" si="152"/>
        <v>1165.5</v>
      </c>
      <c r="M342" s="72">
        <f t="shared" si="179"/>
        <v>1176.6000000000001</v>
      </c>
      <c r="N342" s="72">
        <f t="shared" si="153"/>
        <v>1187.7</v>
      </c>
      <c r="O342" s="72">
        <f t="shared" si="154"/>
        <v>1198.8000000000002</v>
      </c>
      <c r="P342" s="72">
        <f t="shared" si="155"/>
        <v>1209.9000000000001</v>
      </c>
      <c r="Q342" s="72">
        <f t="shared" si="156"/>
        <v>1221</v>
      </c>
      <c r="R342" s="72">
        <f t="shared" si="157"/>
        <v>1232.1000000000001</v>
      </c>
      <c r="S342" s="72">
        <f t="shared" si="158"/>
        <v>1243.2</v>
      </c>
      <c r="T342" s="72">
        <f t="shared" si="159"/>
        <v>1254.3</v>
      </c>
      <c r="U342" s="72">
        <f t="shared" si="160"/>
        <v>1265.3999999999999</v>
      </c>
      <c r="V342" s="72">
        <f t="shared" si="161"/>
        <v>1276.5</v>
      </c>
      <c r="W342" s="72">
        <f t="shared" si="162"/>
        <v>1287.5999999999999</v>
      </c>
      <c r="X342" s="72">
        <f t="shared" si="163"/>
        <v>1298.6999999999998</v>
      </c>
      <c r="Y342" s="72">
        <f t="shared" si="164"/>
        <v>1309.8</v>
      </c>
      <c r="Z342" s="72">
        <f t="shared" si="165"/>
        <v>1320.8999999999999</v>
      </c>
      <c r="AA342" s="72">
        <f t="shared" si="166"/>
        <v>1332</v>
      </c>
      <c r="AB342" s="72">
        <f t="shared" si="167"/>
        <v>1343.1</v>
      </c>
      <c r="AC342" s="72">
        <f t="shared" si="168"/>
        <v>1354.2</v>
      </c>
      <c r="AD342" s="72">
        <f t="shared" si="169"/>
        <v>1365.3</v>
      </c>
      <c r="AE342" s="72">
        <f t="shared" si="170"/>
        <v>1376.4</v>
      </c>
      <c r="AF342" s="72">
        <f t="shared" si="171"/>
        <v>1387.5</v>
      </c>
      <c r="AG342" s="72">
        <f t="shared" si="172"/>
        <v>1398.6</v>
      </c>
      <c r="AH342" s="72">
        <f t="shared" si="173"/>
        <v>1409.7</v>
      </c>
      <c r="AI342" s="72">
        <f t="shared" si="174"/>
        <v>1420.8</v>
      </c>
      <c r="AJ342" s="72">
        <f t="shared" si="175"/>
        <v>1431.9</v>
      </c>
      <c r="AK342" s="72">
        <f t="shared" si="176"/>
        <v>1443</v>
      </c>
    </row>
    <row r="343" spans="1:37" x14ac:dyDescent="0.25">
      <c r="A343" s="19">
        <v>319</v>
      </c>
      <c r="B343" s="20"/>
      <c r="C343" s="19"/>
      <c r="D343" s="21" t="s">
        <v>263</v>
      </c>
      <c r="E343" s="21" t="s">
        <v>102</v>
      </c>
      <c r="F343" s="23">
        <v>1480</v>
      </c>
      <c r="G343" s="24"/>
      <c r="H343" s="72">
        <f t="shared" si="177"/>
        <v>1494.8</v>
      </c>
      <c r="I343" s="72">
        <f t="shared" si="178"/>
        <v>1509.6000000000001</v>
      </c>
      <c r="J343" s="72">
        <f t="shared" si="150"/>
        <v>1524.4</v>
      </c>
      <c r="K343" s="72">
        <f t="shared" si="151"/>
        <v>1539.2</v>
      </c>
      <c r="L343" s="72">
        <f t="shared" si="152"/>
        <v>1554</v>
      </c>
      <c r="M343" s="72">
        <f t="shared" si="179"/>
        <v>1568.8000000000002</v>
      </c>
      <c r="N343" s="72">
        <f t="shared" si="153"/>
        <v>1583.6000000000001</v>
      </c>
      <c r="O343" s="72">
        <f t="shared" si="154"/>
        <v>1598.4</v>
      </c>
      <c r="P343" s="72">
        <f t="shared" si="155"/>
        <v>1613.2</v>
      </c>
      <c r="Q343" s="72">
        <f t="shared" si="156"/>
        <v>1628.0000000000002</v>
      </c>
      <c r="R343" s="72">
        <f t="shared" si="157"/>
        <v>1642.8000000000002</v>
      </c>
      <c r="S343" s="72">
        <f t="shared" si="158"/>
        <v>1657.6000000000001</v>
      </c>
      <c r="T343" s="72">
        <f t="shared" si="159"/>
        <v>1672.3999999999999</v>
      </c>
      <c r="U343" s="72">
        <f t="shared" si="160"/>
        <v>1687.1999999999998</v>
      </c>
      <c r="V343" s="72">
        <f t="shared" si="161"/>
        <v>1701.9999999999998</v>
      </c>
      <c r="W343" s="72">
        <f t="shared" si="162"/>
        <v>1716.8</v>
      </c>
      <c r="X343" s="72">
        <f t="shared" si="163"/>
        <v>1731.6</v>
      </c>
      <c r="Y343" s="72">
        <f t="shared" si="164"/>
        <v>1746.3999999999999</v>
      </c>
      <c r="Z343" s="72">
        <f t="shared" si="165"/>
        <v>1761.1999999999998</v>
      </c>
      <c r="AA343" s="72">
        <f t="shared" si="166"/>
        <v>1776</v>
      </c>
      <c r="AB343" s="72">
        <f t="shared" si="167"/>
        <v>1790.8</v>
      </c>
      <c r="AC343" s="72">
        <f t="shared" si="168"/>
        <v>1805.6</v>
      </c>
      <c r="AD343" s="72">
        <f t="shared" si="169"/>
        <v>1820.3999999999999</v>
      </c>
      <c r="AE343" s="72">
        <f t="shared" si="170"/>
        <v>1835.2</v>
      </c>
      <c r="AF343" s="72">
        <f t="shared" si="171"/>
        <v>1850</v>
      </c>
      <c r="AG343" s="72">
        <f t="shared" si="172"/>
        <v>1864.8</v>
      </c>
      <c r="AH343" s="72">
        <f t="shared" si="173"/>
        <v>1879.6000000000001</v>
      </c>
      <c r="AI343" s="72">
        <f t="shared" si="174"/>
        <v>1894.4</v>
      </c>
      <c r="AJ343" s="72">
        <f t="shared" si="175"/>
        <v>1909.2</v>
      </c>
      <c r="AK343" s="72">
        <f t="shared" si="176"/>
        <v>1924</v>
      </c>
    </row>
    <row r="344" spans="1:37" x14ac:dyDescent="0.25">
      <c r="A344" s="19">
        <v>320</v>
      </c>
      <c r="B344" s="20"/>
      <c r="C344" s="19"/>
      <c r="D344" s="21" t="s">
        <v>264</v>
      </c>
      <c r="E344" s="21" t="s">
        <v>102</v>
      </c>
      <c r="F344" s="23">
        <v>1776</v>
      </c>
      <c r="G344" s="24"/>
      <c r="H344" s="72">
        <f t="shared" si="177"/>
        <v>1793.76</v>
      </c>
      <c r="I344" s="72">
        <f t="shared" si="178"/>
        <v>1811.52</v>
      </c>
      <c r="J344" s="72">
        <f t="shared" si="150"/>
        <v>1829.28</v>
      </c>
      <c r="K344" s="72">
        <f t="shared" si="151"/>
        <v>1847.04</v>
      </c>
      <c r="L344" s="72">
        <f t="shared" si="152"/>
        <v>1864.8000000000002</v>
      </c>
      <c r="M344" s="72">
        <f t="shared" si="179"/>
        <v>1882.5600000000002</v>
      </c>
      <c r="N344" s="72">
        <f t="shared" si="153"/>
        <v>1900.3200000000002</v>
      </c>
      <c r="O344" s="72">
        <f t="shared" si="154"/>
        <v>1918.0800000000002</v>
      </c>
      <c r="P344" s="72">
        <f t="shared" si="155"/>
        <v>1935.8400000000001</v>
      </c>
      <c r="Q344" s="72">
        <f t="shared" si="156"/>
        <v>1953.6000000000001</v>
      </c>
      <c r="R344" s="72">
        <f t="shared" si="157"/>
        <v>1971.3600000000001</v>
      </c>
      <c r="S344" s="72">
        <f t="shared" si="158"/>
        <v>1989.1200000000001</v>
      </c>
      <c r="T344" s="72">
        <f t="shared" si="159"/>
        <v>2006.8799999999999</v>
      </c>
      <c r="U344" s="72">
        <f t="shared" si="160"/>
        <v>2024.6399999999999</v>
      </c>
      <c r="V344" s="72">
        <f t="shared" si="161"/>
        <v>2042.3999999999999</v>
      </c>
      <c r="W344" s="72">
        <f t="shared" si="162"/>
        <v>2060.16</v>
      </c>
      <c r="X344" s="72">
        <f t="shared" si="163"/>
        <v>2077.92</v>
      </c>
      <c r="Y344" s="72">
        <f t="shared" si="164"/>
        <v>2095.6799999999998</v>
      </c>
      <c r="Z344" s="72">
        <f t="shared" si="165"/>
        <v>2113.44</v>
      </c>
      <c r="AA344" s="72">
        <f t="shared" si="166"/>
        <v>2131.1999999999998</v>
      </c>
      <c r="AB344" s="72">
        <f t="shared" si="167"/>
        <v>2148.96</v>
      </c>
      <c r="AC344" s="72">
        <f t="shared" si="168"/>
        <v>2166.7199999999998</v>
      </c>
      <c r="AD344" s="72">
        <f t="shared" si="169"/>
        <v>2184.48</v>
      </c>
      <c r="AE344" s="72">
        <f t="shared" si="170"/>
        <v>2202.2399999999998</v>
      </c>
      <c r="AF344" s="72">
        <f t="shared" si="171"/>
        <v>2220</v>
      </c>
      <c r="AG344" s="72">
        <f t="shared" si="172"/>
        <v>2237.7600000000002</v>
      </c>
      <c r="AH344" s="72">
        <f t="shared" si="173"/>
        <v>2255.52</v>
      </c>
      <c r="AI344" s="72">
        <f t="shared" si="174"/>
        <v>2273.2800000000002</v>
      </c>
      <c r="AJ344" s="72">
        <f t="shared" si="175"/>
        <v>2291.04</v>
      </c>
      <c r="AK344" s="72">
        <f t="shared" si="176"/>
        <v>2308.8000000000002</v>
      </c>
    </row>
    <row r="345" spans="1:37" x14ac:dyDescent="0.25">
      <c r="A345" s="19">
        <v>321</v>
      </c>
      <c r="B345" s="20"/>
      <c r="C345" s="19"/>
      <c r="D345" s="21" t="s">
        <v>105</v>
      </c>
      <c r="E345" s="21" t="s">
        <v>102</v>
      </c>
      <c r="F345" s="23">
        <v>2754</v>
      </c>
      <c r="G345" s="24"/>
      <c r="H345" s="72">
        <f t="shared" si="177"/>
        <v>2781.54</v>
      </c>
      <c r="I345" s="72">
        <f t="shared" si="178"/>
        <v>2809.08</v>
      </c>
      <c r="J345" s="72">
        <f t="shared" si="150"/>
        <v>2836.62</v>
      </c>
      <c r="K345" s="72">
        <f t="shared" si="151"/>
        <v>2864.1600000000003</v>
      </c>
      <c r="L345" s="72">
        <f t="shared" si="152"/>
        <v>2891.7000000000003</v>
      </c>
      <c r="M345" s="72">
        <f t="shared" si="179"/>
        <v>2919.2400000000002</v>
      </c>
      <c r="N345" s="72">
        <f t="shared" si="153"/>
        <v>2946.78</v>
      </c>
      <c r="O345" s="72">
        <f t="shared" si="154"/>
        <v>2974.32</v>
      </c>
      <c r="P345" s="72">
        <f t="shared" si="155"/>
        <v>3001.86</v>
      </c>
      <c r="Q345" s="72">
        <f t="shared" si="156"/>
        <v>3029.4</v>
      </c>
      <c r="R345" s="72">
        <f t="shared" si="157"/>
        <v>3056.94</v>
      </c>
      <c r="S345" s="72">
        <f t="shared" si="158"/>
        <v>3084.4800000000005</v>
      </c>
      <c r="T345" s="72">
        <f t="shared" si="159"/>
        <v>3112.0199999999995</v>
      </c>
      <c r="U345" s="72">
        <f t="shared" si="160"/>
        <v>3139.56</v>
      </c>
      <c r="V345" s="72">
        <f t="shared" si="161"/>
        <v>3167.1</v>
      </c>
      <c r="W345" s="72">
        <f t="shared" si="162"/>
        <v>3194.64</v>
      </c>
      <c r="X345" s="72">
        <f t="shared" si="163"/>
        <v>3222.18</v>
      </c>
      <c r="Y345" s="72">
        <f t="shared" si="164"/>
        <v>3249.72</v>
      </c>
      <c r="Z345" s="72">
        <f t="shared" si="165"/>
        <v>3277.2599999999998</v>
      </c>
      <c r="AA345" s="72">
        <f t="shared" si="166"/>
        <v>3304.7999999999997</v>
      </c>
      <c r="AB345" s="72">
        <f t="shared" si="167"/>
        <v>3332.3399999999997</v>
      </c>
      <c r="AC345" s="72">
        <f t="shared" si="168"/>
        <v>3359.88</v>
      </c>
      <c r="AD345" s="72">
        <f t="shared" si="169"/>
        <v>3387.42</v>
      </c>
      <c r="AE345" s="72">
        <f t="shared" si="170"/>
        <v>3414.96</v>
      </c>
      <c r="AF345" s="72">
        <f t="shared" si="171"/>
        <v>3442.5</v>
      </c>
      <c r="AG345" s="72">
        <f t="shared" si="172"/>
        <v>3470.04</v>
      </c>
      <c r="AH345" s="72">
        <f t="shared" si="173"/>
        <v>3497.58</v>
      </c>
      <c r="AI345" s="72">
        <f t="shared" si="174"/>
        <v>3525.12</v>
      </c>
      <c r="AJ345" s="72">
        <f t="shared" si="175"/>
        <v>3552.6600000000003</v>
      </c>
      <c r="AK345" s="72">
        <f t="shared" si="176"/>
        <v>3580.2000000000003</v>
      </c>
    </row>
    <row r="346" spans="1:37" x14ac:dyDescent="0.25">
      <c r="A346" s="19">
        <v>322</v>
      </c>
      <c r="B346" s="20"/>
      <c r="C346" s="19"/>
      <c r="D346" s="21" t="s">
        <v>107</v>
      </c>
      <c r="E346" s="21" t="s">
        <v>102</v>
      </c>
      <c r="F346" s="23">
        <v>1304</v>
      </c>
      <c r="G346" s="24"/>
      <c r="H346" s="72">
        <f t="shared" si="177"/>
        <v>1317.04</v>
      </c>
      <c r="I346" s="72">
        <f t="shared" si="178"/>
        <v>1330.08</v>
      </c>
      <c r="J346" s="72">
        <f t="shared" si="150"/>
        <v>1343.1200000000001</v>
      </c>
      <c r="K346" s="72">
        <f t="shared" si="151"/>
        <v>1356.16</v>
      </c>
      <c r="L346" s="72">
        <f t="shared" si="152"/>
        <v>1369.2</v>
      </c>
      <c r="M346" s="72">
        <f t="shared" si="179"/>
        <v>1382.24</v>
      </c>
      <c r="N346" s="72">
        <f t="shared" si="153"/>
        <v>1395.28</v>
      </c>
      <c r="O346" s="72">
        <f t="shared" si="154"/>
        <v>1408.3200000000002</v>
      </c>
      <c r="P346" s="72">
        <f t="shared" si="155"/>
        <v>1421.3600000000001</v>
      </c>
      <c r="Q346" s="72">
        <f t="shared" si="156"/>
        <v>1434.4</v>
      </c>
      <c r="R346" s="72">
        <f t="shared" si="157"/>
        <v>1447.44</v>
      </c>
      <c r="S346" s="72">
        <f t="shared" si="158"/>
        <v>1460.4800000000002</v>
      </c>
      <c r="T346" s="72">
        <f t="shared" si="159"/>
        <v>1473.5199999999998</v>
      </c>
      <c r="U346" s="72">
        <f t="shared" si="160"/>
        <v>1486.56</v>
      </c>
      <c r="V346" s="72">
        <f t="shared" si="161"/>
        <v>1499.6</v>
      </c>
      <c r="W346" s="72">
        <f t="shared" si="162"/>
        <v>1512.6399999999999</v>
      </c>
      <c r="X346" s="72">
        <f t="shared" si="163"/>
        <v>1525.6799999999998</v>
      </c>
      <c r="Y346" s="72">
        <f t="shared" si="164"/>
        <v>1538.72</v>
      </c>
      <c r="Z346" s="72">
        <f t="shared" si="165"/>
        <v>1551.76</v>
      </c>
      <c r="AA346" s="72">
        <f t="shared" si="166"/>
        <v>1564.8</v>
      </c>
      <c r="AB346" s="72">
        <f t="shared" si="167"/>
        <v>1577.84</v>
      </c>
      <c r="AC346" s="72">
        <f t="shared" si="168"/>
        <v>1590.8799999999999</v>
      </c>
      <c r="AD346" s="72">
        <f t="shared" si="169"/>
        <v>1603.92</v>
      </c>
      <c r="AE346" s="72">
        <f t="shared" si="170"/>
        <v>1616.96</v>
      </c>
      <c r="AF346" s="72">
        <f t="shared" si="171"/>
        <v>1630</v>
      </c>
      <c r="AG346" s="72">
        <f t="shared" si="172"/>
        <v>1643.04</v>
      </c>
      <c r="AH346" s="72">
        <f t="shared" si="173"/>
        <v>1656.08</v>
      </c>
      <c r="AI346" s="72">
        <f t="shared" si="174"/>
        <v>1669.1200000000001</v>
      </c>
      <c r="AJ346" s="72">
        <f t="shared" si="175"/>
        <v>1682.16</v>
      </c>
      <c r="AK346" s="72">
        <f t="shared" si="176"/>
        <v>1695.2</v>
      </c>
    </row>
    <row r="347" spans="1:37" x14ac:dyDescent="0.25">
      <c r="A347" s="19">
        <v>323</v>
      </c>
      <c r="B347" s="20"/>
      <c r="C347" s="19"/>
      <c r="D347" s="21" t="s">
        <v>110</v>
      </c>
      <c r="E347" s="21"/>
      <c r="F347" s="23">
        <v>2917</v>
      </c>
      <c r="G347" s="24"/>
      <c r="H347" s="72">
        <f t="shared" si="177"/>
        <v>2946.17</v>
      </c>
      <c r="I347" s="72">
        <f t="shared" si="178"/>
        <v>2975.34</v>
      </c>
      <c r="J347" s="72">
        <f t="shared" si="150"/>
        <v>3004.51</v>
      </c>
      <c r="K347" s="72">
        <f t="shared" si="151"/>
        <v>3033.6800000000003</v>
      </c>
      <c r="L347" s="72">
        <f t="shared" si="152"/>
        <v>3062.85</v>
      </c>
      <c r="M347" s="72">
        <f t="shared" si="179"/>
        <v>3092.02</v>
      </c>
      <c r="N347" s="72">
        <f t="shared" si="153"/>
        <v>3121.19</v>
      </c>
      <c r="O347" s="72">
        <f t="shared" si="154"/>
        <v>3150.36</v>
      </c>
      <c r="P347" s="72">
        <f t="shared" si="155"/>
        <v>3179.53</v>
      </c>
      <c r="Q347" s="72">
        <f t="shared" si="156"/>
        <v>3208.7000000000003</v>
      </c>
      <c r="R347" s="72">
        <f t="shared" si="157"/>
        <v>3237.8700000000003</v>
      </c>
      <c r="S347" s="72">
        <f t="shared" si="158"/>
        <v>3267.0400000000004</v>
      </c>
      <c r="T347" s="72">
        <f t="shared" si="159"/>
        <v>3296.2099999999996</v>
      </c>
      <c r="U347" s="72">
        <f t="shared" si="160"/>
        <v>3325.3799999999997</v>
      </c>
      <c r="V347" s="72">
        <f t="shared" si="161"/>
        <v>3354.5499999999997</v>
      </c>
      <c r="W347" s="72">
        <f t="shared" si="162"/>
        <v>3383.72</v>
      </c>
      <c r="X347" s="72">
        <f t="shared" si="163"/>
        <v>3412.89</v>
      </c>
      <c r="Y347" s="72">
        <f t="shared" si="164"/>
        <v>3442.06</v>
      </c>
      <c r="Z347" s="72">
        <f t="shared" si="165"/>
        <v>3471.23</v>
      </c>
      <c r="AA347" s="72">
        <f t="shared" si="166"/>
        <v>3500.4</v>
      </c>
      <c r="AB347" s="72">
        <f t="shared" si="167"/>
        <v>3529.5699999999997</v>
      </c>
      <c r="AC347" s="72">
        <f t="shared" si="168"/>
        <v>3558.74</v>
      </c>
      <c r="AD347" s="72">
        <f t="shared" si="169"/>
        <v>3587.91</v>
      </c>
      <c r="AE347" s="72">
        <f t="shared" si="170"/>
        <v>3617.08</v>
      </c>
      <c r="AF347" s="72">
        <f t="shared" si="171"/>
        <v>3646.25</v>
      </c>
      <c r="AG347" s="72">
        <f t="shared" si="172"/>
        <v>3675.42</v>
      </c>
      <c r="AH347" s="72">
        <f t="shared" si="173"/>
        <v>3704.59</v>
      </c>
      <c r="AI347" s="72">
        <f t="shared" si="174"/>
        <v>3733.76</v>
      </c>
      <c r="AJ347" s="72">
        <f t="shared" si="175"/>
        <v>3762.9300000000003</v>
      </c>
      <c r="AK347" s="72">
        <f t="shared" si="176"/>
        <v>3792.1</v>
      </c>
    </row>
    <row r="348" spans="1:37" x14ac:dyDescent="0.25">
      <c r="A348" s="19">
        <v>324</v>
      </c>
      <c r="B348" s="20"/>
      <c r="C348" s="19"/>
      <c r="D348" s="21" t="s">
        <v>111</v>
      </c>
      <c r="E348" s="21"/>
      <c r="F348" s="23">
        <v>924</v>
      </c>
      <c r="G348" s="24"/>
      <c r="H348" s="72">
        <f t="shared" si="177"/>
        <v>933.24</v>
      </c>
      <c r="I348" s="72">
        <f t="shared" si="178"/>
        <v>942.48</v>
      </c>
      <c r="J348" s="72">
        <f t="shared" ref="J348:J411" si="180">F348*1.03</f>
        <v>951.72</v>
      </c>
      <c r="K348" s="72">
        <f t="shared" ref="K348:K411" si="181">F348*1.04</f>
        <v>960.96</v>
      </c>
      <c r="L348" s="72">
        <f t="shared" ref="L348:L411" si="182">F348*1.05</f>
        <v>970.2</v>
      </c>
      <c r="M348" s="72">
        <f t="shared" si="179"/>
        <v>979.44</v>
      </c>
      <c r="N348" s="72">
        <f t="shared" ref="N348:N411" si="183">F348*1.07</f>
        <v>988.68000000000006</v>
      </c>
      <c r="O348" s="72">
        <f t="shared" ref="O348:O411" si="184">F348*1.08</f>
        <v>997.92000000000007</v>
      </c>
      <c r="P348" s="72">
        <f t="shared" ref="P348:P411" si="185">F348*1.09</f>
        <v>1007.1600000000001</v>
      </c>
      <c r="Q348" s="72">
        <f t="shared" ref="Q348:Q411" si="186">F348*1.1</f>
        <v>1016.4000000000001</v>
      </c>
      <c r="R348" s="72">
        <f t="shared" ref="R348:R411" si="187">F348*1.11</f>
        <v>1025.6400000000001</v>
      </c>
      <c r="S348" s="72">
        <f t="shared" ref="S348:S411" si="188">F348*1.12</f>
        <v>1034.8800000000001</v>
      </c>
      <c r="T348" s="72">
        <f t="shared" ref="T348:T411" si="189">F348*1.13</f>
        <v>1044.1199999999999</v>
      </c>
      <c r="U348" s="72">
        <f t="shared" ref="U348:U411" si="190">F348*1.14</f>
        <v>1053.3599999999999</v>
      </c>
      <c r="V348" s="72">
        <f t="shared" ref="V348:V411" si="191">F348*1.15</f>
        <v>1062.5999999999999</v>
      </c>
      <c r="W348" s="72">
        <f t="shared" ref="W348:W411" si="192">F348*1.16</f>
        <v>1071.8399999999999</v>
      </c>
      <c r="X348" s="72">
        <f t="shared" ref="X348:X411" si="193">F348*1.17</f>
        <v>1081.08</v>
      </c>
      <c r="Y348" s="72">
        <f t="shared" ref="Y348:Y411" si="194">F348*1.18</f>
        <v>1090.32</v>
      </c>
      <c r="Z348" s="72">
        <f t="shared" ref="Z348:Z411" si="195">F348*1.19</f>
        <v>1099.56</v>
      </c>
      <c r="AA348" s="72">
        <f t="shared" ref="AA348:AA411" si="196">F348*1.2</f>
        <v>1108.8</v>
      </c>
      <c r="AB348" s="72">
        <f t="shared" ref="AB348:AB411" si="197">F348*1.21</f>
        <v>1118.04</v>
      </c>
      <c r="AC348" s="72">
        <f t="shared" ref="AC348:AC411" si="198">F348*1.22</f>
        <v>1127.28</v>
      </c>
      <c r="AD348" s="72">
        <f t="shared" ref="AD348:AD411" si="199">F348*1.23</f>
        <v>1136.52</v>
      </c>
      <c r="AE348" s="72">
        <f t="shared" ref="AE348:AE411" si="200">F348*1.24</f>
        <v>1145.76</v>
      </c>
      <c r="AF348" s="72">
        <f t="shared" ref="AF348:AF411" si="201">F348*1.25</f>
        <v>1155</v>
      </c>
      <c r="AG348" s="72">
        <f t="shared" ref="AG348:AG411" si="202">F348*1.26</f>
        <v>1164.24</v>
      </c>
      <c r="AH348" s="72">
        <f t="shared" ref="AH348:AH411" si="203">F348*1.27</f>
        <v>1173.48</v>
      </c>
      <c r="AI348" s="72">
        <f t="shared" ref="AI348:AI411" si="204">F348*1.28</f>
        <v>1182.72</v>
      </c>
      <c r="AJ348" s="72">
        <f t="shared" ref="AJ348:AJ411" si="205">F348*1.29</f>
        <v>1191.96</v>
      </c>
      <c r="AK348" s="72">
        <f t="shared" ref="AK348:AK411" si="206">F348*1.3</f>
        <v>1201.2</v>
      </c>
    </row>
    <row r="349" spans="1:37" x14ac:dyDescent="0.25">
      <c r="A349" s="19">
        <v>325</v>
      </c>
      <c r="B349" s="20"/>
      <c r="C349" s="19" t="s">
        <v>112</v>
      </c>
      <c r="D349" s="21" t="s">
        <v>113</v>
      </c>
      <c r="E349" s="21" t="s">
        <v>114</v>
      </c>
      <c r="F349" s="23">
        <v>2189</v>
      </c>
      <c r="G349" s="24"/>
      <c r="H349" s="72">
        <f t="shared" si="177"/>
        <v>2210.89</v>
      </c>
      <c r="I349" s="72">
        <f t="shared" si="178"/>
        <v>2232.7800000000002</v>
      </c>
      <c r="J349" s="72">
        <f t="shared" si="180"/>
        <v>2254.67</v>
      </c>
      <c r="K349" s="72">
        <f t="shared" si="181"/>
        <v>2276.56</v>
      </c>
      <c r="L349" s="72">
        <f t="shared" si="182"/>
        <v>2298.4500000000003</v>
      </c>
      <c r="M349" s="72">
        <f t="shared" si="179"/>
        <v>2320.34</v>
      </c>
      <c r="N349" s="72">
        <f t="shared" si="183"/>
        <v>2342.23</v>
      </c>
      <c r="O349" s="72">
        <f t="shared" si="184"/>
        <v>2364.1200000000003</v>
      </c>
      <c r="P349" s="72">
        <f t="shared" si="185"/>
        <v>2386.0100000000002</v>
      </c>
      <c r="Q349" s="72">
        <f t="shared" si="186"/>
        <v>2407.9</v>
      </c>
      <c r="R349" s="72">
        <f t="shared" si="187"/>
        <v>2429.7900000000004</v>
      </c>
      <c r="S349" s="72">
        <f t="shared" si="188"/>
        <v>2451.6800000000003</v>
      </c>
      <c r="T349" s="72">
        <f t="shared" si="189"/>
        <v>2473.5699999999997</v>
      </c>
      <c r="U349" s="72">
        <f t="shared" si="190"/>
        <v>2495.4599999999996</v>
      </c>
      <c r="V349" s="72">
        <f t="shared" si="191"/>
        <v>2517.35</v>
      </c>
      <c r="W349" s="72">
        <f t="shared" si="192"/>
        <v>2539.2399999999998</v>
      </c>
      <c r="X349" s="72">
        <f t="shared" si="193"/>
        <v>2561.1299999999997</v>
      </c>
      <c r="Y349" s="72">
        <f t="shared" si="194"/>
        <v>2583.02</v>
      </c>
      <c r="Z349" s="72">
        <f t="shared" si="195"/>
        <v>2604.91</v>
      </c>
      <c r="AA349" s="72">
        <f t="shared" si="196"/>
        <v>2626.7999999999997</v>
      </c>
      <c r="AB349" s="72">
        <f t="shared" si="197"/>
        <v>2648.69</v>
      </c>
      <c r="AC349" s="72">
        <f t="shared" si="198"/>
        <v>2670.58</v>
      </c>
      <c r="AD349" s="72">
        <f t="shared" si="199"/>
        <v>2692.47</v>
      </c>
      <c r="AE349" s="72">
        <f t="shared" si="200"/>
        <v>2714.36</v>
      </c>
      <c r="AF349" s="72">
        <f t="shared" si="201"/>
        <v>2736.25</v>
      </c>
      <c r="AG349" s="72">
        <f t="shared" si="202"/>
        <v>2758.14</v>
      </c>
      <c r="AH349" s="72">
        <f t="shared" si="203"/>
        <v>2780.03</v>
      </c>
      <c r="AI349" s="72">
        <f t="shared" si="204"/>
        <v>2801.92</v>
      </c>
      <c r="AJ349" s="72">
        <f t="shared" si="205"/>
        <v>2823.81</v>
      </c>
      <c r="AK349" s="72">
        <f t="shared" si="206"/>
        <v>2845.7000000000003</v>
      </c>
    </row>
    <row r="350" spans="1:37" x14ac:dyDescent="0.25">
      <c r="A350" s="19">
        <v>326</v>
      </c>
      <c r="B350" s="20"/>
      <c r="C350" s="19" t="s">
        <v>112</v>
      </c>
      <c r="D350" s="21" t="s">
        <v>115</v>
      </c>
      <c r="E350" s="21" t="s">
        <v>114</v>
      </c>
      <c r="F350" s="23">
        <v>2382</v>
      </c>
      <c r="G350" s="24"/>
      <c r="H350" s="72">
        <f t="shared" si="177"/>
        <v>2405.8200000000002</v>
      </c>
      <c r="I350" s="72">
        <f t="shared" si="178"/>
        <v>2429.64</v>
      </c>
      <c r="J350" s="72">
        <f t="shared" si="180"/>
        <v>2453.46</v>
      </c>
      <c r="K350" s="72">
        <f t="shared" si="181"/>
        <v>2477.2800000000002</v>
      </c>
      <c r="L350" s="72">
        <f t="shared" si="182"/>
        <v>2501.1</v>
      </c>
      <c r="M350" s="72">
        <f t="shared" si="179"/>
        <v>2524.92</v>
      </c>
      <c r="N350" s="72">
        <f t="shared" si="183"/>
        <v>2548.7400000000002</v>
      </c>
      <c r="O350" s="72">
        <f t="shared" si="184"/>
        <v>2572.56</v>
      </c>
      <c r="P350" s="72">
        <f t="shared" si="185"/>
        <v>2596.38</v>
      </c>
      <c r="Q350" s="72">
        <f t="shared" si="186"/>
        <v>2620.2000000000003</v>
      </c>
      <c r="R350" s="72">
        <f t="shared" si="187"/>
        <v>2644.0200000000004</v>
      </c>
      <c r="S350" s="72">
        <f t="shared" si="188"/>
        <v>2667.84</v>
      </c>
      <c r="T350" s="72">
        <f t="shared" si="189"/>
        <v>2691.66</v>
      </c>
      <c r="U350" s="72">
        <f t="shared" si="190"/>
        <v>2715.4799999999996</v>
      </c>
      <c r="V350" s="72">
        <f t="shared" si="191"/>
        <v>2739.2999999999997</v>
      </c>
      <c r="W350" s="72">
        <f t="shared" si="192"/>
        <v>2763.12</v>
      </c>
      <c r="X350" s="72">
        <f t="shared" si="193"/>
        <v>2786.94</v>
      </c>
      <c r="Y350" s="72">
        <f t="shared" si="194"/>
        <v>2810.7599999999998</v>
      </c>
      <c r="Z350" s="72">
        <f t="shared" si="195"/>
        <v>2834.58</v>
      </c>
      <c r="AA350" s="72">
        <f t="shared" si="196"/>
        <v>2858.4</v>
      </c>
      <c r="AB350" s="72">
        <f t="shared" si="197"/>
        <v>2882.22</v>
      </c>
      <c r="AC350" s="72">
        <f t="shared" si="198"/>
        <v>2906.04</v>
      </c>
      <c r="AD350" s="72">
        <f t="shared" si="199"/>
        <v>2929.86</v>
      </c>
      <c r="AE350" s="72">
        <f t="shared" si="200"/>
        <v>2953.68</v>
      </c>
      <c r="AF350" s="72">
        <f t="shared" si="201"/>
        <v>2977.5</v>
      </c>
      <c r="AG350" s="72">
        <f t="shared" si="202"/>
        <v>3001.32</v>
      </c>
      <c r="AH350" s="72">
        <f t="shared" si="203"/>
        <v>3025.14</v>
      </c>
      <c r="AI350" s="72">
        <f t="shared" si="204"/>
        <v>3048.96</v>
      </c>
      <c r="AJ350" s="72">
        <f t="shared" si="205"/>
        <v>3072.78</v>
      </c>
      <c r="AK350" s="72">
        <f t="shared" si="206"/>
        <v>3096.6</v>
      </c>
    </row>
    <row r="351" spans="1:37" x14ac:dyDescent="0.25">
      <c r="A351" s="19">
        <v>327</v>
      </c>
      <c r="B351" s="20"/>
      <c r="C351" s="19" t="s">
        <v>112</v>
      </c>
      <c r="D351" s="21" t="s">
        <v>116</v>
      </c>
      <c r="E351" s="21" t="s">
        <v>114</v>
      </c>
      <c r="F351" s="23">
        <v>2918</v>
      </c>
      <c r="G351" s="24"/>
      <c r="H351" s="72">
        <f t="shared" si="177"/>
        <v>2947.18</v>
      </c>
      <c r="I351" s="72">
        <f t="shared" si="178"/>
        <v>2976.36</v>
      </c>
      <c r="J351" s="72">
        <f t="shared" si="180"/>
        <v>3005.54</v>
      </c>
      <c r="K351" s="72">
        <f t="shared" si="181"/>
        <v>3034.7200000000003</v>
      </c>
      <c r="L351" s="72">
        <f t="shared" si="182"/>
        <v>3063.9</v>
      </c>
      <c r="M351" s="72">
        <f t="shared" si="179"/>
        <v>3093.0800000000004</v>
      </c>
      <c r="N351" s="72">
        <f t="shared" si="183"/>
        <v>3122.26</v>
      </c>
      <c r="O351" s="72">
        <f t="shared" si="184"/>
        <v>3151.44</v>
      </c>
      <c r="P351" s="72">
        <f t="shared" si="185"/>
        <v>3180.6200000000003</v>
      </c>
      <c r="Q351" s="72">
        <f t="shared" si="186"/>
        <v>3209.8</v>
      </c>
      <c r="R351" s="72">
        <f t="shared" si="187"/>
        <v>3238.9800000000005</v>
      </c>
      <c r="S351" s="72">
        <f t="shared" si="188"/>
        <v>3268.1600000000003</v>
      </c>
      <c r="T351" s="72">
        <f t="shared" si="189"/>
        <v>3297.3399999999997</v>
      </c>
      <c r="U351" s="72">
        <f t="shared" si="190"/>
        <v>3326.5199999999995</v>
      </c>
      <c r="V351" s="72">
        <f t="shared" si="191"/>
        <v>3355.7</v>
      </c>
      <c r="W351" s="72">
        <f t="shared" si="192"/>
        <v>3384.8799999999997</v>
      </c>
      <c r="X351" s="72">
        <f t="shared" si="193"/>
        <v>3414.06</v>
      </c>
      <c r="Y351" s="72">
        <f t="shared" si="194"/>
        <v>3443.24</v>
      </c>
      <c r="Z351" s="72">
        <f t="shared" si="195"/>
        <v>3472.4199999999996</v>
      </c>
      <c r="AA351" s="72">
        <f t="shared" si="196"/>
        <v>3501.6</v>
      </c>
      <c r="AB351" s="72">
        <f t="shared" si="197"/>
        <v>3530.7799999999997</v>
      </c>
      <c r="AC351" s="72">
        <f t="shared" si="198"/>
        <v>3559.96</v>
      </c>
      <c r="AD351" s="72">
        <f t="shared" si="199"/>
        <v>3589.14</v>
      </c>
      <c r="AE351" s="72">
        <f t="shared" si="200"/>
        <v>3618.32</v>
      </c>
      <c r="AF351" s="72">
        <f t="shared" si="201"/>
        <v>3647.5</v>
      </c>
      <c r="AG351" s="72">
        <f t="shared" si="202"/>
        <v>3676.68</v>
      </c>
      <c r="AH351" s="72">
        <f t="shared" si="203"/>
        <v>3705.86</v>
      </c>
      <c r="AI351" s="72">
        <f t="shared" si="204"/>
        <v>3735.04</v>
      </c>
      <c r="AJ351" s="72">
        <f t="shared" si="205"/>
        <v>3764.2200000000003</v>
      </c>
      <c r="AK351" s="72">
        <f t="shared" si="206"/>
        <v>3793.4</v>
      </c>
    </row>
    <row r="352" spans="1:37" x14ac:dyDescent="0.25">
      <c r="A352" s="19">
        <v>328</v>
      </c>
      <c r="B352" s="20"/>
      <c r="C352" s="19"/>
      <c r="D352" s="21" t="s">
        <v>117</v>
      </c>
      <c r="E352" s="21"/>
      <c r="F352" s="23">
        <v>466</v>
      </c>
      <c r="G352" s="24"/>
      <c r="H352" s="72">
        <f t="shared" si="177"/>
        <v>470.66</v>
      </c>
      <c r="I352" s="72">
        <f t="shared" si="178"/>
        <v>475.32</v>
      </c>
      <c r="J352" s="72">
        <f t="shared" si="180"/>
        <v>479.98</v>
      </c>
      <c r="K352" s="72">
        <f t="shared" si="181"/>
        <v>484.64000000000004</v>
      </c>
      <c r="L352" s="72">
        <f t="shared" si="182"/>
        <v>489.3</v>
      </c>
      <c r="M352" s="72">
        <f t="shared" si="179"/>
        <v>493.96000000000004</v>
      </c>
      <c r="N352" s="72">
        <f t="shared" si="183"/>
        <v>498.62</v>
      </c>
      <c r="O352" s="72">
        <f t="shared" si="184"/>
        <v>503.28000000000003</v>
      </c>
      <c r="P352" s="72">
        <f t="shared" si="185"/>
        <v>507.94000000000005</v>
      </c>
      <c r="Q352" s="72">
        <f t="shared" si="186"/>
        <v>512.6</v>
      </c>
      <c r="R352" s="72">
        <f t="shared" si="187"/>
        <v>517.26</v>
      </c>
      <c r="S352" s="72">
        <f t="shared" si="188"/>
        <v>521.92000000000007</v>
      </c>
      <c r="T352" s="72">
        <f t="shared" si="189"/>
        <v>526.57999999999993</v>
      </c>
      <c r="U352" s="72">
        <f t="shared" si="190"/>
        <v>531.24</v>
      </c>
      <c r="V352" s="72">
        <f t="shared" si="191"/>
        <v>535.9</v>
      </c>
      <c r="W352" s="72">
        <f t="shared" si="192"/>
        <v>540.55999999999995</v>
      </c>
      <c r="X352" s="72">
        <f t="shared" si="193"/>
        <v>545.21999999999991</v>
      </c>
      <c r="Y352" s="72">
        <f t="shared" si="194"/>
        <v>549.88</v>
      </c>
      <c r="Z352" s="72">
        <f t="shared" si="195"/>
        <v>554.54</v>
      </c>
      <c r="AA352" s="72">
        <f t="shared" si="196"/>
        <v>559.19999999999993</v>
      </c>
      <c r="AB352" s="72">
        <f t="shared" si="197"/>
        <v>563.86</v>
      </c>
      <c r="AC352" s="72">
        <f t="shared" si="198"/>
        <v>568.52</v>
      </c>
      <c r="AD352" s="72">
        <f t="shared" si="199"/>
        <v>573.17999999999995</v>
      </c>
      <c r="AE352" s="72">
        <f t="shared" si="200"/>
        <v>577.84</v>
      </c>
      <c r="AF352" s="72">
        <f t="shared" si="201"/>
        <v>582.5</v>
      </c>
      <c r="AG352" s="72">
        <f t="shared" si="202"/>
        <v>587.16</v>
      </c>
      <c r="AH352" s="72">
        <f t="shared" si="203"/>
        <v>591.82000000000005</v>
      </c>
      <c r="AI352" s="72">
        <f t="shared" si="204"/>
        <v>596.48</v>
      </c>
      <c r="AJ352" s="72">
        <f t="shared" si="205"/>
        <v>601.14</v>
      </c>
      <c r="AK352" s="72">
        <f t="shared" si="206"/>
        <v>605.80000000000007</v>
      </c>
    </row>
    <row r="353" spans="1:37" x14ac:dyDescent="0.25">
      <c r="A353" s="19">
        <v>329</v>
      </c>
      <c r="B353" s="20"/>
      <c r="C353" s="19"/>
      <c r="D353" s="21" t="s">
        <v>118</v>
      </c>
      <c r="E353" s="21"/>
      <c r="F353" s="23">
        <v>1065</v>
      </c>
      <c r="G353" s="24"/>
      <c r="H353" s="72">
        <f t="shared" si="177"/>
        <v>1075.6500000000001</v>
      </c>
      <c r="I353" s="72">
        <f t="shared" si="178"/>
        <v>1086.3</v>
      </c>
      <c r="J353" s="72">
        <f t="shared" si="180"/>
        <v>1096.95</v>
      </c>
      <c r="K353" s="72">
        <f t="shared" si="181"/>
        <v>1107.6000000000001</v>
      </c>
      <c r="L353" s="72">
        <f t="shared" si="182"/>
        <v>1118.25</v>
      </c>
      <c r="M353" s="72">
        <f t="shared" si="179"/>
        <v>1128.9000000000001</v>
      </c>
      <c r="N353" s="72">
        <f t="shared" si="183"/>
        <v>1139.55</v>
      </c>
      <c r="O353" s="72">
        <f t="shared" si="184"/>
        <v>1150.2</v>
      </c>
      <c r="P353" s="72">
        <f t="shared" si="185"/>
        <v>1160.8500000000001</v>
      </c>
      <c r="Q353" s="72">
        <f t="shared" si="186"/>
        <v>1171.5</v>
      </c>
      <c r="R353" s="72">
        <f t="shared" si="187"/>
        <v>1182.1500000000001</v>
      </c>
      <c r="S353" s="72">
        <f t="shared" si="188"/>
        <v>1192.8000000000002</v>
      </c>
      <c r="T353" s="72">
        <f t="shared" si="189"/>
        <v>1203.4499999999998</v>
      </c>
      <c r="U353" s="72">
        <f t="shared" si="190"/>
        <v>1214.0999999999999</v>
      </c>
      <c r="V353" s="72">
        <f t="shared" si="191"/>
        <v>1224.75</v>
      </c>
      <c r="W353" s="72">
        <f t="shared" si="192"/>
        <v>1235.3999999999999</v>
      </c>
      <c r="X353" s="72">
        <f t="shared" si="193"/>
        <v>1246.05</v>
      </c>
      <c r="Y353" s="72">
        <f t="shared" si="194"/>
        <v>1256.7</v>
      </c>
      <c r="Z353" s="72">
        <f t="shared" si="195"/>
        <v>1267.3499999999999</v>
      </c>
      <c r="AA353" s="72">
        <f t="shared" si="196"/>
        <v>1278</v>
      </c>
      <c r="AB353" s="72">
        <f t="shared" si="197"/>
        <v>1288.6499999999999</v>
      </c>
      <c r="AC353" s="72">
        <f t="shared" si="198"/>
        <v>1299.3</v>
      </c>
      <c r="AD353" s="72">
        <f t="shared" si="199"/>
        <v>1309.95</v>
      </c>
      <c r="AE353" s="72">
        <f t="shared" si="200"/>
        <v>1320.6</v>
      </c>
      <c r="AF353" s="72">
        <f t="shared" si="201"/>
        <v>1331.25</v>
      </c>
      <c r="AG353" s="72">
        <f t="shared" si="202"/>
        <v>1341.9</v>
      </c>
      <c r="AH353" s="72">
        <f t="shared" si="203"/>
        <v>1352.55</v>
      </c>
      <c r="AI353" s="72">
        <f t="shared" si="204"/>
        <v>1363.2</v>
      </c>
      <c r="AJ353" s="72">
        <f t="shared" si="205"/>
        <v>1373.8500000000001</v>
      </c>
      <c r="AK353" s="72">
        <f t="shared" si="206"/>
        <v>1384.5</v>
      </c>
    </row>
    <row r="354" spans="1:37" x14ac:dyDescent="0.25">
      <c r="A354" s="19">
        <v>330</v>
      </c>
      <c r="B354" s="20"/>
      <c r="C354" s="19"/>
      <c r="D354" s="21" t="s">
        <v>119</v>
      </c>
      <c r="E354" s="21"/>
      <c r="F354" s="23">
        <v>99</v>
      </c>
      <c r="G354" s="24"/>
      <c r="H354" s="72">
        <f t="shared" si="177"/>
        <v>99.99</v>
      </c>
      <c r="I354" s="72">
        <f t="shared" si="178"/>
        <v>100.98</v>
      </c>
      <c r="J354" s="72">
        <f t="shared" si="180"/>
        <v>101.97</v>
      </c>
      <c r="K354" s="72">
        <f t="shared" si="181"/>
        <v>102.96000000000001</v>
      </c>
      <c r="L354" s="72">
        <f t="shared" si="182"/>
        <v>103.95</v>
      </c>
      <c r="M354" s="72">
        <f t="shared" si="179"/>
        <v>104.94000000000001</v>
      </c>
      <c r="N354" s="72">
        <f t="shared" si="183"/>
        <v>105.93</v>
      </c>
      <c r="O354" s="72">
        <f t="shared" si="184"/>
        <v>106.92</v>
      </c>
      <c r="P354" s="72">
        <f t="shared" si="185"/>
        <v>107.91000000000001</v>
      </c>
      <c r="Q354" s="72">
        <f t="shared" si="186"/>
        <v>108.9</v>
      </c>
      <c r="R354" s="72">
        <f t="shared" si="187"/>
        <v>109.89000000000001</v>
      </c>
      <c r="S354" s="72">
        <f t="shared" si="188"/>
        <v>110.88000000000001</v>
      </c>
      <c r="T354" s="72">
        <f t="shared" si="189"/>
        <v>111.86999999999999</v>
      </c>
      <c r="U354" s="72">
        <f t="shared" si="190"/>
        <v>112.85999999999999</v>
      </c>
      <c r="V354" s="72">
        <f t="shared" si="191"/>
        <v>113.85</v>
      </c>
      <c r="W354" s="72">
        <f t="shared" si="192"/>
        <v>114.83999999999999</v>
      </c>
      <c r="X354" s="72">
        <f t="shared" si="193"/>
        <v>115.83</v>
      </c>
      <c r="Y354" s="72">
        <f t="shared" si="194"/>
        <v>116.82</v>
      </c>
      <c r="Z354" s="72">
        <f t="shared" si="195"/>
        <v>117.80999999999999</v>
      </c>
      <c r="AA354" s="72">
        <f t="shared" si="196"/>
        <v>118.8</v>
      </c>
      <c r="AB354" s="72">
        <f t="shared" si="197"/>
        <v>119.78999999999999</v>
      </c>
      <c r="AC354" s="72">
        <f t="shared" si="198"/>
        <v>120.78</v>
      </c>
      <c r="AD354" s="72">
        <f t="shared" si="199"/>
        <v>121.77</v>
      </c>
      <c r="AE354" s="72">
        <f t="shared" si="200"/>
        <v>122.76</v>
      </c>
      <c r="AF354" s="72">
        <f t="shared" si="201"/>
        <v>123.75</v>
      </c>
      <c r="AG354" s="72">
        <f t="shared" si="202"/>
        <v>124.74</v>
      </c>
      <c r="AH354" s="72">
        <f t="shared" si="203"/>
        <v>125.73</v>
      </c>
      <c r="AI354" s="72">
        <f t="shared" si="204"/>
        <v>126.72</v>
      </c>
      <c r="AJ354" s="72">
        <f t="shared" si="205"/>
        <v>127.71000000000001</v>
      </c>
      <c r="AK354" s="72">
        <f t="shared" si="206"/>
        <v>128.70000000000002</v>
      </c>
    </row>
    <row r="355" spans="1:37" x14ac:dyDescent="0.25">
      <c r="A355" s="19">
        <v>331</v>
      </c>
      <c r="B355" s="20"/>
      <c r="C355" s="19"/>
      <c r="D355" s="21" t="s">
        <v>120</v>
      </c>
      <c r="E355" s="21"/>
      <c r="F355" s="23">
        <v>785</v>
      </c>
      <c r="G355" s="24"/>
      <c r="H355" s="72">
        <f t="shared" si="177"/>
        <v>792.85</v>
      </c>
      <c r="I355" s="72">
        <f t="shared" si="178"/>
        <v>800.7</v>
      </c>
      <c r="J355" s="72">
        <f t="shared" si="180"/>
        <v>808.55000000000007</v>
      </c>
      <c r="K355" s="72">
        <f t="shared" si="181"/>
        <v>816.4</v>
      </c>
      <c r="L355" s="72">
        <f t="shared" si="182"/>
        <v>824.25</v>
      </c>
      <c r="M355" s="72">
        <f t="shared" si="179"/>
        <v>832.1</v>
      </c>
      <c r="N355" s="72">
        <f t="shared" si="183"/>
        <v>839.95</v>
      </c>
      <c r="O355" s="72">
        <f t="shared" si="184"/>
        <v>847.80000000000007</v>
      </c>
      <c r="P355" s="72">
        <f t="shared" si="185"/>
        <v>855.65000000000009</v>
      </c>
      <c r="Q355" s="72">
        <f t="shared" si="186"/>
        <v>863.50000000000011</v>
      </c>
      <c r="R355" s="72">
        <f t="shared" si="187"/>
        <v>871.35</v>
      </c>
      <c r="S355" s="72">
        <f t="shared" si="188"/>
        <v>879.2</v>
      </c>
      <c r="T355" s="72">
        <f t="shared" si="189"/>
        <v>887.05</v>
      </c>
      <c r="U355" s="72">
        <f t="shared" si="190"/>
        <v>894.9</v>
      </c>
      <c r="V355" s="72">
        <f t="shared" si="191"/>
        <v>902.74999999999989</v>
      </c>
      <c r="W355" s="72">
        <f t="shared" si="192"/>
        <v>910.59999999999991</v>
      </c>
      <c r="X355" s="72">
        <f t="shared" si="193"/>
        <v>918.44999999999993</v>
      </c>
      <c r="Y355" s="72">
        <f t="shared" si="194"/>
        <v>926.3</v>
      </c>
      <c r="Z355" s="72">
        <f t="shared" si="195"/>
        <v>934.15</v>
      </c>
      <c r="AA355" s="72">
        <f t="shared" si="196"/>
        <v>942</v>
      </c>
      <c r="AB355" s="72">
        <f t="shared" si="197"/>
        <v>949.85</v>
      </c>
      <c r="AC355" s="72">
        <f t="shared" si="198"/>
        <v>957.69999999999993</v>
      </c>
      <c r="AD355" s="72">
        <f t="shared" si="199"/>
        <v>965.55</v>
      </c>
      <c r="AE355" s="72">
        <f t="shared" si="200"/>
        <v>973.4</v>
      </c>
      <c r="AF355" s="72">
        <f t="shared" si="201"/>
        <v>981.25</v>
      </c>
      <c r="AG355" s="72">
        <f t="shared" si="202"/>
        <v>989.1</v>
      </c>
      <c r="AH355" s="72">
        <f t="shared" si="203"/>
        <v>996.95</v>
      </c>
      <c r="AI355" s="72">
        <f t="shared" si="204"/>
        <v>1004.8000000000001</v>
      </c>
      <c r="AJ355" s="72">
        <f t="shared" si="205"/>
        <v>1012.65</v>
      </c>
      <c r="AK355" s="72">
        <f t="shared" si="206"/>
        <v>1020.5</v>
      </c>
    </row>
    <row r="356" spans="1:37" x14ac:dyDescent="0.25">
      <c r="A356" s="19">
        <v>332</v>
      </c>
      <c r="B356" s="20"/>
      <c r="C356" s="19"/>
      <c r="D356" s="21" t="s">
        <v>121</v>
      </c>
      <c r="E356" s="21"/>
      <c r="F356" s="23">
        <v>293</v>
      </c>
      <c r="G356" s="24"/>
      <c r="H356" s="72">
        <f t="shared" si="177"/>
        <v>295.93</v>
      </c>
      <c r="I356" s="72">
        <f t="shared" si="178"/>
        <v>298.86</v>
      </c>
      <c r="J356" s="72">
        <f t="shared" si="180"/>
        <v>301.79000000000002</v>
      </c>
      <c r="K356" s="72">
        <f t="shared" si="181"/>
        <v>304.72000000000003</v>
      </c>
      <c r="L356" s="72">
        <f t="shared" si="182"/>
        <v>307.65000000000003</v>
      </c>
      <c r="M356" s="72">
        <f t="shared" si="179"/>
        <v>310.58000000000004</v>
      </c>
      <c r="N356" s="72">
        <f t="shared" si="183"/>
        <v>313.51</v>
      </c>
      <c r="O356" s="72">
        <f t="shared" si="184"/>
        <v>316.44</v>
      </c>
      <c r="P356" s="72">
        <f t="shared" si="185"/>
        <v>319.37</v>
      </c>
      <c r="Q356" s="72">
        <f t="shared" si="186"/>
        <v>322.3</v>
      </c>
      <c r="R356" s="72">
        <f t="shared" si="187"/>
        <v>325.23</v>
      </c>
      <c r="S356" s="72">
        <f t="shared" si="188"/>
        <v>328.16</v>
      </c>
      <c r="T356" s="72">
        <f t="shared" si="189"/>
        <v>331.09</v>
      </c>
      <c r="U356" s="72">
        <f t="shared" si="190"/>
        <v>334.02</v>
      </c>
      <c r="V356" s="72">
        <f t="shared" si="191"/>
        <v>336.95</v>
      </c>
      <c r="W356" s="72">
        <f t="shared" si="192"/>
        <v>339.88</v>
      </c>
      <c r="X356" s="72">
        <f t="shared" si="193"/>
        <v>342.81</v>
      </c>
      <c r="Y356" s="72">
        <f t="shared" si="194"/>
        <v>345.74</v>
      </c>
      <c r="Z356" s="72">
        <f t="shared" si="195"/>
        <v>348.66999999999996</v>
      </c>
      <c r="AA356" s="72">
        <f t="shared" si="196"/>
        <v>351.59999999999997</v>
      </c>
      <c r="AB356" s="72">
        <f t="shared" si="197"/>
        <v>354.53</v>
      </c>
      <c r="AC356" s="72">
        <f t="shared" si="198"/>
        <v>357.46</v>
      </c>
      <c r="AD356" s="72">
        <f t="shared" si="199"/>
        <v>360.39</v>
      </c>
      <c r="AE356" s="72">
        <f t="shared" si="200"/>
        <v>363.32</v>
      </c>
      <c r="AF356" s="72">
        <f t="shared" si="201"/>
        <v>366.25</v>
      </c>
      <c r="AG356" s="72">
        <f t="shared" si="202"/>
        <v>369.18</v>
      </c>
      <c r="AH356" s="72">
        <f t="shared" si="203"/>
        <v>372.11</v>
      </c>
      <c r="AI356" s="72">
        <f t="shared" si="204"/>
        <v>375.04</v>
      </c>
      <c r="AJ356" s="72">
        <f t="shared" si="205"/>
        <v>377.97</v>
      </c>
      <c r="AK356" s="72">
        <f t="shared" si="206"/>
        <v>380.90000000000003</v>
      </c>
    </row>
    <row r="357" spans="1:37" x14ac:dyDescent="0.25">
      <c r="A357" s="19">
        <v>333</v>
      </c>
      <c r="B357" s="20"/>
      <c r="C357" s="19"/>
      <c r="D357" s="21" t="s">
        <v>122</v>
      </c>
      <c r="E357" s="21"/>
      <c r="F357" s="23">
        <v>503</v>
      </c>
      <c r="G357" s="24"/>
      <c r="H357" s="72">
        <f t="shared" si="177"/>
        <v>508.03000000000003</v>
      </c>
      <c r="I357" s="72">
        <f t="shared" si="178"/>
        <v>513.06000000000006</v>
      </c>
      <c r="J357" s="72">
        <f t="shared" si="180"/>
        <v>518.09</v>
      </c>
      <c r="K357" s="72">
        <f t="shared" si="181"/>
        <v>523.12</v>
      </c>
      <c r="L357" s="72">
        <f t="shared" si="182"/>
        <v>528.15</v>
      </c>
      <c r="M357" s="72">
        <f t="shared" si="179"/>
        <v>533.18000000000006</v>
      </c>
      <c r="N357" s="72">
        <f t="shared" si="183"/>
        <v>538.21</v>
      </c>
      <c r="O357" s="72">
        <f t="shared" si="184"/>
        <v>543.24</v>
      </c>
      <c r="P357" s="72">
        <f t="shared" si="185"/>
        <v>548.2700000000001</v>
      </c>
      <c r="Q357" s="72">
        <f t="shared" si="186"/>
        <v>553.30000000000007</v>
      </c>
      <c r="R357" s="72">
        <f t="shared" si="187"/>
        <v>558.33000000000004</v>
      </c>
      <c r="S357" s="72">
        <f t="shared" si="188"/>
        <v>563.36</v>
      </c>
      <c r="T357" s="72">
        <f t="shared" si="189"/>
        <v>568.39</v>
      </c>
      <c r="U357" s="72">
        <f t="shared" si="190"/>
        <v>573.41999999999996</v>
      </c>
      <c r="V357" s="72">
        <f t="shared" si="191"/>
        <v>578.44999999999993</v>
      </c>
      <c r="W357" s="72">
        <f t="shared" si="192"/>
        <v>583.4799999999999</v>
      </c>
      <c r="X357" s="72">
        <f t="shared" si="193"/>
        <v>588.51</v>
      </c>
      <c r="Y357" s="72">
        <f t="shared" si="194"/>
        <v>593.54</v>
      </c>
      <c r="Z357" s="72">
        <f t="shared" si="195"/>
        <v>598.56999999999994</v>
      </c>
      <c r="AA357" s="72">
        <f t="shared" si="196"/>
        <v>603.6</v>
      </c>
      <c r="AB357" s="72">
        <f t="shared" si="197"/>
        <v>608.63</v>
      </c>
      <c r="AC357" s="72">
        <f t="shared" si="198"/>
        <v>613.66</v>
      </c>
      <c r="AD357" s="72">
        <f t="shared" si="199"/>
        <v>618.68999999999994</v>
      </c>
      <c r="AE357" s="72">
        <f t="shared" si="200"/>
        <v>623.72</v>
      </c>
      <c r="AF357" s="72">
        <f t="shared" si="201"/>
        <v>628.75</v>
      </c>
      <c r="AG357" s="72">
        <f t="shared" si="202"/>
        <v>633.78</v>
      </c>
      <c r="AH357" s="72">
        <f t="shared" si="203"/>
        <v>638.81000000000006</v>
      </c>
      <c r="AI357" s="72">
        <f t="shared" si="204"/>
        <v>643.84</v>
      </c>
      <c r="AJ357" s="72">
        <f t="shared" si="205"/>
        <v>648.87</v>
      </c>
      <c r="AK357" s="72">
        <f t="shared" si="206"/>
        <v>653.9</v>
      </c>
    </row>
    <row r="358" spans="1:37" x14ac:dyDescent="0.25">
      <c r="A358" s="19">
        <v>334</v>
      </c>
      <c r="B358" s="20"/>
      <c r="C358" s="19"/>
      <c r="D358" s="21" t="s">
        <v>123</v>
      </c>
      <c r="E358" s="21"/>
      <c r="F358" s="23">
        <v>160</v>
      </c>
      <c r="G358" s="24"/>
      <c r="H358" s="72">
        <f t="shared" si="177"/>
        <v>161.6</v>
      </c>
      <c r="I358" s="72">
        <f t="shared" si="178"/>
        <v>163.19999999999999</v>
      </c>
      <c r="J358" s="72">
        <f t="shared" si="180"/>
        <v>164.8</v>
      </c>
      <c r="K358" s="72">
        <f t="shared" si="181"/>
        <v>166.4</v>
      </c>
      <c r="L358" s="72">
        <f t="shared" si="182"/>
        <v>168</v>
      </c>
      <c r="M358" s="72">
        <f t="shared" si="179"/>
        <v>169.60000000000002</v>
      </c>
      <c r="N358" s="72">
        <f t="shared" si="183"/>
        <v>171.20000000000002</v>
      </c>
      <c r="O358" s="72">
        <f t="shared" si="184"/>
        <v>172.8</v>
      </c>
      <c r="P358" s="72">
        <f t="shared" si="185"/>
        <v>174.4</v>
      </c>
      <c r="Q358" s="72">
        <f t="shared" si="186"/>
        <v>176</v>
      </c>
      <c r="R358" s="72">
        <f t="shared" si="187"/>
        <v>177.60000000000002</v>
      </c>
      <c r="S358" s="72">
        <f t="shared" si="188"/>
        <v>179.20000000000002</v>
      </c>
      <c r="T358" s="72">
        <f t="shared" si="189"/>
        <v>180.79999999999998</v>
      </c>
      <c r="U358" s="72">
        <f t="shared" si="190"/>
        <v>182.39999999999998</v>
      </c>
      <c r="V358" s="72">
        <f t="shared" si="191"/>
        <v>184</v>
      </c>
      <c r="W358" s="72">
        <f t="shared" si="192"/>
        <v>185.6</v>
      </c>
      <c r="X358" s="72">
        <f t="shared" si="193"/>
        <v>187.2</v>
      </c>
      <c r="Y358" s="72">
        <f t="shared" si="194"/>
        <v>188.79999999999998</v>
      </c>
      <c r="Z358" s="72">
        <f t="shared" si="195"/>
        <v>190.39999999999998</v>
      </c>
      <c r="AA358" s="72">
        <f t="shared" si="196"/>
        <v>192</v>
      </c>
      <c r="AB358" s="72">
        <f t="shared" si="197"/>
        <v>193.6</v>
      </c>
      <c r="AC358" s="72">
        <f t="shared" si="198"/>
        <v>195.2</v>
      </c>
      <c r="AD358" s="72">
        <f t="shared" si="199"/>
        <v>196.8</v>
      </c>
      <c r="AE358" s="72">
        <f t="shared" si="200"/>
        <v>198.4</v>
      </c>
      <c r="AF358" s="72">
        <f t="shared" si="201"/>
        <v>200</v>
      </c>
      <c r="AG358" s="72">
        <f t="shared" si="202"/>
        <v>201.6</v>
      </c>
      <c r="AH358" s="72">
        <f t="shared" si="203"/>
        <v>203.2</v>
      </c>
      <c r="AI358" s="72">
        <f t="shared" si="204"/>
        <v>204.8</v>
      </c>
      <c r="AJ358" s="72">
        <f t="shared" si="205"/>
        <v>206.4</v>
      </c>
      <c r="AK358" s="72">
        <f t="shared" si="206"/>
        <v>208</v>
      </c>
    </row>
    <row r="359" spans="1:37" x14ac:dyDescent="0.25">
      <c r="A359" s="19">
        <v>335</v>
      </c>
      <c r="B359" s="20"/>
      <c r="C359" s="19"/>
      <c r="D359" s="21" t="s">
        <v>124</v>
      </c>
      <c r="E359" s="21"/>
      <c r="F359" s="23">
        <v>306</v>
      </c>
      <c r="G359" s="24"/>
      <c r="H359" s="72">
        <f t="shared" si="177"/>
        <v>309.06</v>
      </c>
      <c r="I359" s="72">
        <f t="shared" si="178"/>
        <v>312.12</v>
      </c>
      <c r="J359" s="72">
        <f t="shared" si="180"/>
        <v>315.18</v>
      </c>
      <c r="K359" s="72">
        <f t="shared" si="181"/>
        <v>318.24</v>
      </c>
      <c r="L359" s="72">
        <f t="shared" si="182"/>
        <v>321.3</v>
      </c>
      <c r="M359" s="72">
        <f t="shared" si="179"/>
        <v>324.36</v>
      </c>
      <c r="N359" s="72">
        <f t="shared" si="183"/>
        <v>327.42</v>
      </c>
      <c r="O359" s="72">
        <f t="shared" si="184"/>
        <v>330.48</v>
      </c>
      <c r="P359" s="72">
        <f t="shared" si="185"/>
        <v>333.54</v>
      </c>
      <c r="Q359" s="72">
        <f t="shared" si="186"/>
        <v>336.6</v>
      </c>
      <c r="R359" s="72">
        <f t="shared" si="187"/>
        <v>339.66</v>
      </c>
      <c r="S359" s="72">
        <f t="shared" si="188"/>
        <v>342.72</v>
      </c>
      <c r="T359" s="72">
        <f t="shared" si="189"/>
        <v>345.78</v>
      </c>
      <c r="U359" s="72">
        <f t="shared" si="190"/>
        <v>348.84</v>
      </c>
      <c r="V359" s="72">
        <f t="shared" si="191"/>
        <v>351.9</v>
      </c>
      <c r="W359" s="72">
        <f t="shared" si="192"/>
        <v>354.96</v>
      </c>
      <c r="X359" s="72">
        <f t="shared" si="193"/>
        <v>358.02</v>
      </c>
      <c r="Y359" s="72">
        <f t="shared" si="194"/>
        <v>361.08</v>
      </c>
      <c r="Z359" s="72">
        <f t="shared" si="195"/>
        <v>364.14</v>
      </c>
      <c r="AA359" s="72">
        <f t="shared" si="196"/>
        <v>367.2</v>
      </c>
      <c r="AB359" s="72">
        <f t="shared" si="197"/>
        <v>370.26</v>
      </c>
      <c r="AC359" s="72">
        <f t="shared" si="198"/>
        <v>373.32</v>
      </c>
      <c r="AD359" s="72">
        <f t="shared" si="199"/>
        <v>376.38</v>
      </c>
      <c r="AE359" s="72">
        <f t="shared" si="200"/>
        <v>379.44</v>
      </c>
      <c r="AF359" s="72">
        <f t="shared" si="201"/>
        <v>382.5</v>
      </c>
      <c r="AG359" s="72">
        <f t="shared" si="202"/>
        <v>385.56</v>
      </c>
      <c r="AH359" s="72">
        <f t="shared" si="203"/>
        <v>388.62</v>
      </c>
      <c r="AI359" s="72">
        <f t="shared" si="204"/>
        <v>391.68</v>
      </c>
      <c r="AJ359" s="72">
        <f t="shared" si="205"/>
        <v>394.74</v>
      </c>
      <c r="AK359" s="72">
        <f t="shared" si="206"/>
        <v>397.8</v>
      </c>
    </row>
    <row r="360" spans="1:37" x14ac:dyDescent="0.25">
      <c r="A360" s="19">
        <v>336</v>
      </c>
      <c r="B360" s="20"/>
      <c r="C360" s="19"/>
      <c r="D360" s="21" t="s">
        <v>125</v>
      </c>
      <c r="E360" s="21"/>
      <c r="F360" s="23">
        <v>597</v>
      </c>
      <c r="G360" s="24"/>
      <c r="H360" s="72">
        <f t="shared" si="177"/>
        <v>602.97</v>
      </c>
      <c r="I360" s="72">
        <f t="shared" si="178"/>
        <v>608.94000000000005</v>
      </c>
      <c r="J360" s="72">
        <f t="shared" si="180"/>
        <v>614.91</v>
      </c>
      <c r="K360" s="72">
        <f t="shared" si="181"/>
        <v>620.88</v>
      </c>
      <c r="L360" s="72">
        <f t="shared" si="182"/>
        <v>626.85</v>
      </c>
      <c r="M360" s="72">
        <f t="shared" si="179"/>
        <v>632.82000000000005</v>
      </c>
      <c r="N360" s="72">
        <f t="shared" si="183"/>
        <v>638.79000000000008</v>
      </c>
      <c r="O360" s="72">
        <f t="shared" si="184"/>
        <v>644.76</v>
      </c>
      <c r="P360" s="72">
        <f t="shared" si="185"/>
        <v>650.73</v>
      </c>
      <c r="Q360" s="72">
        <f t="shared" si="186"/>
        <v>656.7</v>
      </c>
      <c r="R360" s="72">
        <f t="shared" si="187"/>
        <v>662.67000000000007</v>
      </c>
      <c r="S360" s="72">
        <f t="shared" si="188"/>
        <v>668.6400000000001</v>
      </c>
      <c r="T360" s="72">
        <f t="shared" si="189"/>
        <v>674.6099999999999</v>
      </c>
      <c r="U360" s="72">
        <f t="shared" si="190"/>
        <v>680.57999999999993</v>
      </c>
      <c r="V360" s="72">
        <f t="shared" si="191"/>
        <v>686.55</v>
      </c>
      <c r="W360" s="72">
        <f t="shared" si="192"/>
        <v>692.52</v>
      </c>
      <c r="X360" s="72">
        <f t="shared" si="193"/>
        <v>698.49</v>
      </c>
      <c r="Y360" s="72">
        <f t="shared" si="194"/>
        <v>704.45999999999992</v>
      </c>
      <c r="Z360" s="72">
        <f t="shared" si="195"/>
        <v>710.43</v>
      </c>
      <c r="AA360" s="72">
        <f t="shared" si="196"/>
        <v>716.4</v>
      </c>
      <c r="AB360" s="72">
        <f t="shared" si="197"/>
        <v>722.37</v>
      </c>
      <c r="AC360" s="72">
        <f t="shared" si="198"/>
        <v>728.34</v>
      </c>
      <c r="AD360" s="72">
        <f t="shared" si="199"/>
        <v>734.31</v>
      </c>
      <c r="AE360" s="72">
        <f t="shared" si="200"/>
        <v>740.28</v>
      </c>
      <c r="AF360" s="72">
        <f t="shared" si="201"/>
        <v>746.25</v>
      </c>
      <c r="AG360" s="72">
        <f t="shared" si="202"/>
        <v>752.22</v>
      </c>
      <c r="AH360" s="72">
        <f t="shared" si="203"/>
        <v>758.19</v>
      </c>
      <c r="AI360" s="72">
        <f t="shared" si="204"/>
        <v>764.16</v>
      </c>
      <c r="AJ360" s="72">
        <f t="shared" si="205"/>
        <v>770.13</v>
      </c>
      <c r="AK360" s="72">
        <f t="shared" si="206"/>
        <v>776.1</v>
      </c>
    </row>
    <row r="361" spans="1:37" x14ac:dyDescent="0.25">
      <c r="A361" s="19">
        <v>337</v>
      </c>
      <c r="B361" s="20"/>
      <c r="C361" s="19"/>
      <c r="D361" s="21" t="s">
        <v>126</v>
      </c>
      <c r="E361" s="21"/>
      <c r="F361" s="23">
        <v>597</v>
      </c>
      <c r="G361" s="24"/>
      <c r="H361" s="72">
        <f t="shared" si="177"/>
        <v>602.97</v>
      </c>
      <c r="I361" s="72">
        <f t="shared" si="178"/>
        <v>608.94000000000005</v>
      </c>
      <c r="J361" s="72">
        <f t="shared" si="180"/>
        <v>614.91</v>
      </c>
      <c r="K361" s="72">
        <f t="shared" si="181"/>
        <v>620.88</v>
      </c>
      <c r="L361" s="72">
        <f t="shared" si="182"/>
        <v>626.85</v>
      </c>
      <c r="M361" s="72">
        <f t="shared" si="179"/>
        <v>632.82000000000005</v>
      </c>
      <c r="N361" s="72">
        <f t="shared" si="183"/>
        <v>638.79000000000008</v>
      </c>
      <c r="O361" s="72">
        <f t="shared" si="184"/>
        <v>644.76</v>
      </c>
      <c r="P361" s="72">
        <f t="shared" si="185"/>
        <v>650.73</v>
      </c>
      <c r="Q361" s="72">
        <f t="shared" si="186"/>
        <v>656.7</v>
      </c>
      <c r="R361" s="72">
        <f t="shared" si="187"/>
        <v>662.67000000000007</v>
      </c>
      <c r="S361" s="72">
        <f t="shared" si="188"/>
        <v>668.6400000000001</v>
      </c>
      <c r="T361" s="72">
        <f t="shared" si="189"/>
        <v>674.6099999999999</v>
      </c>
      <c r="U361" s="72">
        <f t="shared" si="190"/>
        <v>680.57999999999993</v>
      </c>
      <c r="V361" s="72">
        <f t="shared" si="191"/>
        <v>686.55</v>
      </c>
      <c r="W361" s="72">
        <f t="shared" si="192"/>
        <v>692.52</v>
      </c>
      <c r="X361" s="72">
        <f t="shared" si="193"/>
        <v>698.49</v>
      </c>
      <c r="Y361" s="72">
        <f t="shared" si="194"/>
        <v>704.45999999999992</v>
      </c>
      <c r="Z361" s="72">
        <f t="shared" si="195"/>
        <v>710.43</v>
      </c>
      <c r="AA361" s="72">
        <f t="shared" si="196"/>
        <v>716.4</v>
      </c>
      <c r="AB361" s="72">
        <f t="shared" si="197"/>
        <v>722.37</v>
      </c>
      <c r="AC361" s="72">
        <f t="shared" si="198"/>
        <v>728.34</v>
      </c>
      <c r="AD361" s="72">
        <f t="shared" si="199"/>
        <v>734.31</v>
      </c>
      <c r="AE361" s="72">
        <f t="shared" si="200"/>
        <v>740.28</v>
      </c>
      <c r="AF361" s="72">
        <f t="shared" si="201"/>
        <v>746.25</v>
      </c>
      <c r="AG361" s="72">
        <f t="shared" si="202"/>
        <v>752.22</v>
      </c>
      <c r="AH361" s="72">
        <f t="shared" si="203"/>
        <v>758.19</v>
      </c>
      <c r="AI361" s="72">
        <f t="shared" si="204"/>
        <v>764.16</v>
      </c>
      <c r="AJ361" s="72">
        <f t="shared" si="205"/>
        <v>770.13</v>
      </c>
      <c r="AK361" s="72">
        <f t="shared" si="206"/>
        <v>776.1</v>
      </c>
    </row>
    <row r="362" spans="1:37" x14ac:dyDescent="0.25">
      <c r="A362" s="19">
        <v>338</v>
      </c>
      <c r="B362" s="20"/>
      <c r="C362" s="19"/>
      <c r="D362" s="21" t="s">
        <v>127</v>
      </c>
      <c r="E362" s="21"/>
      <c r="F362" s="23">
        <v>891</v>
      </c>
      <c r="G362" s="24"/>
      <c r="H362" s="72">
        <f t="shared" si="177"/>
        <v>899.91</v>
      </c>
      <c r="I362" s="72">
        <f t="shared" si="178"/>
        <v>908.82</v>
      </c>
      <c r="J362" s="72">
        <f t="shared" si="180"/>
        <v>917.73</v>
      </c>
      <c r="K362" s="72">
        <f t="shared" si="181"/>
        <v>926.64</v>
      </c>
      <c r="L362" s="72">
        <f t="shared" si="182"/>
        <v>935.55000000000007</v>
      </c>
      <c r="M362" s="72">
        <f t="shared" si="179"/>
        <v>944.46</v>
      </c>
      <c r="N362" s="72">
        <f t="shared" si="183"/>
        <v>953.37</v>
      </c>
      <c r="O362" s="72">
        <f t="shared" si="184"/>
        <v>962.28000000000009</v>
      </c>
      <c r="P362" s="72">
        <f t="shared" si="185"/>
        <v>971.19</v>
      </c>
      <c r="Q362" s="72">
        <f t="shared" si="186"/>
        <v>980.1</v>
      </c>
      <c r="R362" s="72">
        <f t="shared" si="187"/>
        <v>989.0100000000001</v>
      </c>
      <c r="S362" s="72">
        <f t="shared" si="188"/>
        <v>997.92000000000007</v>
      </c>
      <c r="T362" s="72">
        <f t="shared" si="189"/>
        <v>1006.8299999999999</v>
      </c>
      <c r="U362" s="72">
        <f t="shared" si="190"/>
        <v>1015.7399999999999</v>
      </c>
      <c r="V362" s="72">
        <f t="shared" si="191"/>
        <v>1024.6499999999999</v>
      </c>
      <c r="W362" s="72">
        <f t="shared" si="192"/>
        <v>1033.56</v>
      </c>
      <c r="X362" s="72">
        <f t="shared" si="193"/>
        <v>1042.47</v>
      </c>
      <c r="Y362" s="72">
        <f t="shared" si="194"/>
        <v>1051.3799999999999</v>
      </c>
      <c r="Z362" s="72">
        <f t="shared" si="195"/>
        <v>1060.29</v>
      </c>
      <c r="AA362" s="72">
        <f t="shared" si="196"/>
        <v>1069.2</v>
      </c>
      <c r="AB362" s="72">
        <f t="shared" si="197"/>
        <v>1078.1099999999999</v>
      </c>
      <c r="AC362" s="72">
        <f t="shared" si="198"/>
        <v>1087.02</v>
      </c>
      <c r="AD362" s="72">
        <f t="shared" si="199"/>
        <v>1095.93</v>
      </c>
      <c r="AE362" s="72">
        <f t="shared" si="200"/>
        <v>1104.8399999999999</v>
      </c>
      <c r="AF362" s="72">
        <f t="shared" si="201"/>
        <v>1113.75</v>
      </c>
      <c r="AG362" s="72">
        <f t="shared" si="202"/>
        <v>1122.6600000000001</v>
      </c>
      <c r="AH362" s="72">
        <f t="shared" si="203"/>
        <v>1131.57</v>
      </c>
      <c r="AI362" s="72">
        <f t="shared" si="204"/>
        <v>1140.48</v>
      </c>
      <c r="AJ362" s="72">
        <f t="shared" si="205"/>
        <v>1149.3900000000001</v>
      </c>
      <c r="AK362" s="72">
        <f t="shared" si="206"/>
        <v>1158.3</v>
      </c>
    </row>
    <row r="363" spans="1:37" x14ac:dyDescent="0.25">
      <c r="A363" s="19">
        <v>339</v>
      </c>
      <c r="B363" s="20"/>
      <c r="C363" s="19"/>
      <c r="D363" s="21" t="s">
        <v>128</v>
      </c>
      <c r="E363" s="21"/>
      <c r="F363" s="23">
        <v>1670</v>
      </c>
      <c r="G363" s="24"/>
      <c r="H363" s="72">
        <f t="shared" si="177"/>
        <v>1686.7</v>
      </c>
      <c r="I363" s="72">
        <f t="shared" si="178"/>
        <v>1703.4</v>
      </c>
      <c r="J363" s="72">
        <f t="shared" si="180"/>
        <v>1720.1000000000001</v>
      </c>
      <c r="K363" s="72">
        <f t="shared" si="181"/>
        <v>1736.8</v>
      </c>
      <c r="L363" s="72">
        <f t="shared" si="182"/>
        <v>1753.5</v>
      </c>
      <c r="M363" s="72">
        <f t="shared" si="179"/>
        <v>1770.2</v>
      </c>
      <c r="N363" s="72">
        <f t="shared" si="183"/>
        <v>1786.9</v>
      </c>
      <c r="O363" s="72">
        <f t="shared" si="184"/>
        <v>1803.6000000000001</v>
      </c>
      <c r="P363" s="72">
        <f t="shared" si="185"/>
        <v>1820.3000000000002</v>
      </c>
      <c r="Q363" s="72">
        <f t="shared" si="186"/>
        <v>1837.0000000000002</v>
      </c>
      <c r="R363" s="72">
        <f t="shared" si="187"/>
        <v>1853.7000000000003</v>
      </c>
      <c r="S363" s="72">
        <f t="shared" si="188"/>
        <v>1870.4</v>
      </c>
      <c r="T363" s="72">
        <f t="shared" si="189"/>
        <v>1887.1</v>
      </c>
      <c r="U363" s="72">
        <f t="shared" si="190"/>
        <v>1903.7999999999997</v>
      </c>
      <c r="V363" s="72">
        <f t="shared" si="191"/>
        <v>1920.4999999999998</v>
      </c>
      <c r="W363" s="72">
        <f t="shared" si="192"/>
        <v>1937.1999999999998</v>
      </c>
      <c r="X363" s="72">
        <f t="shared" si="193"/>
        <v>1953.8999999999999</v>
      </c>
      <c r="Y363" s="72">
        <f t="shared" si="194"/>
        <v>1970.6</v>
      </c>
      <c r="Z363" s="72">
        <f t="shared" si="195"/>
        <v>1987.3</v>
      </c>
      <c r="AA363" s="72">
        <f t="shared" si="196"/>
        <v>2004</v>
      </c>
      <c r="AB363" s="72">
        <f t="shared" si="197"/>
        <v>2020.7</v>
      </c>
      <c r="AC363" s="72">
        <f t="shared" si="198"/>
        <v>2037.3999999999999</v>
      </c>
      <c r="AD363" s="72">
        <f t="shared" si="199"/>
        <v>2054.1</v>
      </c>
      <c r="AE363" s="72">
        <f t="shared" si="200"/>
        <v>2070.8000000000002</v>
      </c>
      <c r="AF363" s="72">
        <f t="shared" si="201"/>
        <v>2087.5</v>
      </c>
      <c r="AG363" s="72">
        <f t="shared" si="202"/>
        <v>2104.1999999999998</v>
      </c>
      <c r="AH363" s="72">
        <f t="shared" si="203"/>
        <v>2120.9</v>
      </c>
      <c r="AI363" s="72">
        <f t="shared" si="204"/>
        <v>2137.6</v>
      </c>
      <c r="AJ363" s="72">
        <f t="shared" si="205"/>
        <v>2154.3000000000002</v>
      </c>
      <c r="AK363" s="72">
        <f t="shared" si="206"/>
        <v>2171</v>
      </c>
    </row>
    <row r="364" spans="1:37" x14ac:dyDescent="0.25">
      <c r="A364" s="19">
        <v>340</v>
      </c>
      <c r="B364" s="20"/>
      <c r="C364" s="19"/>
      <c r="D364" s="21" t="s">
        <v>129</v>
      </c>
      <c r="E364" s="21"/>
      <c r="F364" s="23">
        <v>499</v>
      </c>
      <c r="G364" s="24"/>
      <c r="H364" s="72">
        <f t="shared" si="177"/>
        <v>503.99</v>
      </c>
      <c r="I364" s="72">
        <f t="shared" si="178"/>
        <v>508.98</v>
      </c>
      <c r="J364" s="72">
        <f t="shared" si="180"/>
        <v>513.97</v>
      </c>
      <c r="K364" s="72">
        <f t="shared" si="181"/>
        <v>518.96</v>
      </c>
      <c r="L364" s="72">
        <f t="shared" si="182"/>
        <v>523.95000000000005</v>
      </c>
      <c r="M364" s="72">
        <f t="shared" si="179"/>
        <v>528.94000000000005</v>
      </c>
      <c r="N364" s="72">
        <f t="shared" si="183"/>
        <v>533.93000000000006</v>
      </c>
      <c r="O364" s="72">
        <f t="shared" si="184"/>
        <v>538.92000000000007</v>
      </c>
      <c r="P364" s="72">
        <f t="shared" si="185"/>
        <v>543.91000000000008</v>
      </c>
      <c r="Q364" s="72">
        <f t="shared" si="186"/>
        <v>548.90000000000009</v>
      </c>
      <c r="R364" s="72">
        <f t="shared" si="187"/>
        <v>553.8900000000001</v>
      </c>
      <c r="S364" s="72">
        <f t="shared" si="188"/>
        <v>558.88000000000011</v>
      </c>
      <c r="T364" s="72">
        <f t="shared" si="189"/>
        <v>563.86999999999989</v>
      </c>
      <c r="U364" s="72">
        <f t="shared" si="190"/>
        <v>568.8599999999999</v>
      </c>
      <c r="V364" s="72">
        <f t="shared" si="191"/>
        <v>573.84999999999991</v>
      </c>
      <c r="W364" s="72">
        <f t="shared" si="192"/>
        <v>578.83999999999992</v>
      </c>
      <c r="X364" s="72">
        <f t="shared" si="193"/>
        <v>583.82999999999993</v>
      </c>
      <c r="Y364" s="72">
        <f t="shared" si="194"/>
        <v>588.81999999999994</v>
      </c>
      <c r="Z364" s="72">
        <f t="shared" si="195"/>
        <v>593.80999999999995</v>
      </c>
      <c r="AA364" s="72">
        <f t="shared" si="196"/>
        <v>598.79999999999995</v>
      </c>
      <c r="AB364" s="72">
        <f t="shared" si="197"/>
        <v>603.79</v>
      </c>
      <c r="AC364" s="72">
        <f t="shared" si="198"/>
        <v>608.78</v>
      </c>
      <c r="AD364" s="72">
        <f t="shared" si="199"/>
        <v>613.77</v>
      </c>
      <c r="AE364" s="72">
        <f t="shared" si="200"/>
        <v>618.76</v>
      </c>
      <c r="AF364" s="72">
        <f t="shared" si="201"/>
        <v>623.75</v>
      </c>
      <c r="AG364" s="72">
        <f t="shared" si="202"/>
        <v>628.74</v>
      </c>
      <c r="AH364" s="72">
        <f t="shared" si="203"/>
        <v>633.73</v>
      </c>
      <c r="AI364" s="72">
        <f t="shared" si="204"/>
        <v>638.72</v>
      </c>
      <c r="AJ364" s="72">
        <f t="shared" si="205"/>
        <v>643.71</v>
      </c>
      <c r="AK364" s="72">
        <f t="shared" si="206"/>
        <v>648.70000000000005</v>
      </c>
    </row>
    <row r="365" spans="1:37" x14ac:dyDescent="0.25">
      <c r="A365" s="19">
        <v>341</v>
      </c>
      <c r="B365" s="20"/>
      <c r="C365" s="19"/>
      <c r="D365" s="21" t="s">
        <v>130</v>
      </c>
      <c r="E365" s="21"/>
      <c r="F365" s="23">
        <v>1201</v>
      </c>
      <c r="G365" s="24"/>
      <c r="H365" s="72">
        <f t="shared" si="177"/>
        <v>1213.01</v>
      </c>
      <c r="I365" s="72">
        <f t="shared" si="178"/>
        <v>1225.02</v>
      </c>
      <c r="J365" s="72">
        <f t="shared" si="180"/>
        <v>1237.03</v>
      </c>
      <c r="K365" s="72">
        <f t="shared" si="181"/>
        <v>1249.04</v>
      </c>
      <c r="L365" s="72">
        <f t="shared" si="182"/>
        <v>1261.05</v>
      </c>
      <c r="M365" s="72">
        <f t="shared" si="179"/>
        <v>1273.0600000000002</v>
      </c>
      <c r="N365" s="72">
        <f t="shared" si="183"/>
        <v>1285.0700000000002</v>
      </c>
      <c r="O365" s="72">
        <f t="shared" si="184"/>
        <v>1297.0800000000002</v>
      </c>
      <c r="P365" s="72">
        <f t="shared" si="185"/>
        <v>1309.0900000000001</v>
      </c>
      <c r="Q365" s="72">
        <f t="shared" si="186"/>
        <v>1321.1000000000001</v>
      </c>
      <c r="R365" s="72">
        <f t="shared" si="187"/>
        <v>1333.1100000000001</v>
      </c>
      <c r="S365" s="72">
        <f t="shared" si="188"/>
        <v>1345.1200000000001</v>
      </c>
      <c r="T365" s="72">
        <f t="shared" si="189"/>
        <v>1357.1299999999999</v>
      </c>
      <c r="U365" s="72">
        <f t="shared" si="190"/>
        <v>1369.1399999999999</v>
      </c>
      <c r="V365" s="72">
        <f t="shared" si="191"/>
        <v>1381.1499999999999</v>
      </c>
      <c r="W365" s="72">
        <f t="shared" si="192"/>
        <v>1393.1599999999999</v>
      </c>
      <c r="X365" s="72">
        <f t="shared" si="193"/>
        <v>1405.1699999999998</v>
      </c>
      <c r="Y365" s="72">
        <f t="shared" si="194"/>
        <v>1417.1799999999998</v>
      </c>
      <c r="Z365" s="72">
        <f t="shared" si="195"/>
        <v>1429.1899999999998</v>
      </c>
      <c r="AA365" s="72">
        <f t="shared" si="196"/>
        <v>1441.2</v>
      </c>
      <c r="AB365" s="72">
        <f t="shared" si="197"/>
        <v>1453.21</v>
      </c>
      <c r="AC365" s="72">
        <f t="shared" si="198"/>
        <v>1465.22</v>
      </c>
      <c r="AD365" s="72">
        <f t="shared" si="199"/>
        <v>1477.23</v>
      </c>
      <c r="AE365" s="72">
        <f t="shared" si="200"/>
        <v>1489.24</v>
      </c>
      <c r="AF365" s="72">
        <f t="shared" si="201"/>
        <v>1501.25</v>
      </c>
      <c r="AG365" s="72">
        <f t="shared" si="202"/>
        <v>1513.26</v>
      </c>
      <c r="AH365" s="72">
        <f t="shared" si="203"/>
        <v>1525.27</v>
      </c>
      <c r="AI365" s="72">
        <f t="shared" si="204"/>
        <v>1537.28</v>
      </c>
      <c r="AJ365" s="72">
        <f t="shared" si="205"/>
        <v>1549.29</v>
      </c>
      <c r="AK365" s="72">
        <f t="shared" si="206"/>
        <v>1561.3</v>
      </c>
    </row>
    <row r="366" spans="1:37" x14ac:dyDescent="0.25">
      <c r="A366" s="19">
        <v>342</v>
      </c>
      <c r="B366" s="20"/>
      <c r="C366" s="19"/>
      <c r="D366" s="21" t="s">
        <v>265</v>
      </c>
      <c r="E366" s="21"/>
      <c r="F366" s="23">
        <v>198</v>
      </c>
      <c r="G366" s="24"/>
      <c r="H366" s="72">
        <f t="shared" si="177"/>
        <v>199.98</v>
      </c>
      <c r="I366" s="72">
        <f t="shared" si="178"/>
        <v>201.96</v>
      </c>
      <c r="J366" s="72">
        <f t="shared" si="180"/>
        <v>203.94</v>
      </c>
      <c r="K366" s="72">
        <f t="shared" si="181"/>
        <v>205.92000000000002</v>
      </c>
      <c r="L366" s="72">
        <f t="shared" si="182"/>
        <v>207.9</v>
      </c>
      <c r="M366" s="72">
        <f t="shared" si="179"/>
        <v>209.88000000000002</v>
      </c>
      <c r="N366" s="72">
        <f t="shared" si="183"/>
        <v>211.86</v>
      </c>
      <c r="O366" s="72">
        <f t="shared" si="184"/>
        <v>213.84</v>
      </c>
      <c r="P366" s="72">
        <f t="shared" si="185"/>
        <v>215.82000000000002</v>
      </c>
      <c r="Q366" s="72">
        <f t="shared" si="186"/>
        <v>217.8</v>
      </c>
      <c r="R366" s="72">
        <f t="shared" si="187"/>
        <v>219.78000000000003</v>
      </c>
      <c r="S366" s="72">
        <f t="shared" si="188"/>
        <v>221.76000000000002</v>
      </c>
      <c r="T366" s="72">
        <f t="shared" si="189"/>
        <v>223.73999999999998</v>
      </c>
      <c r="U366" s="72">
        <f t="shared" si="190"/>
        <v>225.71999999999997</v>
      </c>
      <c r="V366" s="72">
        <f t="shared" si="191"/>
        <v>227.7</v>
      </c>
      <c r="W366" s="72">
        <f t="shared" si="192"/>
        <v>229.67999999999998</v>
      </c>
      <c r="X366" s="72">
        <f t="shared" si="193"/>
        <v>231.66</v>
      </c>
      <c r="Y366" s="72">
        <f t="shared" si="194"/>
        <v>233.64</v>
      </c>
      <c r="Z366" s="72">
        <f t="shared" si="195"/>
        <v>235.61999999999998</v>
      </c>
      <c r="AA366" s="72">
        <f t="shared" si="196"/>
        <v>237.6</v>
      </c>
      <c r="AB366" s="72">
        <f t="shared" si="197"/>
        <v>239.57999999999998</v>
      </c>
      <c r="AC366" s="72">
        <f t="shared" si="198"/>
        <v>241.56</v>
      </c>
      <c r="AD366" s="72">
        <f t="shared" si="199"/>
        <v>243.54</v>
      </c>
      <c r="AE366" s="72">
        <f t="shared" si="200"/>
        <v>245.52</v>
      </c>
      <c r="AF366" s="72">
        <f t="shared" si="201"/>
        <v>247.5</v>
      </c>
      <c r="AG366" s="72">
        <f t="shared" si="202"/>
        <v>249.48</v>
      </c>
      <c r="AH366" s="72">
        <f t="shared" si="203"/>
        <v>251.46</v>
      </c>
      <c r="AI366" s="72">
        <f t="shared" si="204"/>
        <v>253.44</v>
      </c>
      <c r="AJ366" s="72">
        <f t="shared" si="205"/>
        <v>255.42000000000002</v>
      </c>
      <c r="AK366" s="72">
        <f t="shared" si="206"/>
        <v>257.40000000000003</v>
      </c>
    </row>
    <row r="367" spans="1:37" x14ac:dyDescent="0.25">
      <c r="A367" s="19">
        <v>343</v>
      </c>
      <c r="B367" s="20"/>
      <c r="C367" s="19"/>
      <c r="D367" s="21" t="s">
        <v>266</v>
      </c>
      <c r="E367" s="21"/>
      <c r="F367" s="23">
        <v>378</v>
      </c>
      <c r="G367" s="24"/>
      <c r="H367" s="72">
        <f t="shared" si="177"/>
        <v>381.78000000000003</v>
      </c>
      <c r="I367" s="72">
        <f t="shared" si="178"/>
        <v>385.56</v>
      </c>
      <c r="J367" s="72">
        <f t="shared" si="180"/>
        <v>389.34000000000003</v>
      </c>
      <c r="K367" s="72">
        <f t="shared" si="181"/>
        <v>393.12</v>
      </c>
      <c r="L367" s="72">
        <f t="shared" si="182"/>
        <v>396.90000000000003</v>
      </c>
      <c r="M367" s="72">
        <f t="shared" si="179"/>
        <v>400.68</v>
      </c>
      <c r="N367" s="72">
        <f t="shared" si="183"/>
        <v>404.46000000000004</v>
      </c>
      <c r="O367" s="72">
        <f t="shared" si="184"/>
        <v>408.24</v>
      </c>
      <c r="P367" s="72">
        <f t="shared" si="185"/>
        <v>412.02000000000004</v>
      </c>
      <c r="Q367" s="72">
        <f t="shared" si="186"/>
        <v>415.8</v>
      </c>
      <c r="R367" s="72">
        <f t="shared" si="187"/>
        <v>419.58000000000004</v>
      </c>
      <c r="S367" s="72">
        <f t="shared" si="188"/>
        <v>423.36</v>
      </c>
      <c r="T367" s="72">
        <f t="shared" si="189"/>
        <v>427.14</v>
      </c>
      <c r="U367" s="72">
        <f t="shared" si="190"/>
        <v>430.91999999999996</v>
      </c>
      <c r="V367" s="72">
        <f t="shared" si="191"/>
        <v>434.7</v>
      </c>
      <c r="W367" s="72">
        <f t="shared" si="192"/>
        <v>438.47999999999996</v>
      </c>
      <c r="X367" s="72">
        <f t="shared" si="193"/>
        <v>442.26</v>
      </c>
      <c r="Y367" s="72">
        <f t="shared" si="194"/>
        <v>446.03999999999996</v>
      </c>
      <c r="Z367" s="72">
        <f t="shared" si="195"/>
        <v>449.82</v>
      </c>
      <c r="AA367" s="72">
        <f t="shared" si="196"/>
        <v>453.59999999999997</v>
      </c>
      <c r="AB367" s="72">
        <f t="shared" si="197"/>
        <v>457.38</v>
      </c>
      <c r="AC367" s="72">
        <f t="shared" si="198"/>
        <v>461.15999999999997</v>
      </c>
      <c r="AD367" s="72">
        <f t="shared" si="199"/>
        <v>464.94</v>
      </c>
      <c r="AE367" s="72">
        <f t="shared" si="200"/>
        <v>468.71999999999997</v>
      </c>
      <c r="AF367" s="72">
        <f t="shared" si="201"/>
        <v>472.5</v>
      </c>
      <c r="AG367" s="72">
        <f t="shared" si="202"/>
        <v>476.28000000000003</v>
      </c>
      <c r="AH367" s="72">
        <f t="shared" si="203"/>
        <v>480.06</v>
      </c>
      <c r="AI367" s="72">
        <f t="shared" si="204"/>
        <v>483.84000000000003</v>
      </c>
      <c r="AJ367" s="72">
        <f t="shared" si="205"/>
        <v>487.62</v>
      </c>
      <c r="AK367" s="72">
        <f t="shared" si="206"/>
        <v>491.40000000000003</v>
      </c>
    </row>
    <row r="368" spans="1:37" x14ac:dyDescent="0.25">
      <c r="A368" s="19">
        <v>344</v>
      </c>
      <c r="B368" s="20"/>
      <c r="C368" s="19"/>
      <c r="D368" s="21" t="s">
        <v>267</v>
      </c>
      <c r="E368" s="21"/>
      <c r="F368" s="23">
        <v>566</v>
      </c>
      <c r="G368" s="24"/>
      <c r="H368" s="72">
        <f t="shared" si="177"/>
        <v>571.66</v>
      </c>
      <c r="I368" s="72">
        <f t="shared" si="178"/>
        <v>577.32000000000005</v>
      </c>
      <c r="J368" s="72">
        <f t="shared" si="180"/>
        <v>582.98</v>
      </c>
      <c r="K368" s="72">
        <f t="shared" si="181"/>
        <v>588.64</v>
      </c>
      <c r="L368" s="72">
        <f t="shared" si="182"/>
        <v>594.30000000000007</v>
      </c>
      <c r="M368" s="72">
        <f t="shared" si="179"/>
        <v>599.96</v>
      </c>
      <c r="N368" s="72">
        <f t="shared" si="183"/>
        <v>605.62</v>
      </c>
      <c r="O368" s="72">
        <f t="shared" si="184"/>
        <v>611.28000000000009</v>
      </c>
      <c r="P368" s="72">
        <f t="shared" si="185"/>
        <v>616.94000000000005</v>
      </c>
      <c r="Q368" s="72">
        <f t="shared" si="186"/>
        <v>622.6</v>
      </c>
      <c r="R368" s="72">
        <f t="shared" si="187"/>
        <v>628.2600000000001</v>
      </c>
      <c r="S368" s="72">
        <f t="shared" si="188"/>
        <v>633.92000000000007</v>
      </c>
      <c r="T368" s="72">
        <f t="shared" si="189"/>
        <v>639.57999999999993</v>
      </c>
      <c r="U368" s="72">
        <f t="shared" si="190"/>
        <v>645.2399999999999</v>
      </c>
      <c r="V368" s="72">
        <f t="shared" si="191"/>
        <v>650.9</v>
      </c>
      <c r="W368" s="72">
        <f t="shared" si="192"/>
        <v>656.56</v>
      </c>
      <c r="X368" s="72">
        <f t="shared" si="193"/>
        <v>662.21999999999991</v>
      </c>
      <c r="Y368" s="72">
        <f t="shared" si="194"/>
        <v>667.88</v>
      </c>
      <c r="Z368" s="72">
        <f t="shared" si="195"/>
        <v>673.54</v>
      </c>
      <c r="AA368" s="72">
        <f t="shared" si="196"/>
        <v>679.19999999999993</v>
      </c>
      <c r="AB368" s="72">
        <f t="shared" si="197"/>
        <v>684.86</v>
      </c>
      <c r="AC368" s="72">
        <f t="shared" si="198"/>
        <v>690.52</v>
      </c>
      <c r="AD368" s="72">
        <f t="shared" si="199"/>
        <v>696.18</v>
      </c>
      <c r="AE368" s="72">
        <f t="shared" si="200"/>
        <v>701.84</v>
      </c>
      <c r="AF368" s="72">
        <f t="shared" si="201"/>
        <v>707.5</v>
      </c>
      <c r="AG368" s="72">
        <f t="shared" si="202"/>
        <v>713.16</v>
      </c>
      <c r="AH368" s="72">
        <f t="shared" si="203"/>
        <v>718.82</v>
      </c>
      <c r="AI368" s="72">
        <f t="shared" si="204"/>
        <v>724.48</v>
      </c>
      <c r="AJ368" s="72">
        <f t="shared" si="205"/>
        <v>730.14</v>
      </c>
      <c r="AK368" s="72">
        <f t="shared" si="206"/>
        <v>735.80000000000007</v>
      </c>
    </row>
    <row r="369" spans="1:37" x14ac:dyDescent="0.25">
      <c r="A369" s="19">
        <v>345</v>
      </c>
      <c r="B369" s="20"/>
      <c r="C369" s="19"/>
      <c r="D369" s="21" t="s">
        <v>136</v>
      </c>
      <c r="E369" s="21"/>
      <c r="F369" s="23">
        <v>359</v>
      </c>
      <c r="G369" s="24"/>
      <c r="H369" s="72">
        <f t="shared" si="177"/>
        <v>362.59</v>
      </c>
      <c r="I369" s="72">
        <f t="shared" si="178"/>
        <v>366.18</v>
      </c>
      <c r="J369" s="72">
        <f t="shared" si="180"/>
        <v>369.77</v>
      </c>
      <c r="K369" s="72">
        <f t="shared" si="181"/>
        <v>373.36</v>
      </c>
      <c r="L369" s="72">
        <f t="shared" si="182"/>
        <v>376.95</v>
      </c>
      <c r="M369" s="72">
        <f t="shared" si="179"/>
        <v>380.54</v>
      </c>
      <c r="N369" s="72">
        <f t="shared" si="183"/>
        <v>384.13</v>
      </c>
      <c r="O369" s="72">
        <f t="shared" si="184"/>
        <v>387.72</v>
      </c>
      <c r="P369" s="72">
        <f t="shared" si="185"/>
        <v>391.31</v>
      </c>
      <c r="Q369" s="72">
        <f t="shared" si="186"/>
        <v>394.90000000000003</v>
      </c>
      <c r="R369" s="72">
        <f t="shared" si="187"/>
        <v>398.49</v>
      </c>
      <c r="S369" s="72">
        <f t="shared" si="188"/>
        <v>402.08000000000004</v>
      </c>
      <c r="T369" s="72">
        <f t="shared" si="189"/>
        <v>405.66999999999996</v>
      </c>
      <c r="U369" s="72">
        <f t="shared" si="190"/>
        <v>409.26</v>
      </c>
      <c r="V369" s="72">
        <f t="shared" si="191"/>
        <v>412.84999999999997</v>
      </c>
      <c r="W369" s="72">
        <f t="shared" si="192"/>
        <v>416.44</v>
      </c>
      <c r="X369" s="72">
        <f t="shared" si="193"/>
        <v>420.03</v>
      </c>
      <c r="Y369" s="72">
        <f t="shared" si="194"/>
        <v>423.62</v>
      </c>
      <c r="Z369" s="72">
        <f t="shared" si="195"/>
        <v>427.21</v>
      </c>
      <c r="AA369" s="72">
        <f t="shared" si="196"/>
        <v>430.8</v>
      </c>
      <c r="AB369" s="72">
        <f t="shared" si="197"/>
        <v>434.39</v>
      </c>
      <c r="AC369" s="72">
        <f t="shared" si="198"/>
        <v>437.98</v>
      </c>
      <c r="AD369" s="72">
        <f t="shared" si="199"/>
        <v>441.57</v>
      </c>
      <c r="AE369" s="72">
        <f t="shared" si="200"/>
        <v>445.16</v>
      </c>
      <c r="AF369" s="72">
        <f t="shared" si="201"/>
        <v>448.75</v>
      </c>
      <c r="AG369" s="72">
        <f t="shared" si="202"/>
        <v>452.34</v>
      </c>
      <c r="AH369" s="72">
        <f t="shared" si="203"/>
        <v>455.93</v>
      </c>
      <c r="AI369" s="72">
        <f t="shared" si="204"/>
        <v>459.52</v>
      </c>
      <c r="AJ369" s="72">
        <f t="shared" si="205"/>
        <v>463.11</v>
      </c>
      <c r="AK369" s="72">
        <f t="shared" si="206"/>
        <v>466.7</v>
      </c>
    </row>
    <row r="370" spans="1:37" x14ac:dyDescent="0.25">
      <c r="A370" s="19">
        <v>346</v>
      </c>
      <c r="B370" s="20"/>
      <c r="C370" s="19"/>
      <c r="D370" s="21" t="s">
        <v>137</v>
      </c>
      <c r="E370" s="21"/>
      <c r="F370" s="23">
        <v>3128</v>
      </c>
      <c r="G370" s="24"/>
      <c r="H370" s="72">
        <f t="shared" si="177"/>
        <v>3159.28</v>
      </c>
      <c r="I370" s="72">
        <f t="shared" si="178"/>
        <v>3190.56</v>
      </c>
      <c r="J370" s="72">
        <f t="shared" si="180"/>
        <v>3221.84</v>
      </c>
      <c r="K370" s="72">
        <f t="shared" si="181"/>
        <v>3253.12</v>
      </c>
      <c r="L370" s="72">
        <f t="shared" si="182"/>
        <v>3284.4</v>
      </c>
      <c r="M370" s="72">
        <f t="shared" si="179"/>
        <v>3315.6800000000003</v>
      </c>
      <c r="N370" s="72">
        <f t="shared" si="183"/>
        <v>3346.96</v>
      </c>
      <c r="O370" s="72">
        <f t="shared" si="184"/>
        <v>3378.2400000000002</v>
      </c>
      <c r="P370" s="72">
        <f t="shared" si="185"/>
        <v>3409.5200000000004</v>
      </c>
      <c r="Q370" s="72">
        <f t="shared" si="186"/>
        <v>3440.8</v>
      </c>
      <c r="R370" s="72">
        <f t="shared" si="187"/>
        <v>3472.0800000000004</v>
      </c>
      <c r="S370" s="72">
        <f t="shared" si="188"/>
        <v>3503.36</v>
      </c>
      <c r="T370" s="72">
        <f t="shared" si="189"/>
        <v>3534.64</v>
      </c>
      <c r="U370" s="72">
        <f t="shared" si="190"/>
        <v>3565.9199999999996</v>
      </c>
      <c r="V370" s="72">
        <f t="shared" si="191"/>
        <v>3597.2</v>
      </c>
      <c r="W370" s="72">
        <f t="shared" si="192"/>
        <v>3628.4799999999996</v>
      </c>
      <c r="X370" s="72">
        <f t="shared" si="193"/>
        <v>3659.7599999999998</v>
      </c>
      <c r="Y370" s="72">
        <f t="shared" si="194"/>
        <v>3691.04</v>
      </c>
      <c r="Z370" s="72">
        <f t="shared" si="195"/>
        <v>3722.3199999999997</v>
      </c>
      <c r="AA370" s="72">
        <f t="shared" si="196"/>
        <v>3753.6</v>
      </c>
      <c r="AB370" s="72">
        <f t="shared" si="197"/>
        <v>3784.88</v>
      </c>
      <c r="AC370" s="72">
        <f t="shared" si="198"/>
        <v>3816.16</v>
      </c>
      <c r="AD370" s="72">
        <f t="shared" si="199"/>
        <v>3847.44</v>
      </c>
      <c r="AE370" s="72">
        <f t="shared" si="200"/>
        <v>3878.72</v>
      </c>
      <c r="AF370" s="72">
        <f t="shared" si="201"/>
        <v>3910</v>
      </c>
      <c r="AG370" s="72">
        <f t="shared" si="202"/>
        <v>3941.28</v>
      </c>
      <c r="AH370" s="72">
        <f t="shared" si="203"/>
        <v>3972.56</v>
      </c>
      <c r="AI370" s="72">
        <f t="shared" si="204"/>
        <v>4003.84</v>
      </c>
      <c r="AJ370" s="72">
        <f t="shared" si="205"/>
        <v>4035.12</v>
      </c>
      <c r="AK370" s="72">
        <f t="shared" si="206"/>
        <v>4066.4</v>
      </c>
    </row>
    <row r="371" spans="1:37" x14ac:dyDescent="0.25">
      <c r="A371" s="19">
        <v>347</v>
      </c>
      <c r="B371" s="20"/>
      <c r="C371" s="19"/>
      <c r="D371" s="21" t="s">
        <v>138</v>
      </c>
      <c r="E371" s="21"/>
      <c r="F371" s="23">
        <v>1491</v>
      </c>
      <c r="G371" s="24"/>
      <c r="H371" s="72">
        <f t="shared" si="177"/>
        <v>1505.91</v>
      </c>
      <c r="I371" s="72">
        <f t="shared" si="178"/>
        <v>1520.82</v>
      </c>
      <c r="J371" s="72">
        <f t="shared" si="180"/>
        <v>1535.73</v>
      </c>
      <c r="K371" s="72">
        <f t="shared" si="181"/>
        <v>1550.64</v>
      </c>
      <c r="L371" s="72">
        <f t="shared" si="182"/>
        <v>1565.55</v>
      </c>
      <c r="M371" s="72">
        <f t="shared" si="179"/>
        <v>1580.46</v>
      </c>
      <c r="N371" s="72">
        <f t="shared" si="183"/>
        <v>1595.3700000000001</v>
      </c>
      <c r="O371" s="72">
        <f t="shared" si="184"/>
        <v>1610.2800000000002</v>
      </c>
      <c r="P371" s="72">
        <f t="shared" si="185"/>
        <v>1625.19</v>
      </c>
      <c r="Q371" s="72">
        <f t="shared" si="186"/>
        <v>1640.1000000000001</v>
      </c>
      <c r="R371" s="72">
        <f t="shared" si="187"/>
        <v>1655.0100000000002</v>
      </c>
      <c r="S371" s="72">
        <f t="shared" si="188"/>
        <v>1669.92</v>
      </c>
      <c r="T371" s="72">
        <f t="shared" si="189"/>
        <v>1684.83</v>
      </c>
      <c r="U371" s="72">
        <f t="shared" si="190"/>
        <v>1699.7399999999998</v>
      </c>
      <c r="V371" s="72">
        <f t="shared" si="191"/>
        <v>1714.6499999999999</v>
      </c>
      <c r="W371" s="72">
        <f t="shared" si="192"/>
        <v>1729.56</v>
      </c>
      <c r="X371" s="72">
        <f t="shared" si="193"/>
        <v>1744.4699999999998</v>
      </c>
      <c r="Y371" s="72">
        <f t="shared" si="194"/>
        <v>1759.3799999999999</v>
      </c>
      <c r="Z371" s="72">
        <f t="shared" si="195"/>
        <v>1774.29</v>
      </c>
      <c r="AA371" s="72">
        <f t="shared" si="196"/>
        <v>1789.2</v>
      </c>
      <c r="AB371" s="72">
        <f t="shared" si="197"/>
        <v>1804.11</v>
      </c>
      <c r="AC371" s="72">
        <f t="shared" si="198"/>
        <v>1819.02</v>
      </c>
      <c r="AD371" s="72">
        <f t="shared" si="199"/>
        <v>1833.93</v>
      </c>
      <c r="AE371" s="72">
        <f t="shared" si="200"/>
        <v>1848.84</v>
      </c>
      <c r="AF371" s="72">
        <f t="shared" si="201"/>
        <v>1863.75</v>
      </c>
      <c r="AG371" s="72">
        <f t="shared" si="202"/>
        <v>1878.66</v>
      </c>
      <c r="AH371" s="72">
        <f t="shared" si="203"/>
        <v>1893.57</v>
      </c>
      <c r="AI371" s="72">
        <f t="shared" si="204"/>
        <v>1908.48</v>
      </c>
      <c r="AJ371" s="72">
        <f t="shared" si="205"/>
        <v>1923.39</v>
      </c>
      <c r="AK371" s="72">
        <f t="shared" si="206"/>
        <v>1938.3</v>
      </c>
    </row>
    <row r="372" spans="1:37" x14ac:dyDescent="0.25">
      <c r="A372" s="19">
        <v>348</v>
      </c>
      <c r="B372" s="20"/>
      <c r="C372" s="19"/>
      <c r="D372" s="21" t="s">
        <v>139</v>
      </c>
      <c r="E372" s="21"/>
      <c r="F372" s="23">
        <v>1397</v>
      </c>
      <c r="G372" s="24"/>
      <c r="H372" s="72">
        <f t="shared" si="177"/>
        <v>1410.97</v>
      </c>
      <c r="I372" s="72">
        <f t="shared" si="178"/>
        <v>1424.94</v>
      </c>
      <c r="J372" s="72">
        <f t="shared" si="180"/>
        <v>1438.91</v>
      </c>
      <c r="K372" s="72">
        <f t="shared" si="181"/>
        <v>1452.88</v>
      </c>
      <c r="L372" s="72">
        <f t="shared" si="182"/>
        <v>1466.8500000000001</v>
      </c>
      <c r="M372" s="72">
        <f t="shared" si="179"/>
        <v>1480.8200000000002</v>
      </c>
      <c r="N372" s="72">
        <f t="shared" si="183"/>
        <v>1494.7900000000002</v>
      </c>
      <c r="O372" s="72">
        <f t="shared" si="184"/>
        <v>1508.76</v>
      </c>
      <c r="P372" s="72">
        <f t="shared" si="185"/>
        <v>1522.73</v>
      </c>
      <c r="Q372" s="72">
        <f t="shared" si="186"/>
        <v>1536.7</v>
      </c>
      <c r="R372" s="72">
        <f t="shared" si="187"/>
        <v>1550.67</v>
      </c>
      <c r="S372" s="72">
        <f t="shared" si="188"/>
        <v>1564.64</v>
      </c>
      <c r="T372" s="72">
        <f t="shared" si="189"/>
        <v>1578.61</v>
      </c>
      <c r="U372" s="72">
        <f t="shared" si="190"/>
        <v>1592.58</v>
      </c>
      <c r="V372" s="72">
        <f t="shared" si="191"/>
        <v>1606.55</v>
      </c>
      <c r="W372" s="72">
        <f t="shared" si="192"/>
        <v>1620.52</v>
      </c>
      <c r="X372" s="72">
        <f t="shared" si="193"/>
        <v>1634.49</v>
      </c>
      <c r="Y372" s="72">
        <f t="shared" si="194"/>
        <v>1648.4599999999998</v>
      </c>
      <c r="Z372" s="72">
        <f t="shared" si="195"/>
        <v>1662.4299999999998</v>
      </c>
      <c r="AA372" s="72">
        <f t="shared" si="196"/>
        <v>1676.3999999999999</v>
      </c>
      <c r="AB372" s="72">
        <f t="shared" si="197"/>
        <v>1690.37</v>
      </c>
      <c r="AC372" s="72">
        <f t="shared" si="198"/>
        <v>1704.34</v>
      </c>
      <c r="AD372" s="72">
        <f t="shared" si="199"/>
        <v>1718.31</v>
      </c>
      <c r="AE372" s="72">
        <f t="shared" si="200"/>
        <v>1732.28</v>
      </c>
      <c r="AF372" s="72">
        <f t="shared" si="201"/>
        <v>1746.25</v>
      </c>
      <c r="AG372" s="72">
        <f t="shared" si="202"/>
        <v>1760.22</v>
      </c>
      <c r="AH372" s="72">
        <f t="shared" si="203"/>
        <v>1774.19</v>
      </c>
      <c r="AI372" s="72">
        <f t="shared" si="204"/>
        <v>1788.16</v>
      </c>
      <c r="AJ372" s="72">
        <f t="shared" si="205"/>
        <v>1802.13</v>
      </c>
      <c r="AK372" s="72">
        <f t="shared" si="206"/>
        <v>1816.1000000000001</v>
      </c>
    </row>
    <row r="373" spans="1:37" x14ac:dyDescent="0.25">
      <c r="A373" s="19">
        <v>349</v>
      </c>
      <c r="B373" s="20"/>
      <c r="C373" s="19"/>
      <c r="D373" s="21" t="s">
        <v>140</v>
      </c>
      <c r="E373" s="21"/>
      <c r="F373" s="23">
        <v>553</v>
      </c>
      <c r="G373" s="24"/>
      <c r="H373" s="72">
        <f t="shared" si="177"/>
        <v>558.53</v>
      </c>
      <c r="I373" s="72">
        <f t="shared" si="178"/>
        <v>564.06000000000006</v>
      </c>
      <c r="J373" s="72">
        <f t="shared" si="180"/>
        <v>569.59</v>
      </c>
      <c r="K373" s="72">
        <f t="shared" si="181"/>
        <v>575.12</v>
      </c>
      <c r="L373" s="72">
        <f t="shared" si="182"/>
        <v>580.65</v>
      </c>
      <c r="M373" s="72">
        <f t="shared" si="179"/>
        <v>586.18000000000006</v>
      </c>
      <c r="N373" s="72">
        <f t="shared" si="183"/>
        <v>591.71</v>
      </c>
      <c r="O373" s="72">
        <f t="shared" si="184"/>
        <v>597.24</v>
      </c>
      <c r="P373" s="72">
        <f t="shared" si="185"/>
        <v>602.7700000000001</v>
      </c>
      <c r="Q373" s="72">
        <f t="shared" si="186"/>
        <v>608.30000000000007</v>
      </c>
      <c r="R373" s="72">
        <f t="shared" si="187"/>
        <v>613.83000000000004</v>
      </c>
      <c r="S373" s="72">
        <f t="shared" si="188"/>
        <v>619.36</v>
      </c>
      <c r="T373" s="72">
        <f t="shared" si="189"/>
        <v>624.89</v>
      </c>
      <c r="U373" s="72">
        <f t="shared" si="190"/>
        <v>630.41999999999996</v>
      </c>
      <c r="V373" s="72">
        <f t="shared" si="191"/>
        <v>635.94999999999993</v>
      </c>
      <c r="W373" s="72">
        <f t="shared" si="192"/>
        <v>641.4799999999999</v>
      </c>
      <c r="X373" s="72">
        <f t="shared" si="193"/>
        <v>647.01</v>
      </c>
      <c r="Y373" s="72">
        <f t="shared" si="194"/>
        <v>652.54</v>
      </c>
      <c r="Z373" s="72">
        <f t="shared" si="195"/>
        <v>658.06999999999994</v>
      </c>
      <c r="AA373" s="72">
        <f t="shared" si="196"/>
        <v>663.6</v>
      </c>
      <c r="AB373" s="72">
        <f t="shared" si="197"/>
        <v>669.13</v>
      </c>
      <c r="AC373" s="72">
        <f t="shared" si="198"/>
        <v>674.66</v>
      </c>
      <c r="AD373" s="72">
        <f t="shared" si="199"/>
        <v>680.18999999999994</v>
      </c>
      <c r="AE373" s="72">
        <f t="shared" si="200"/>
        <v>685.72</v>
      </c>
      <c r="AF373" s="72">
        <f t="shared" si="201"/>
        <v>691.25</v>
      </c>
      <c r="AG373" s="72">
        <f t="shared" si="202"/>
        <v>696.78</v>
      </c>
      <c r="AH373" s="72">
        <f t="shared" si="203"/>
        <v>702.31000000000006</v>
      </c>
      <c r="AI373" s="72">
        <f t="shared" si="204"/>
        <v>707.84</v>
      </c>
      <c r="AJ373" s="72">
        <f t="shared" si="205"/>
        <v>713.37</v>
      </c>
      <c r="AK373" s="72">
        <f t="shared" si="206"/>
        <v>718.9</v>
      </c>
    </row>
    <row r="374" spans="1:37" x14ac:dyDescent="0.25">
      <c r="A374" s="19">
        <v>350</v>
      </c>
      <c r="B374" s="20"/>
      <c r="C374" s="19"/>
      <c r="D374" s="21" t="s">
        <v>141</v>
      </c>
      <c r="E374" s="21"/>
      <c r="F374" s="23">
        <v>720</v>
      </c>
      <c r="G374" s="24"/>
      <c r="H374" s="72">
        <f t="shared" si="177"/>
        <v>727.2</v>
      </c>
      <c r="I374" s="72">
        <f t="shared" si="178"/>
        <v>734.4</v>
      </c>
      <c r="J374" s="72">
        <f t="shared" si="180"/>
        <v>741.6</v>
      </c>
      <c r="K374" s="72">
        <f t="shared" si="181"/>
        <v>748.80000000000007</v>
      </c>
      <c r="L374" s="72">
        <f t="shared" si="182"/>
        <v>756</v>
      </c>
      <c r="M374" s="72">
        <f t="shared" si="179"/>
        <v>763.2</v>
      </c>
      <c r="N374" s="72">
        <f t="shared" si="183"/>
        <v>770.40000000000009</v>
      </c>
      <c r="O374" s="72">
        <f t="shared" si="184"/>
        <v>777.6</v>
      </c>
      <c r="P374" s="72">
        <f t="shared" si="185"/>
        <v>784.80000000000007</v>
      </c>
      <c r="Q374" s="72">
        <f t="shared" si="186"/>
        <v>792.00000000000011</v>
      </c>
      <c r="R374" s="72">
        <f t="shared" si="187"/>
        <v>799.2</v>
      </c>
      <c r="S374" s="72">
        <f t="shared" si="188"/>
        <v>806.40000000000009</v>
      </c>
      <c r="T374" s="72">
        <f t="shared" si="189"/>
        <v>813.59999999999991</v>
      </c>
      <c r="U374" s="72">
        <f t="shared" si="190"/>
        <v>820.8</v>
      </c>
      <c r="V374" s="72">
        <f t="shared" si="191"/>
        <v>827.99999999999989</v>
      </c>
      <c r="W374" s="72">
        <f t="shared" si="192"/>
        <v>835.19999999999993</v>
      </c>
      <c r="X374" s="72">
        <f t="shared" si="193"/>
        <v>842.4</v>
      </c>
      <c r="Y374" s="72">
        <f t="shared" si="194"/>
        <v>849.59999999999991</v>
      </c>
      <c r="Z374" s="72">
        <f t="shared" si="195"/>
        <v>856.8</v>
      </c>
      <c r="AA374" s="72">
        <f t="shared" si="196"/>
        <v>864</v>
      </c>
      <c r="AB374" s="72">
        <f t="shared" si="197"/>
        <v>871.19999999999993</v>
      </c>
      <c r="AC374" s="72">
        <f t="shared" si="198"/>
        <v>878.4</v>
      </c>
      <c r="AD374" s="72">
        <f t="shared" si="199"/>
        <v>885.6</v>
      </c>
      <c r="AE374" s="72">
        <f t="shared" si="200"/>
        <v>892.8</v>
      </c>
      <c r="AF374" s="72">
        <f t="shared" si="201"/>
        <v>900</v>
      </c>
      <c r="AG374" s="72">
        <f t="shared" si="202"/>
        <v>907.2</v>
      </c>
      <c r="AH374" s="72">
        <f t="shared" si="203"/>
        <v>914.4</v>
      </c>
      <c r="AI374" s="72">
        <f t="shared" si="204"/>
        <v>921.6</v>
      </c>
      <c r="AJ374" s="72">
        <f t="shared" si="205"/>
        <v>928.80000000000007</v>
      </c>
      <c r="AK374" s="72">
        <f t="shared" si="206"/>
        <v>936</v>
      </c>
    </row>
    <row r="375" spans="1:37" x14ac:dyDescent="0.25">
      <c r="A375" s="19">
        <v>351</v>
      </c>
      <c r="B375" s="20"/>
      <c r="C375" s="19"/>
      <c r="D375" s="21" t="s">
        <v>142</v>
      </c>
      <c r="E375" s="21"/>
      <c r="F375" s="23">
        <v>1256</v>
      </c>
      <c r="G375" s="24"/>
      <c r="H375" s="72">
        <f t="shared" si="177"/>
        <v>1268.56</v>
      </c>
      <c r="I375" s="72">
        <f t="shared" si="178"/>
        <v>1281.1200000000001</v>
      </c>
      <c r="J375" s="72">
        <f t="shared" si="180"/>
        <v>1293.68</v>
      </c>
      <c r="K375" s="72">
        <f t="shared" si="181"/>
        <v>1306.24</v>
      </c>
      <c r="L375" s="72">
        <f t="shared" si="182"/>
        <v>1318.8</v>
      </c>
      <c r="M375" s="72">
        <f t="shared" si="179"/>
        <v>1331.3600000000001</v>
      </c>
      <c r="N375" s="72">
        <f t="shared" si="183"/>
        <v>1343.92</v>
      </c>
      <c r="O375" s="72">
        <f t="shared" si="184"/>
        <v>1356.48</v>
      </c>
      <c r="P375" s="72">
        <f t="shared" si="185"/>
        <v>1369.0400000000002</v>
      </c>
      <c r="Q375" s="72">
        <f t="shared" si="186"/>
        <v>1381.6000000000001</v>
      </c>
      <c r="R375" s="72">
        <f t="shared" si="187"/>
        <v>1394.16</v>
      </c>
      <c r="S375" s="72">
        <f t="shared" si="188"/>
        <v>1406.72</v>
      </c>
      <c r="T375" s="72">
        <f t="shared" si="189"/>
        <v>1419.28</v>
      </c>
      <c r="U375" s="72">
        <f t="shared" si="190"/>
        <v>1431.84</v>
      </c>
      <c r="V375" s="72">
        <f t="shared" si="191"/>
        <v>1444.3999999999999</v>
      </c>
      <c r="W375" s="72">
        <f t="shared" si="192"/>
        <v>1456.9599999999998</v>
      </c>
      <c r="X375" s="72">
        <f t="shared" si="193"/>
        <v>1469.52</v>
      </c>
      <c r="Y375" s="72">
        <f t="shared" si="194"/>
        <v>1482.08</v>
      </c>
      <c r="Z375" s="72">
        <f t="shared" si="195"/>
        <v>1494.6399999999999</v>
      </c>
      <c r="AA375" s="72">
        <f t="shared" si="196"/>
        <v>1507.2</v>
      </c>
      <c r="AB375" s="72">
        <f t="shared" si="197"/>
        <v>1519.76</v>
      </c>
      <c r="AC375" s="72">
        <f t="shared" si="198"/>
        <v>1532.32</v>
      </c>
      <c r="AD375" s="72">
        <f t="shared" si="199"/>
        <v>1544.8799999999999</v>
      </c>
      <c r="AE375" s="72">
        <f t="shared" si="200"/>
        <v>1557.44</v>
      </c>
      <c r="AF375" s="72">
        <f t="shared" si="201"/>
        <v>1570</v>
      </c>
      <c r="AG375" s="72">
        <f t="shared" si="202"/>
        <v>1582.56</v>
      </c>
      <c r="AH375" s="72">
        <f t="shared" si="203"/>
        <v>1595.1200000000001</v>
      </c>
      <c r="AI375" s="72">
        <f t="shared" si="204"/>
        <v>1607.68</v>
      </c>
      <c r="AJ375" s="72">
        <f t="shared" si="205"/>
        <v>1620.24</v>
      </c>
      <c r="AK375" s="72">
        <f t="shared" si="206"/>
        <v>1632.8</v>
      </c>
    </row>
    <row r="376" spans="1:37" x14ac:dyDescent="0.25">
      <c r="A376" s="19">
        <v>352</v>
      </c>
      <c r="B376" s="20"/>
      <c r="C376" s="19"/>
      <c r="D376" s="21" t="s">
        <v>143</v>
      </c>
      <c r="E376" s="21"/>
      <c r="F376" s="23">
        <v>219</v>
      </c>
      <c r="G376" s="24"/>
      <c r="H376" s="72">
        <f t="shared" si="177"/>
        <v>221.19</v>
      </c>
      <c r="I376" s="72">
        <f t="shared" si="178"/>
        <v>223.38</v>
      </c>
      <c r="J376" s="72">
        <f t="shared" si="180"/>
        <v>225.57</v>
      </c>
      <c r="K376" s="72">
        <f t="shared" si="181"/>
        <v>227.76000000000002</v>
      </c>
      <c r="L376" s="72">
        <f t="shared" si="182"/>
        <v>229.95000000000002</v>
      </c>
      <c r="M376" s="72">
        <f t="shared" si="179"/>
        <v>232.14000000000001</v>
      </c>
      <c r="N376" s="72">
        <f t="shared" si="183"/>
        <v>234.33</v>
      </c>
      <c r="O376" s="72">
        <f t="shared" si="184"/>
        <v>236.52</v>
      </c>
      <c r="P376" s="72">
        <f t="shared" si="185"/>
        <v>238.71</v>
      </c>
      <c r="Q376" s="72">
        <f t="shared" si="186"/>
        <v>240.9</v>
      </c>
      <c r="R376" s="72">
        <f t="shared" si="187"/>
        <v>243.09000000000003</v>
      </c>
      <c r="S376" s="72">
        <f t="shared" si="188"/>
        <v>245.28000000000003</v>
      </c>
      <c r="T376" s="72">
        <f t="shared" si="189"/>
        <v>247.46999999999997</v>
      </c>
      <c r="U376" s="72">
        <f t="shared" si="190"/>
        <v>249.65999999999997</v>
      </c>
      <c r="V376" s="72">
        <f t="shared" si="191"/>
        <v>251.85</v>
      </c>
      <c r="W376" s="72">
        <f t="shared" si="192"/>
        <v>254.04</v>
      </c>
      <c r="X376" s="72">
        <f t="shared" si="193"/>
        <v>256.22999999999996</v>
      </c>
      <c r="Y376" s="72">
        <f t="shared" si="194"/>
        <v>258.41999999999996</v>
      </c>
      <c r="Z376" s="72">
        <f t="shared" si="195"/>
        <v>260.61</v>
      </c>
      <c r="AA376" s="72">
        <f t="shared" si="196"/>
        <v>262.8</v>
      </c>
      <c r="AB376" s="72">
        <f t="shared" si="197"/>
        <v>264.99</v>
      </c>
      <c r="AC376" s="72">
        <f t="shared" si="198"/>
        <v>267.18</v>
      </c>
      <c r="AD376" s="72">
        <f t="shared" si="199"/>
        <v>269.37</v>
      </c>
      <c r="AE376" s="72">
        <f t="shared" si="200"/>
        <v>271.56</v>
      </c>
      <c r="AF376" s="72">
        <f t="shared" si="201"/>
        <v>273.75</v>
      </c>
      <c r="AG376" s="72">
        <f t="shared" si="202"/>
        <v>275.94</v>
      </c>
      <c r="AH376" s="72">
        <f t="shared" si="203"/>
        <v>278.13</v>
      </c>
      <c r="AI376" s="72">
        <f t="shared" si="204"/>
        <v>280.32</v>
      </c>
      <c r="AJ376" s="72">
        <f t="shared" si="205"/>
        <v>282.51</v>
      </c>
      <c r="AK376" s="72">
        <f t="shared" si="206"/>
        <v>284.7</v>
      </c>
    </row>
    <row r="377" spans="1:37" x14ac:dyDescent="0.25">
      <c r="A377" s="19">
        <v>353</v>
      </c>
      <c r="B377" s="20"/>
      <c r="C377" s="19"/>
      <c r="D377" s="21" t="s">
        <v>144</v>
      </c>
      <c r="E377" s="21"/>
      <c r="F377" s="23">
        <v>106</v>
      </c>
      <c r="G377" s="24"/>
      <c r="H377" s="72">
        <f t="shared" si="177"/>
        <v>107.06</v>
      </c>
      <c r="I377" s="72">
        <f t="shared" si="178"/>
        <v>108.12</v>
      </c>
      <c r="J377" s="72">
        <f t="shared" si="180"/>
        <v>109.18</v>
      </c>
      <c r="K377" s="72">
        <f t="shared" si="181"/>
        <v>110.24000000000001</v>
      </c>
      <c r="L377" s="72">
        <f t="shared" si="182"/>
        <v>111.30000000000001</v>
      </c>
      <c r="M377" s="72">
        <f t="shared" si="179"/>
        <v>112.36</v>
      </c>
      <c r="N377" s="72">
        <f t="shared" si="183"/>
        <v>113.42</v>
      </c>
      <c r="O377" s="72">
        <f t="shared" si="184"/>
        <v>114.48</v>
      </c>
      <c r="P377" s="72">
        <f t="shared" si="185"/>
        <v>115.54</v>
      </c>
      <c r="Q377" s="72">
        <f t="shared" si="186"/>
        <v>116.60000000000001</v>
      </c>
      <c r="R377" s="72">
        <f t="shared" si="187"/>
        <v>117.66000000000001</v>
      </c>
      <c r="S377" s="72">
        <f t="shared" si="188"/>
        <v>118.72000000000001</v>
      </c>
      <c r="T377" s="72">
        <f t="shared" si="189"/>
        <v>119.77999999999999</v>
      </c>
      <c r="U377" s="72">
        <f t="shared" si="190"/>
        <v>120.83999999999999</v>
      </c>
      <c r="V377" s="72">
        <f t="shared" si="191"/>
        <v>121.89999999999999</v>
      </c>
      <c r="W377" s="72">
        <f t="shared" si="192"/>
        <v>122.96</v>
      </c>
      <c r="X377" s="72">
        <f t="shared" si="193"/>
        <v>124.02</v>
      </c>
      <c r="Y377" s="72">
        <f t="shared" si="194"/>
        <v>125.08</v>
      </c>
      <c r="Z377" s="72">
        <f t="shared" si="195"/>
        <v>126.14</v>
      </c>
      <c r="AA377" s="72">
        <f t="shared" si="196"/>
        <v>127.19999999999999</v>
      </c>
      <c r="AB377" s="72">
        <f t="shared" si="197"/>
        <v>128.26</v>
      </c>
      <c r="AC377" s="72">
        <f t="shared" si="198"/>
        <v>129.32</v>
      </c>
      <c r="AD377" s="72">
        <f t="shared" si="199"/>
        <v>130.38</v>
      </c>
      <c r="AE377" s="72">
        <f t="shared" si="200"/>
        <v>131.44</v>
      </c>
      <c r="AF377" s="72">
        <f t="shared" si="201"/>
        <v>132.5</v>
      </c>
      <c r="AG377" s="72">
        <f t="shared" si="202"/>
        <v>133.56</v>
      </c>
      <c r="AH377" s="72">
        <f t="shared" si="203"/>
        <v>134.62</v>
      </c>
      <c r="AI377" s="72">
        <f t="shared" si="204"/>
        <v>135.68</v>
      </c>
      <c r="AJ377" s="72">
        <f t="shared" si="205"/>
        <v>136.74</v>
      </c>
      <c r="AK377" s="72">
        <f t="shared" si="206"/>
        <v>137.80000000000001</v>
      </c>
    </row>
    <row r="378" spans="1:37" x14ac:dyDescent="0.25">
      <c r="A378" s="19">
        <v>354</v>
      </c>
      <c r="B378" s="20"/>
      <c r="C378" s="19"/>
      <c r="D378" s="21" t="s">
        <v>145</v>
      </c>
      <c r="E378" s="21"/>
      <c r="F378" s="23">
        <v>3200</v>
      </c>
      <c r="G378" s="24"/>
      <c r="H378" s="72">
        <f t="shared" si="177"/>
        <v>3232</v>
      </c>
      <c r="I378" s="72">
        <f t="shared" si="178"/>
        <v>3264</v>
      </c>
      <c r="J378" s="72">
        <f t="shared" si="180"/>
        <v>3296</v>
      </c>
      <c r="K378" s="72">
        <f t="shared" si="181"/>
        <v>3328</v>
      </c>
      <c r="L378" s="72">
        <f t="shared" si="182"/>
        <v>3360</v>
      </c>
      <c r="M378" s="72">
        <f t="shared" si="179"/>
        <v>3392</v>
      </c>
      <c r="N378" s="72">
        <f t="shared" si="183"/>
        <v>3424</v>
      </c>
      <c r="O378" s="72">
        <f t="shared" si="184"/>
        <v>3456</v>
      </c>
      <c r="P378" s="72">
        <f t="shared" si="185"/>
        <v>3488.0000000000005</v>
      </c>
      <c r="Q378" s="72">
        <f t="shared" si="186"/>
        <v>3520.0000000000005</v>
      </c>
      <c r="R378" s="72">
        <f t="shared" si="187"/>
        <v>3552.0000000000005</v>
      </c>
      <c r="S378" s="72">
        <f t="shared" si="188"/>
        <v>3584.0000000000005</v>
      </c>
      <c r="T378" s="72">
        <f t="shared" si="189"/>
        <v>3615.9999999999995</v>
      </c>
      <c r="U378" s="72">
        <f t="shared" si="190"/>
        <v>3647.9999999999995</v>
      </c>
      <c r="V378" s="72">
        <f t="shared" si="191"/>
        <v>3679.9999999999995</v>
      </c>
      <c r="W378" s="72">
        <f t="shared" si="192"/>
        <v>3711.9999999999995</v>
      </c>
      <c r="X378" s="72">
        <f t="shared" si="193"/>
        <v>3744</v>
      </c>
      <c r="Y378" s="72">
        <f t="shared" si="194"/>
        <v>3776</v>
      </c>
      <c r="Z378" s="72">
        <f t="shared" si="195"/>
        <v>3808</v>
      </c>
      <c r="AA378" s="72">
        <f t="shared" si="196"/>
        <v>3840</v>
      </c>
      <c r="AB378" s="72">
        <f t="shared" si="197"/>
        <v>3872</v>
      </c>
      <c r="AC378" s="72">
        <f t="shared" si="198"/>
        <v>3904</v>
      </c>
      <c r="AD378" s="72">
        <f t="shared" si="199"/>
        <v>3936</v>
      </c>
      <c r="AE378" s="72">
        <f t="shared" si="200"/>
        <v>3968</v>
      </c>
      <c r="AF378" s="72">
        <f t="shared" si="201"/>
        <v>4000</v>
      </c>
      <c r="AG378" s="72">
        <f t="shared" si="202"/>
        <v>4032</v>
      </c>
      <c r="AH378" s="72">
        <f t="shared" si="203"/>
        <v>4064</v>
      </c>
      <c r="AI378" s="72">
        <f t="shared" si="204"/>
        <v>4096</v>
      </c>
      <c r="AJ378" s="72">
        <f t="shared" si="205"/>
        <v>4128</v>
      </c>
      <c r="AK378" s="72">
        <f t="shared" si="206"/>
        <v>4160</v>
      </c>
    </row>
    <row r="379" spans="1:37" x14ac:dyDescent="0.25">
      <c r="A379" s="19">
        <v>355</v>
      </c>
      <c r="B379" s="20"/>
      <c r="C379" s="19"/>
      <c r="D379" s="21" t="s">
        <v>146</v>
      </c>
      <c r="E379" s="21"/>
      <c r="F379" s="23">
        <v>4800</v>
      </c>
      <c r="G379" s="24"/>
      <c r="H379" s="72">
        <f t="shared" si="177"/>
        <v>4848</v>
      </c>
      <c r="I379" s="72">
        <f t="shared" si="178"/>
        <v>4896</v>
      </c>
      <c r="J379" s="72">
        <f t="shared" si="180"/>
        <v>4944</v>
      </c>
      <c r="K379" s="72">
        <f t="shared" si="181"/>
        <v>4992</v>
      </c>
      <c r="L379" s="72">
        <f t="shared" si="182"/>
        <v>5040</v>
      </c>
      <c r="M379" s="72">
        <f t="shared" si="179"/>
        <v>5088</v>
      </c>
      <c r="N379" s="72">
        <f t="shared" si="183"/>
        <v>5136</v>
      </c>
      <c r="O379" s="72">
        <f t="shared" si="184"/>
        <v>5184</v>
      </c>
      <c r="P379" s="72">
        <f t="shared" si="185"/>
        <v>5232</v>
      </c>
      <c r="Q379" s="72">
        <f t="shared" si="186"/>
        <v>5280</v>
      </c>
      <c r="R379" s="72">
        <f t="shared" si="187"/>
        <v>5328.0000000000009</v>
      </c>
      <c r="S379" s="72">
        <f t="shared" si="188"/>
        <v>5376.0000000000009</v>
      </c>
      <c r="T379" s="72">
        <f t="shared" si="189"/>
        <v>5423.9999999999991</v>
      </c>
      <c r="U379" s="72">
        <f t="shared" si="190"/>
        <v>5471.9999999999991</v>
      </c>
      <c r="V379" s="72">
        <f t="shared" si="191"/>
        <v>5520</v>
      </c>
      <c r="W379" s="72">
        <f t="shared" si="192"/>
        <v>5568</v>
      </c>
      <c r="X379" s="72">
        <f t="shared" si="193"/>
        <v>5616</v>
      </c>
      <c r="Y379" s="72">
        <f t="shared" si="194"/>
        <v>5664</v>
      </c>
      <c r="Z379" s="72">
        <f t="shared" si="195"/>
        <v>5712</v>
      </c>
      <c r="AA379" s="72">
        <f t="shared" si="196"/>
        <v>5760</v>
      </c>
      <c r="AB379" s="72">
        <f t="shared" si="197"/>
        <v>5808</v>
      </c>
      <c r="AC379" s="72">
        <f t="shared" si="198"/>
        <v>5856</v>
      </c>
      <c r="AD379" s="72">
        <f t="shared" si="199"/>
        <v>5904</v>
      </c>
      <c r="AE379" s="72">
        <f t="shared" si="200"/>
        <v>5952</v>
      </c>
      <c r="AF379" s="72">
        <f t="shared" si="201"/>
        <v>6000</v>
      </c>
      <c r="AG379" s="72">
        <f t="shared" si="202"/>
        <v>6048</v>
      </c>
      <c r="AH379" s="72">
        <f t="shared" si="203"/>
        <v>6096</v>
      </c>
      <c r="AI379" s="72">
        <f t="shared" si="204"/>
        <v>6144</v>
      </c>
      <c r="AJ379" s="72">
        <f t="shared" si="205"/>
        <v>6192</v>
      </c>
      <c r="AK379" s="72">
        <f t="shared" si="206"/>
        <v>6240</v>
      </c>
    </row>
    <row r="380" spans="1:37" x14ac:dyDescent="0.25">
      <c r="A380" s="19">
        <v>356</v>
      </c>
      <c r="B380" s="20"/>
      <c r="C380" s="19"/>
      <c r="D380" s="21" t="s">
        <v>213</v>
      </c>
      <c r="E380" s="21"/>
      <c r="F380" s="23">
        <v>1025</v>
      </c>
      <c r="G380" s="24"/>
      <c r="H380" s="72">
        <f t="shared" si="177"/>
        <v>1035.25</v>
      </c>
      <c r="I380" s="72">
        <f t="shared" si="178"/>
        <v>1045.5</v>
      </c>
      <c r="J380" s="72">
        <f t="shared" si="180"/>
        <v>1055.75</v>
      </c>
      <c r="K380" s="72">
        <f t="shared" si="181"/>
        <v>1066</v>
      </c>
      <c r="L380" s="72">
        <f t="shared" si="182"/>
        <v>1076.25</v>
      </c>
      <c r="M380" s="72">
        <f t="shared" si="179"/>
        <v>1086.5</v>
      </c>
      <c r="N380" s="72">
        <f t="shared" si="183"/>
        <v>1096.75</v>
      </c>
      <c r="O380" s="72">
        <f t="shared" si="184"/>
        <v>1107</v>
      </c>
      <c r="P380" s="72">
        <f t="shared" si="185"/>
        <v>1117.25</v>
      </c>
      <c r="Q380" s="72">
        <f t="shared" si="186"/>
        <v>1127.5</v>
      </c>
      <c r="R380" s="72">
        <f t="shared" si="187"/>
        <v>1137.75</v>
      </c>
      <c r="S380" s="72">
        <f t="shared" si="188"/>
        <v>1148</v>
      </c>
      <c r="T380" s="72">
        <f t="shared" si="189"/>
        <v>1158.25</v>
      </c>
      <c r="U380" s="72">
        <f t="shared" si="190"/>
        <v>1168.5</v>
      </c>
      <c r="V380" s="72">
        <f t="shared" si="191"/>
        <v>1178.75</v>
      </c>
      <c r="W380" s="72">
        <f t="shared" si="192"/>
        <v>1189</v>
      </c>
      <c r="X380" s="72">
        <f t="shared" si="193"/>
        <v>1199.25</v>
      </c>
      <c r="Y380" s="72">
        <f t="shared" si="194"/>
        <v>1209.5</v>
      </c>
      <c r="Z380" s="72">
        <f t="shared" si="195"/>
        <v>1219.75</v>
      </c>
      <c r="AA380" s="72">
        <f t="shared" si="196"/>
        <v>1230</v>
      </c>
      <c r="AB380" s="72">
        <f t="shared" si="197"/>
        <v>1240.25</v>
      </c>
      <c r="AC380" s="72">
        <f t="shared" si="198"/>
        <v>1250.5</v>
      </c>
      <c r="AD380" s="72">
        <f t="shared" si="199"/>
        <v>1260.75</v>
      </c>
      <c r="AE380" s="72">
        <f t="shared" si="200"/>
        <v>1271</v>
      </c>
      <c r="AF380" s="72">
        <f t="shared" si="201"/>
        <v>1281.25</v>
      </c>
      <c r="AG380" s="72">
        <f t="shared" si="202"/>
        <v>1291.5</v>
      </c>
      <c r="AH380" s="72">
        <f t="shared" si="203"/>
        <v>1301.75</v>
      </c>
      <c r="AI380" s="72">
        <f t="shared" si="204"/>
        <v>1312</v>
      </c>
      <c r="AJ380" s="72">
        <f t="shared" si="205"/>
        <v>1322.25</v>
      </c>
      <c r="AK380" s="72">
        <f t="shared" si="206"/>
        <v>1332.5</v>
      </c>
    </row>
    <row r="381" spans="1:37" x14ac:dyDescent="0.25">
      <c r="A381" s="19">
        <v>357</v>
      </c>
      <c r="B381" s="20"/>
      <c r="C381" s="19"/>
      <c r="D381" s="21" t="s">
        <v>268</v>
      </c>
      <c r="E381" s="21"/>
      <c r="F381" s="23">
        <v>239</v>
      </c>
      <c r="G381" s="24"/>
      <c r="H381" s="72">
        <f t="shared" si="177"/>
        <v>241.39000000000001</v>
      </c>
      <c r="I381" s="72">
        <f t="shared" si="178"/>
        <v>243.78</v>
      </c>
      <c r="J381" s="72">
        <f t="shared" si="180"/>
        <v>246.17000000000002</v>
      </c>
      <c r="K381" s="72">
        <f t="shared" si="181"/>
        <v>248.56</v>
      </c>
      <c r="L381" s="72">
        <f t="shared" si="182"/>
        <v>250.95000000000002</v>
      </c>
      <c r="M381" s="72">
        <f t="shared" si="179"/>
        <v>253.34</v>
      </c>
      <c r="N381" s="72">
        <f t="shared" si="183"/>
        <v>255.73000000000002</v>
      </c>
      <c r="O381" s="72">
        <f t="shared" si="184"/>
        <v>258.12</v>
      </c>
      <c r="P381" s="72">
        <f t="shared" si="185"/>
        <v>260.51</v>
      </c>
      <c r="Q381" s="72">
        <f t="shared" si="186"/>
        <v>262.90000000000003</v>
      </c>
      <c r="R381" s="72">
        <f t="shared" si="187"/>
        <v>265.29000000000002</v>
      </c>
      <c r="S381" s="72">
        <f t="shared" si="188"/>
        <v>267.68</v>
      </c>
      <c r="T381" s="72">
        <f t="shared" si="189"/>
        <v>270.07</v>
      </c>
      <c r="U381" s="72">
        <f t="shared" si="190"/>
        <v>272.45999999999998</v>
      </c>
      <c r="V381" s="72">
        <f t="shared" si="191"/>
        <v>274.84999999999997</v>
      </c>
      <c r="W381" s="72">
        <f t="shared" si="192"/>
        <v>277.24</v>
      </c>
      <c r="X381" s="72">
        <f t="shared" si="193"/>
        <v>279.63</v>
      </c>
      <c r="Y381" s="72">
        <f t="shared" si="194"/>
        <v>282.02</v>
      </c>
      <c r="Z381" s="72">
        <f t="shared" si="195"/>
        <v>284.40999999999997</v>
      </c>
      <c r="AA381" s="72">
        <f t="shared" si="196"/>
        <v>286.8</v>
      </c>
      <c r="AB381" s="72">
        <f t="shared" si="197"/>
        <v>289.19</v>
      </c>
      <c r="AC381" s="72">
        <f t="shared" si="198"/>
        <v>291.58</v>
      </c>
      <c r="AD381" s="72">
        <f t="shared" si="199"/>
        <v>293.96999999999997</v>
      </c>
      <c r="AE381" s="72">
        <f t="shared" si="200"/>
        <v>296.36</v>
      </c>
      <c r="AF381" s="72">
        <f t="shared" si="201"/>
        <v>298.75</v>
      </c>
      <c r="AG381" s="72">
        <f t="shared" si="202"/>
        <v>301.14</v>
      </c>
      <c r="AH381" s="72">
        <f t="shared" si="203"/>
        <v>303.53000000000003</v>
      </c>
      <c r="AI381" s="72">
        <f t="shared" si="204"/>
        <v>305.92</v>
      </c>
      <c r="AJ381" s="72">
        <f t="shared" si="205"/>
        <v>308.31</v>
      </c>
      <c r="AK381" s="72">
        <f t="shared" si="206"/>
        <v>310.7</v>
      </c>
    </row>
    <row r="382" spans="1:37" x14ac:dyDescent="0.25">
      <c r="A382" s="19">
        <v>358</v>
      </c>
      <c r="B382" s="20"/>
      <c r="C382" s="19"/>
      <c r="D382" s="21" t="s">
        <v>149</v>
      </c>
      <c r="E382" s="21"/>
      <c r="F382" s="23">
        <v>924</v>
      </c>
      <c r="G382" s="24"/>
      <c r="H382" s="72">
        <f t="shared" si="177"/>
        <v>933.24</v>
      </c>
      <c r="I382" s="72">
        <f t="shared" si="178"/>
        <v>942.48</v>
      </c>
      <c r="J382" s="72">
        <f t="shared" si="180"/>
        <v>951.72</v>
      </c>
      <c r="K382" s="72">
        <f t="shared" si="181"/>
        <v>960.96</v>
      </c>
      <c r="L382" s="72">
        <f t="shared" si="182"/>
        <v>970.2</v>
      </c>
      <c r="M382" s="72">
        <f t="shared" si="179"/>
        <v>979.44</v>
      </c>
      <c r="N382" s="72">
        <f t="shared" si="183"/>
        <v>988.68000000000006</v>
      </c>
      <c r="O382" s="72">
        <f t="shared" si="184"/>
        <v>997.92000000000007</v>
      </c>
      <c r="P382" s="72">
        <f t="shared" si="185"/>
        <v>1007.1600000000001</v>
      </c>
      <c r="Q382" s="72">
        <f t="shared" si="186"/>
        <v>1016.4000000000001</v>
      </c>
      <c r="R382" s="72">
        <f t="shared" si="187"/>
        <v>1025.6400000000001</v>
      </c>
      <c r="S382" s="72">
        <f t="shared" si="188"/>
        <v>1034.8800000000001</v>
      </c>
      <c r="T382" s="72">
        <f t="shared" si="189"/>
        <v>1044.1199999999999</v>
      </c>
      <c r="U382" s="72">
        <f t="shared" si="190"/>
        <v>1053.3599999999999</v>
      </c>
      <c r="V382" s="72">
        <f t="shared" si="191"/>
        <v>1062.5999999999999</v>
      </c>
      <c r="W382" s="72">
        <f t="shared" si="192"/>
        <v>1071.8399999999999</v>
      </c>
      <c r="X382" s="72">
        <f t="shared" si="193"/>
        <v>1081.08</v>
      </c>
      <c r="Y382" s="72">
        <f t="shared" si="194"/>
        <v>1090.32</v>
      </c>
      <c r="Z382" s="72">
        <f t="shared" si="195"/>
        <v>1099.56</v>
      </c>
      <c r="AA382" s="72">
        <f t="shared" si="196"/>
        <v>1108.8</v>
      </c>
      <c r="AB382" s="72">
        <f t="shared" si="197"/>
        <v>1118.04</v>
      </c>
      <c r="AC382" s="72">
        <f t="shared" si="198"/>
        <v>1127.28</v>
      </c>
      <c r="AD382" s="72">
        <f t="shared" si="199"/>
        <v>1136.52</v>
      </c>
      <c r="AE382" s="72">
        <f t="shared" si="200"/>
        <v>1145.76</v>
      </c>
      <c r="AF382" s="72">
        <f t="shared" si="201"/>
        <v>1155</v>
      </c>
      <c r="AG382" s="72">
        <f t="shared" si="202"/>
        <v>1164.24</v>
      </c>
      <c r="AH382" s="72">
        <f t="shared" si="203"/>
        <v>1173.48</v>
      </c>
      <c r="AI382" s="72">
        <f t="shared" si="204"/>
        <v>1182.72</v>
      </c>
      <c r="AJ382" s="72">
        <f t="shared" si="205"/>
        <v>1191.96</v>
      </c>
      <c r="AK382" s="72">
        <f t="shared" si="206"/>
        <v>1201.2</v>
      </c>
    </row>
    <row r="383" spans="1:37" x14ac:dyDescent="0.25">
      <c r="A383" s="19">
        <v>359</v>
      </c>
      <c r="B383" s="20"/>
      <c r="C383" s="19"/>
      <c r="D383" s="21" t="s">
        <v>150</v>
      </c>
      <c r="E383" s="21"/>
      <c r="F383" s="23">
        <v>539</v>
      </c>
      <c r="G383" s="24"/>
      <c r="H383" s="72">
        <f t="shared" si="177"/>
        <v>544.39</v>
      </c>
      <c r="I383" s="72">
        <f t="shared" si="178"/>
        <v>549.78</v>
      </c>
      <c r="J383" s="72">
        <f t="shared" si="180"/>
        <v>555.16999999999996</v>
      </c>
      <c r="K383" s="72">
        <f t="shared" si="181"/>
        <v>560.56000000000006</v>
      </c>
      <c r="L383" s="72">
        <f t="shared" si="182"/>
        <v>565.95000000000005</v>
      </c>
      <c r="M383" s="72">
        <f t="shared" si="179"/>
        <v>571.34</v>
      </c>
      <c r="N383" s="72">
        <f t="shared" si="183"/>
        <v>576.73</v>
      </c>
      <c r="O383" s="72">
        <f t="shared" si="184"/>
        <v>582.12</v>
      </c>
      <c r="P383" s="72">
        <f t="shared" si="185"/>
        <v>587.51</v>
      </c>
      <c r="Q383" s="72">
        <f t="shared" si="186"/>
        <v>592.90000000000009</v>
      </c>
      <c r="R383" s="72">
        <f t="shared" si="187"/>
        <v>598.29000000000008</v>
      </c>
      <c r="S383" s="72">
        <f t="shared" si="188"/>
        <v>603.68000000000006</v>
      </c>
      <c r="T383" s="72">
        <f t="shared" si="189"/>
        <v>609.06999999999994</v>
      </c>
      <c r="U383" s="72">
        <f t="shared" si="190"/>
        <v>614.45999999999992</v>
      </c>
      <c r="V383" s="72">
        <f t="shared" si="191"/>
        <v>619.84999999999991</v>
      </c>
      <c r="W383" s="72">
        <f t="shared" si="192"/>
        <v>625.24</v>
      </c>
      <c r="X383" s="72">
        <f t="shared" si="193"/>
        <v>630.63</v>
      </c>
      <c r="Y383" s="72">
        <f t="shared" si="194"/>
        <v>636.02</v>
      </c>
      <c r="Z383" s="72">
        <f t="shared" si="195"/>
        <v>641.41</v>
      </c>
      <c r="AA383" s="72">
        <f t="shared" si="196"/>
        <v>646.79999999999995</v>
      </c>
      <c r="AB383" s="72">
        <f t="shared" si="197"/>
        <v>652.18999999999994</v>
      </c>
      <c r="AC383" s="72">
        <f t="shared" si="198"/>
        <v>657.58</v>
      </c>
      <c r="AD383" s="72">
        <f t="shared" si="199"/>
        <v>662.97</v>
      </c>
      <c r="AE383" s="72">
        <f t="shared" si="200"/>
        <v>668.36</v>
      </c>
      <c r="AF383" s="72">
        <f t="shared" si="201"/>
        <v>673.75</v>
      </c>
      <c r="AG383" s="72">
        <f t="shared" si="202"/>
        <v>679.14</v>
      </c>
      <c r="AH383" s="72">
        <f t="shared" si="203"/>
        <v>684.53</v>
      </c>
      <c r="AI383" s="72">
        <f t="shared" si="204"/>
        <v>689.92</v>
      </c>
      <c r="AJ383" s="72">
        <f t="shared" si="205"/>
        <v>695.31000000000006</v>
      </c>
      <c r="AK383" s="72">
        <f t="shared" si="206"/>
        <v>700.7</v>
      </c>
    </row>
    <row r="384" spans="1:37" x14ac:dyDescent="0.25">
      <c r="A384" s="19">
        <v>360</v>
      </c>
      <c r="B384" s="20"/>
      <c r="C384" s="19"/>
      <c r="D384" s="21" t="s">
        <v>151</v>
      </c>
      <c r="E384" s="21"/>
      <c r="F384" s="23">
        <v>765</v>
      </c>
      <c r="G384" s="24"/>
      <c r="H384" s="72">
        <f t="shared" si="177"/>
        <v>772.65</v>
      </c>
      <c r="I384" s="72">
        <f t="shared" si="178"/>
        <v>780.30000000000007</v>
      </c>
      <c r="J384" s="72">
        <f t="shared" si="180"/>
        <v>787.95</v>
      </c>
      <c r="K384" s="72">
        <f t="shared" si="181"/>
        <v>795.6</v>
      </c>
      <c r="L384" s="72">
        <f t="shared" si="182"/>
        <v>803.25</v>
      </c>
      <c r="M384" s="72">
        <f t="shared" si="179"/>
        <v>810.90000000000009</v>
      </c>
      <c r="N384" s="72">
        <f t="shared" si="183"/>
        <v>818.55000000000007</v>
      </c>
      <c r="O384" s="72">
        <f t="shared" si="184"/>
        <v>826.2</v>
      </c>
      <c r="P384" s="72">
        <f t="shared" si="185"/>
        <v>833.85</v>
      </c>
      <c r="Q384" s="72">
        <f t="shared" si="186"/>
        <v>841.50000000000011</v>
      </c>
      <c r="R384" s="72">
        <f t="shared" si="187"/>
        <v>849.15000000000009</v>
      </c>
      <c r="S384" s="72">
        <f t="shared" si="188"/>
        <v>856.80000000000007</v>
      </c>
      <c r="T384" s="72">
        <f t="shared" si="189"/>
        <v>864.44999999999993</v>
      </c>
      <c r="U384" s="72">
        <f t="shared" si="190"/>
        <v>872.09999999999991</v>
      </c>
      <c r="V384" s="72">
        <f t="shared" si="191"/>
        <v>879.74999999999989</v>
      </c>
      <c r="W384" s="72">
        <f t="shared" si="192"/>
        <v>887.4</v>
      </c>
      <c r="X384" s="72">
        <f t="shared" si="193"/>
        <v>895.05</v>
      </c>
      <c r="Y384" s="72">
        <f t="shared" si="194"/>
        <v>902.69999999999993</v>
      </c>
      <c r="Z384" s="72">
        <f t="shared" si="195"/>
        <v>910.34999999999991</v>
      </c>
      <c r="AA384" s="72">
        <f t="shared" si="196"/>
        <v>918</v>
      </c>
      <c r="AB384" s="72">
        <f t="shared" si="197"/>
        <v>925.65</v>
      </c>
      <c r="AC384" s="72">
        <f t="shared" si="198"/>
        <v>933.3</v>
      </c>
      <c r="AD384" s="72">
        <f t="shared" si="199"/>
        <v>940.94999999999993</v>
      </c>
      <c r="AE384" s="72">
        <f t="shared" si="200"/>
        <v>948.6</v>
      </c>
      <c r="AF384" s="72">
        <f t="shared" si="201"/>
        <v>956.25</v>
      </c>
      <c r="AG384" s="72">
        <f t="shared" si="202"/>
        <v>963.9</v>
      </c>
      <c r="AH384" s="72">
        <f t="shared" si="203"/>
        <v>971.55000000000007</v>
      </c>
      <c r="AI384" s="72">
        <f t="shared" si="204"/>
        <v>979.2</v>
      </c>
      <c r="AJ384" s="72">
        <f t="shared" si="205"/>
        <v>986.85</v>
      </c>
      <c r="AK384" s="72">
        <f t="shared" si="206"/>
        <v>994.5</v>
      </c>
    </row>
    <row r="385" spans="1:37" x14ac:dyDescent="0.25">
      <c r="A385" s="19">
        <v>361</v>
      </c>
      <c r="B385" s="20"/>
      <c r="C385" s="19"/>
      <c r="D385" s="21" t="s">
        <v>269</v>
      </c>
      <c r="E385" s="21"/>
      <c r="F385" s="23">
        <v>306</v>
      </c>
      <c r="G385" s="24"/>
      <c r="H385" s="72">
        <f t="shared" si="177"/>
        <v>309.06</v>
      </c>
      <c r="I385" s="72">
        <f t="shared" si="178"/>
        <v>312.12</v>
      </c>
      <c r="J385" s="72">
        <f t="shared" si="180"/>
        <v>315.18</v>
      </c>
      <c r="K385" s="72">
        <f t="shared" si="181"/>
        <v>318.24</v>
      </c>
      <c r="L385" s="72">
        <f t="shared" si="182"/>
        <v>321.3</v>
      </c>
      <c r="M385" s="72">
        <f t="shared" si="179"/>
        <v>324.36</v>
      </c>
      <c r="N385" s="72">
        <f t="shared" si="183"/>
        <v>327.42</v>
      </c>
      <c r="O385" s="72">
        <f t="shared" si="184"/>
        <v>330.48</v>
      </c>
      <c r="P385" s="72">
        <f t="shared" si="185"/>
        <v>333.54</v>
      </c>
      <c r="Q385" s="72">
        <f t="shared" si="186"/>
        <v>336.6</v>
      </c>
      <c r="R385" s="72">
        <f t="shared" si="187"/>
        <v>339.66</v>
      </c>
      <c r="S385" s="72">
        <f t="shared" si="188"/>
        <v>342.72</v>
      </c>
      <c r="T385" s="72">
        <f t="shared" si="189"/>
        <v>345.78</v>
      </c>
      <c r="U385" s="72">
        <f t="shared" si="190"/>
        <v>348.84</v>
      </c>
      <c r="V385" s="72">
        <f t="shared" si="191"/>
        <v>351.9</v>
      </c>
      <c r="W385" s="72">
        <f t="shared" si="192"/>
        <v>354.96</v>
      </c>
      <c r="X385" s="72">
        <f t="shared" si="193"/>
        <v>358.02</v>
      </c>
      <c r="Y385" s="72">
        <f t="shared" si="194"/>
        <v>361.08</v>
      </c>
      <c r="Z385" s="72">
        <f t="shared" si="195"/>
        <v>364.14</v>
      </c>
      <c r="AA385" s="72">
        <f t="shared" si="196"/>
        <v>367.2</v>
      </c>
      <c r="AB385" s="72">
        <f t="shared" si="197"/>
        <v>370.26</v>
      </c>
      <c r="AC385" s="72">
        <f t="shared" si="198"/>
        <v>373.32</v>
      </c>
      <c r="AD385" s="72">
        <f t="shared" si="199"/>
        <v>376.38</v>
      </c>
      <c r="AE385" s="72">
        <f t="shared" si="200"/>
        <v>379.44</v>
      </c>
      <c r="AF385" s="72">
        <f t="shared" si="201"/>
        <v>382.5</v>
      </c>
      <c r="AG385" s="72">
        <f t="shared" si="202"/>
        <v>385.56</v>
      </c>
      <c r="AH385" s="72">
        <f t="shared" si="203"/>
        <v>388.62</v>
      </c>
      <c r="AI385" s="72">
        <f t="shared" si="204"/>
        <v>391.68</v>
      </c>
      <c r="AJ385" s="72">
        <f t="shared" si="205"/>
        <v>394.74</v>
      </c>
      <c r="AK385" s="72">
        <f t="shared" si="206"/>
        <v>397.8</v>
      </c>
    </row>
    <row r="386" spans="1:37" x14ac:dyDescent="0.25">
      <c r="A386" s="19">
        <v>362</v>
      </c>
      <c r="B386" s="20"/>
      <c r="C386" s="19"/>
      <c r="D386" s="21" t="s">
        <v>153</v>
      </c>
      <c r="E386" s="21"/>
      <c r="F386" s="23">
        <v>86</v>
      </c>
      <c r="G386" s="24"/>
      <c r="H386" s="72">
        <f t="shared" si="177"/>
        <v>86.86</v>
      </c>
      <c r="I386" s="72">
        <f t="shared" si="178"/>
        <v>87.72</v>
      </c>
      <c r="J386" s="72">
        <f t="shared" si="180"/>
        <v>88.58</v>
      </c>
      <c r="K386" s="72">
        <f t="shared" si="181"/>
        <v>89.44</v>
      </c>
      <c r="L386" s="72">
        <f t="shared" si="182"/>
        <v>90.3</v>
      </c>
      <c r="M386" s="72">
        <f t="shared" si="179"/>
        <v>91.160000000000011</v>
      </c>
      <c r="N386" s="72">
        <f t="shared" si="183"/>
        <v>92.02000000000001</v>
      </c>
      <c r="O386" s="72">
        <f t="shared" si="184"/>
        <v>92.88000000000001</v>
      </c>
      <c r="P386" s="72">
        <f t="shared" si="185"/>
        <v>93.740000000000009</v>
      </c>
      <c r="Q386" s="72">
        <f t="shared" si="186"/>
        <v>94.600000000000009</v>
      </c>
      <c r="R386" s="72">
        <f t="shared" si="187"/>
        <v>95.460000000000008</v>
      </c>
      <c r="S386" s="72">
        <f t="shared" si="188"/>
        <v>96.320000000000007</v>
      </c>
      <c r="T386" s="72">
        <f t="shared" si="189"/>
        <v>97.179999999999993</v>
      </c>
      <c r="U386" s="72">
        <f t="shared" si="190"/>
        <v>98.039999999999992</v>
      </c>
      <c r="V386" s="72">
        <f t="shared" si="191"/>
        <v>98.899999999999991</v>
      </c>
      <c r="W386" s="72">
        <f t="shared" si="192"/>
        <v>99.759999999999991</v>
      </c>
      <c r="X386" s="72">
        <f t="shared" si="193"/>
        <v>100.61999999999999</v>
      </c>
      <c r="Y386" s="72">
        <f t="shared" si="194"/>
        <v>101.47999999999999</v>
      </c>
      <c r="Z386" s="72">
        <f t="shared" si="195"/>
        <v>102.33999999999999</v>
      </c>
      <c r="AA386" s="72">
        <f t="shared" si="196"/>
        <v>103.2</v>
      </c>
      <c r="AB386" s="72">
        <f t="shared" si="197"/>
        <v>104.06</v>
      </c>
      <c r="AC386" s="72">
        <f t="shared" si="198"/>
        <v>104.92</v>
      </c>
      <c r="AD386" s="72">
        <f t="shared" si="199"/>
        <v>105.78</v>
      </c>
      <c r="AE386" s="72">
        <f t="shared" si="200"/>
        <v>106.64</v>
      </c>
      <c r="AF386" s="72">
        <f t="shared" si="201"/>
        <v>107.5</v>
      </c>
      <c r="AG386" s="72">
        <f t="shared" si="202"/>
        <v>108.36</v>
      </c>
      <c r="AH386" s="72">
        <f t="shared" si="203"/>
        <v>109.22</v>
      </c>
      <c r="AI386" s="72">
        <f t="shared" si="204"/>
        <v>110.08</v>
      </c>
      <c r="AJ386" s="72">
        <f t="shared" si="205"/>
        <v>110.94</v>
      </c>
      <c r="AK386" s="72">
        <f t="shared" si="206"/>
        <v>111.8</v>
      </c>
    </row>
    <row r="387" spans="1:37" x14ac:dyDescent="0.25">
      <c r="A387" s="19">
        <v>363</v>
      </c>
      <c r="B387" s="20"/>
      <c r="C387" s="19"/>
      <c r="D387" s="21" t="s">
        <v>155</v>
      </c>
      <c r="E387" s="21"/>
      <c r="F387" s="23">
        <v>288</v>
      </c>
      <c r="G387" s="24"/>
      <c r="H387" s="72">
        <f t="shared" si="177"/>
        <v>290.88</v>
      </c>
      <c r="I387" s="72">
        <f t="shared" si="178"/>
        <v>293.76</v>
      </c>
      <c r="J387" s="72">
        <f t="shared" si="180"/>
        <v>296.64</v>
      </c>
      <c r="K387" s="72">
        <f t="shared" si="181"/>
        <v>299.52</v>
      </c>
      <c r="L387" s="72">
        <f t="shared" si="182"/>
        <v>302.40000000000003</v>
      </c>
      <c r="M387" s="72">
        <f t="shared" si="179"/>
        <v>305.28000000000003</v>
      </c>
      <c r="N387" s="72">
        <f t="shared" si="183"/>
        <v>308.16000000000003</v>
      </c>
      <c r="O387" s="72">
        <f t="shared" si="184"/>
        <v>311.04000000000002</v>
      </c>
      <c r="P387" s="72">
        <f t="shared" si="185"/>
        <v>313.92</v>
      </c>
      <c r="Q387" s="72">
        <f t="shared" si="186"/>
        <v>316.8</v>
      </c>
      <c r="R387" s="72">
        <f t="shared" si="187"/>
        <v>319.68</v>
      </c>
      <c r="S387" s="72">
        <f t="shared" si="188"/>
        <v>322.56000000000006</v>
      </c>
      <c r="T387" s="72">
        <f t="shared" si="189"/>
        <v>325.43999999999994</v>
      </c>
      <c r="U387" s="72">
        <f t="shared" si="190"/>
        <v>328.32</v>
      </c>
      <c r="V387" s="72">
        <f t="shared" si="191"/>
        <v>331.2</v>
      </c>
      <c r="W387" s="72">
        <f t="shared" si="192"/>
        <v>334.08</v>
      </c>
      <c r="X387" s="72">
        <f t="shared" si="193"/>
        <v>336.96</v>
      </c>
      <c r="Y387" s="72">
        <f t="shared" si="194"/>
        <v>339.84</v>
      </c>
      <c r="Z387" s="72">
        <f t="shared" si="195"/>
        <v>342.71999999999997</v>
      </c>
      <c r="AA387" s="72">
        <f t="shared" si="196"/>
        <v>345.59999999999997</v>
      </c>
      <c r="AB387" s="72">
        <f t="shared" si="197"/>
        <v>348.48</v>
      </c>
      <c r="AC387" s="72">
        <f t="shared" si="198"/>
        <v>351.36</v>
      </c>
      <c r="AD387" s="72">
        <f t="shared" si="199"/>
        <v>354.24</v>
      </c>
      <c r="AE387" s="72">
        <f t="shared" si="200"/>
        <v>357.12</v>
      </c>
      <c r="AF387" s="72">
        <f t="shared" si="201"/>
        <v>360</v>
      </c>
      <c r="AG387" s="72">
        <f t="shared" si="202"/>
        <v>362.88</v>
      </c>
      <c r="AH387" s="72">
        <f t="shared" si="203"/>
        <v>365.76</v>
      </c>
      <c r="AI387" s="72">
        <f t="shared" si="204"/>
        <v>368.64</v>
      </c>
      <c r="AJ387" s="72">
        <f t="shared" si="205"/>
        <v>371.52</v>
      </c>
      <c r="AK387" s="72">
        <f t="shared" si="206"/>
        <v>374.40000000000003</v>
      </c>
    </row>
    <row r="388" spans="1:37" x14ac:dyDescent="0.25">
      <c r="A388" s="19">
        <v>364</v>
      </c>
      <c r="B388" s="20"/>
      <c r="C388" s="19"/>
      <c r="D388" s="21" t="s">
        <v>156</v>
      </c>
      <c r="E388" s="21"/>
      <c r="F388" s="23">
        <v>710</v>
      </c>
      <c r="G388" s="24"/>
      <c r="H388" s="72">
        <f t="shared" si="177"/>
        <v>717.1</v>
      </c>
      <c r="I388" s="72">
        <f t="shared" si="178"/>
        <v>724.2</v>
      </c>
      <c r="J388" s="72">
        <f t="shared" si="180"/>
        <v>731.30000000000007</v>
      </c>
      <c r="K388" s="72">
        <f t="shared" si="181"/>
        <v>738.4</v>
      </c>
      <c r="L388" s="72">
        <f t="shared" si="182"/>
        <v>745.5</v>
      </c>
      <c r="M388" s="72">
        <f t="shared" si="179"/>
        <v>752.6</v>
      </c>
      <c r="N388" s="72">
        <f t="shared" si="183"/>
        <v>759.7</v>
      </c>
      <c r="O388" s="72">
        <f t="shared" si="184"/>
        <v>766.80000000000007</v>
      </c>
      <c r="P388" s="72">
        <f t="shared" si="185"/>
        <v>773.90000000000009</v>
      </c>
      <c r="Q388" s="72">
        <f t="shared" si="186"/>
        <v>781.00000000000011</v>
      </c>
      <c r="R388" s="72">
        <f t="shared" si="187"/>
        <v>788.1</v>
      </c>
      <c r="S388" s="72">
        <f t="shared" si="188"/>
        <v>795.2</v>
      </c>
      <c r="T388" s="72">
        <f t="shared" si="189"/>
        <v>802.3</v>
      </c>
      <c r="U388" s="72">
        <f t="shared" si="190"/>
        <v>809.4</v>
      </c>
      <c r="V388" s="72">
        <f t="shared" si="191"/>
        <v>816.49999999999989</v>
      </c>
      <c r="W388" s="72">
        <f t="shared" si="192"/>
        <v>823.59999999999991</v>
      </c>
      <c r="X388" s="72">
        <f t="shared" si="193"/>
        <v>830.69999999999993</v>
      </c>
      <c r="Y388" s="72">
        <f t="shared" si="194"/>
        <v>837.8</v>
      </c>
      <c r="Z388" s="72">
        <f t="shared" si="195"/>
        <v>844.9</v>
      </c>
      <c r="AA388" s="72">
        <f t="shared" si="196"/>
        <v>852</v>
      </c>
      <c r="AB388" s="72">
        <f t="shared" si="197"/>
        <v>859.1</v>
      </c>
      <c r="AC388" s="72">
        <f t="shared" si="198"/>
        <v>866.19999999999993</v>
      </c>
      <c r="AD388" s="72">
        <f t="shared" si="199"/>
        <v>873.3</v>
      </c>
      <c r="AE388" s="72">
        <f t="shared" si="200"/>
        <v>880.4</v>
      </c>
      <c r="AF388" s="72">
        <f t="shared" si="201"/>
        <v>887.5</v>
      </c>
      <c r="AG388" s="72">
        <f t="shared" si="202"/>
        <v>894.6</v>
      </c>
      <c r="AH388" s="72">
        <f t="shared" si="203"/>
        <v>901.7</v>
      </c>
      <c r="AI388" s="72">
        <f t="shared" si="204"/>
        <v>908.80000000000007</v>
      </c>
      <c r="AJ388" s="72">
        <f t="shared" si="205"/>
        <v>915.9</v>
      </c>
      <c r="AK388" s="72">
        <f t="shared" si="206"/>
        <v>923</v>
      </c>
    </row>
    <row r="389" spans="1:37" x14ac:dyDescent="0.25">
      <c r="A389" s="19">
        <v>365</v>
      </c>
      <c r="B389" s="20"/>
      <c r="C389" s="19"/>
      <c r="D389" s="21" t="s">
        <v>157</v>
      </c>
      <c r="E389" s="21"/>
      <c r="F389" s="23">
        <v>193</v>
      </c>
      <c r="G389" s="24"/>
      <c r="H389" s="72">
        <f t="shared" si="177"/>
        <v>194.93</v>
      </c>
      <c r="I389" s="72">
        <f t="shared" si="178"/>
        <v>196.86</v>
      </c>
      <c r="J389" s="72">
        <f t="shared" si="180"/>
        <v>198.79</v>
      </c>
      <c r="K389" s="72">
        <f t="shared" si="181"/>
        <v>200.72</v>
      </c>
      <c r="L389" s="72">
        <f t="shared" si="182"/>
        <v>202.65</v>
      </c>
      <c r="M389" s="72">
        <f t="shared" si="179"/>
        <v>204.58</v>
      </c>
      <c r="N389" s="72">
        <f t="shared" si="183"/>
        <v>206.51000000000002</v>
      </c>
      <c r="O389" s="72">
        <f t="shared" si="184"/>
        <v>208.44000000000003</v>
      </c>
      <c r="P389" s="72">
        <f t="shared" si="185"/>
        <v>210.37</v>
      </c>
      <c r="Q389" s="72">
        <f t="shared" si="186"/>
        <v>212.3</v>
      </c>
      <c r="R389" s="72">
        <f t="shared" si="187"/>
        <v>214.23000000000002</v>
      </c>
      <c r="S389" s="72">
        <f t="shared" si="188"/>
        <v>216.16000000000003</v>
      </c>
      <c r="T389" s="72">
        <f t="shared" si="189"/>
        <v>218.08999999999997</v>
      </c>
      <c r="U389" s="72">
        <f t="shared" si="190"/>
        <v>220.01999999999998</v>
      </c>
      <c r="V389" s="72">
        <f t="shared" si="191"/>
        <v>221.95</v>
      </c>
      <c r="W389" s="72">
        <f t="shared" si="192"/>
        <v>223.88</v>
      </c>
      <c r="X389" s="72">
        <f t="shared" si="193"/>
        <v>225.80999999999997</v>
      </c>
      <c r="Y389" s="72">
        <f t="shared" si="194"/>
        <v>227.73999999999998</v>
      </c>
      <c r="Z389" s="72">
        <f t="shared" si="195"/>
        <v>229.67</v>
      </c>
      <c r="AA389" s="72">
        <f t="shared" si="196"/>
        <v>231.6</v>
      </c>
      <c r="AB389" s="72">
        <f t="shared" si="197"/>
        <v>233.53</v>
      </c>
      <c r="AC389" s="72">
        <f t="shared" si="198"/>
        <v>235.46</v>
      </c>
      <c r="AD389" s="72">
        <f t="shared" si="199"/>
        <v>237.39</v>
      </c>
      <c r="AE389" s="72">
        <f t="shared" si="200"/>
        <v>239.32</v>
      </c>
      <c r="AF389" s="72">
        <f t="shared" si="201"/>
        <v>241.25</v>
      </c>
      <c r="AG389" s="72">
        <f t="shared" si="202"/>
        <v>243.18</v>
      </c>
      <c r="AH389" s="72">
        <f t="shared" si="203"/>
        <v>245.11</v>
      </c>
      <c r="AI389" s="72">
        <f t="shared" si="204"/>
        <v>247.04</v>
      </c>
      <c r="AJ389" s="72">
        <f t="shared" si="205"/>
        <v>248.97</v>
      </c>
      <c r="AK389" s="72">
        <f t="shared" si="206"/>
        <v>250.9</v>
      </c>
    </row>
    <row r="390" spans="1:37" x14ac:dyDescent="0.25">
      <c r="A390" s="19">
        <v>366</v>
      </c>
      <c r="B390" s="20"/>
      <c r="C390" s="19"/>
      <c r="D390" s="21" t="s">
        <v>158</v>
      </c>
      <c r="E390" s="21"/>
      <c r="F390" s="23">
        <v>512</v>
      </c>
      <c r="G390" s="24"/>
      <c r="H390" s="72">
        <f t="shared" si="177"/>
        <v>517.12</v>
      </c>
      <c r="I390" s="72">
        <f t="shared" si="178"/>
        <v>522.24</v>
      </c>
      <c r="J390" s="72">
        <f t="shared" si="180"/>
        <v>527.36</v>
      </c>
      <c r="K390" s="72">
        <f t="shared" si="181"/>
        <v>532.48</v>
      </c>
      <c r="L390" s="72">
        <f t="shared" si="182"/>
        <v>537.6</v>
      </c>
      <c r="M390" s="72">
        <f t="shared" si="179"/>
        <v>542.72</v>
      </c>
      <c r="N390" s="72">
        <f t="shared" si="183"/>
        <v>547.84</v>
      </c>
      <c r="O390" s="72">
        <f t="shared" si="184"/>
        <v>552.96</v>
      </c>
      <c r="P390" s="72">
        <f t="shared" si="185"/>
        <v>558.08000000000004</v>
      </c>
      <c r="Q390" s="72">
        <f t="shared" si="186"/>
        <v>563.20000000000005</v>
      </c>
      <c r="R390" s="72">
        <f t="shared" si="187"/>
        <v>568.32000000000005</v>
      </c>
      <c r="S390" s="72">
        <f t="shared" si="188"/>
        <v>573.44000000000005</v>
      </c>
      <c r="T390" s="72">
        <f t="shared" si="189"/>
        <v>578.55999999999995</v>
      </c>
      <c r="U390" s="72">
        <f t="shared" si="190"/>
        <v>583.67999999999995</v>
      </c>
      <c r="V390" s="72">
        <f t="shared" si="191"/>
        <v>588.79999999999995</v>
      </c>
      <c r="W390" s="72">
        <f t="shared" si="192"/>
        <v>593.91999999999996</v>
      </c>
      <c r="X390" s="72">
        <f t="shared" si="193"/>
        <v>599.04</v>
      </c>
      <c r="Y390" s="72">
        <f t="shared" si="194"/>
        <v>604.16</v>
      </c>
      <c r="Z390" s="72">
        <f t="shared" si="195"/>
        <v>609.28</v>
      </c>
      <c r="AA390" s="72">
        <f t="shared" si="196"/>
        <v>614.4</v>
      </c>
      <c r="AB390" s="72">
        <f t="shared" si="197"/>
        <v>619.52</v>
      </c>
      <c r="AC390" s="72">
        <f t="shared" si="198"/>
        <v>624.64</v>
      </c>
      <c r="AD390" s="72">
        <f t="shared" si="199"/>
        <v>629.76</v>
      </c>
      <c r="AE390" s="72">
        <f t="shared" si="200"/>
        <v>634.88</v>
      </c>
      <c r="AF390" s="72">
        <f t="shared" si="201"/>
        <v>640</v>
      </c>
      <c r="AG390" s="72">
        <f t="shared" si="202"/>
        <v>645.12</v>
      </c>
      <c r="AH390" s="72">
        <f t="shared" si="203"/>
        <v>650.24</v>
      </c>
      <c r="AI390" s="72">
        <f t="shared" si="204"/>
        <v>655.36</v>
      </c>
      <c r="AJ390" s="72">
        <f t="shared" si="205"/>
        <v>660.48</v>
      </c>
      <c r="AK390" s="72">
        <f t="shared" si="206"/>
        <v>665.6</v>
      </c>
    </row>
    <row r="391" spans="1:37" x14ac:dyDescent="0.25">
      <c r="A391" s="19">
        <v>367</v>
      </c>
      <c r="B391" s="20"/>
      <c r="C391" s="19"/>
      <c r="D391" s="21" t="s">
        <v>270</v>
      </c>
      <c r="E391" s="21"/>
      <c r="F391" s="23">
        <v>901</v>
      </c>
      <c r="G391" s="24"/>
      <c r="H391" s="72">
        <f t="shared" si="177"/>
        <v>910.01</v>
      </c>
      <c r="I391" s="72">
        <f t="shared" si="178"/>
        <v>919.02</v>
      </c>
      <c r="J391" s="72">
        <f t="shared" si="180"/>
        <v>928.03</v>
      </c>
      <c r="K391" s="72">
        <f t="shared" si="181"/>
        <v>937.04000000000008</v>
      </c>
      <c r="L391" s="72">
        <f t="shared" si="182"/>
        <v>946.05000000000007</v>
      </c>
      <c r="M391" s="72">
        <f t="shared" si="179"/>
        <v>955.06000000000006</v>
      </c>
      <c r="N391" s="72">
        <f t="shared" si="183"/>
        <v>964.07</v>
      </c>
      <c r="O391" s="72">
        <f t="shared" si="184"/>
        <v>973.08</v>
      </c>
      <c r="P391" s="72">
        <f t="shared" si="185"/>
        <v>982.09</v>
      </c>
      <c r="Q391" s="72">
        <f t="shared" si="186"/>
        <v>991.10000000000014</v>
      </c>
      <c r="R391" s="72">
        <f t="shared" si="187"/>
        <v>1000.1100000000001</v>
      </c>
      <c r="S391" s="72">
        <f t="shared" si="188"/>
        <v>1009.1200000000001</v>
      </c>
      <c r="T391" s="72">
        <f t="shared" si="189"/>
        <v>1018.1299999999999</v>
      </c>
      <c r="U391" s="72">
        <f t="shared" si="190"/>
        <v>1027.1399999999999</v>
      </c>
      <c r="V391" s="72">
        <f t="shared" si="191"/>
        <v>1036.1499999999999</v>
      </c>
      <c r="W391" s="72">
        <f t="shared" si="192"/>
        <v>1045.1599999999999</v>
      </c>
      <c r="X391" s="72">
        <f t="shared" si="193"/>
        <v>1054.1699999999998</v>
      </c>
      <c r="Y391" s="72">
        <f t="shared" si="194"/>
        <v>1063.1799999999998</v>
      </c>
      <c r="Z391" s="72">
        <f t="shared" si="195"/>
        <v>1072.19</v>
      </c>
      <c r="AA391" s="72">
        <f t="shared" si="196"/>
        <v>1081.2</v>
      </c>
      <c r="AB391" s="72">
        <f t="shared" si="197"/>
        <v>1090.21</v>
      </c>
      <c r="AC391" s="72">
        <f t="shared" si="198"/>
        <v>1099.22</v>
      </c>
      <c r="AD391" s="72">
        <f t="shared" si="199"/>
        <v>1108.23</v>
      </c>
      <c r="AE391" s="72">
        <f t="shared" si="200"/>
        <v>1117.24</v>
      </c>
      <c r="AF391" s="72">
        <f t="shared" si="201"/>
        <v>1126.25</v>
      </c>
      <c r="AG391" s="72">
        <f t="shared" si="202"/>
        <v>1135.26</v>
      </c>
      <c r="AH391" s="72">
        <f t="shared" si="203"/>
        <v>1144.27</v>
      </c>
      <c r="AI391" s="72">
        <f t="shared" si="204"/>
        <v>1153.28</v>
      </c>
      <c r="AJ391" s="72">
        <f t="shared" si="205"/>
        <v>1162.29</v>
      </c>
      <c r="AK391" s="72">
        <f t="shared" si="206"/>
        <v>1171.3</v>
      </c>
    </row>
    <row r="392" spans="1:37" x14ac:dyDescent="0.25">
      <c r="A392" s="19">
        <v>368</v>
      </c>
      <c r="B392" s="20"/>
      <c r="C392" s="19"/>
      <c r="D392" s="21" t="s">
        <v>271</v>
      </c>
      <c r="E392" s="21"/>
      <c r="F392" s="23">
        <v>280</v>
      </c>
      <c r="G392" s="24"/>
      <c r="H392" s="72">
        <f t="shared" si="177"/>
        <v>282.8</v>
      </c>
      <c r="I392" s="72">
        <f t="shared" si="178"/>
        <v>285.60000000000002</v>
      </c>
      <c r="J392" s="72">
        <f t="shared" si="180"/>
        <v>288.40000000000003</v>
      </c>
      <c r="K392" s="72">
        <f t="shared" si="181"/>
        <v>291.2</v>
      </c>
      <c r="L392" s="72">
        <f t="shared" si="182"/>
        <v>294</v>
      </c>
      <c r="M392" s="72">
        <f t="shared" si="179"/>
        <v>296.8</v>
      </c>
      <c r="N392" s="72">
        <f t="shared" si="183"/>
        <v>299.60000000000002</v>
      </c>
      <c r="O392" s="72">
        <f t="shared" si="184"/>
        <v>302.40000000000003</v>
      </c>
      <c r="P392" s="72">
        <f t="shared" si="185"/>
        <v>305.20000000000005</v>
      </c>
      <c r="Q392" s="72">
        <f t="shared" si="186"/>
        <v>308</v>
      </c>
      <c r="R392" s="72">
        <f t="shared" si="187"/>
        <v>310.8</v>
      </c>
      <c r="S392" s="72">
        <f t="shared" si="188"/>
        <v>313.60000000000002</v>
      </c>
      <c r="T392" s="72">
        <f t="shared" si="189"/>
        <v>316.39999999999998</v>
      </c>
      <c r="U392" s="72">
        <f t="shared" si="190"/>
        <v>319.2</v>
      </c>
      <c r="V392" s="72">
        <f t="shared" si="191"/>
        <v>322</v>
      </c>
      <c r="W392" s="72">
        <f t="shared" si="192"/>
        <v>324.79999999999995</v>
      </c>
      <c r="X392" s="72">
        <f t="shared" si="193"/>
        <v>327.59999999999997</v>
      </c>
      <c r="Y392" s="72">
        <f t="shared" si="194"/>
        <v>330.4</v>
      </c>
      <c r="Z392" s="72">
        <f t="shared" si="195"/>
        <v>333.2</v>
      </c>
      <c r="AA392" s="72">
        <f t="shared" si="196"/>
        <v>336</v>
      </c>
      <c r="AB392" s="72">
        <f t="shared" si="197"/>
        <v>338.8</v>
      </c>
      <c r="AC392" s="72">
        <f t="shared" si="198"/>
        <v>341.59999999999997</v>
      </c>
      <c r="AD392" s="72">
        <f t="shared" si="199"/>
        <v>344.4</v>
      </c>
      <c r="AE392" s="72">
        <f t="shared" si="200"/>
        <v>347.2</v>
      </c>
      <c r="AF392" s="72">
        <f t="shared" si="201"/>
        <v>350</v>
      </c>
      <c r="AG392" s="72">
        <f t="shared" si="202"/>
        <v>352.8</v>
      </c>
      <c r="AH392" s="72">
        <f t="shared" si="203"/>
        <v>355.6</v>
      </c>
      <c r="AI392" s="72">
        <f t="shared" si="204"/>
        <v>358.40000000000003</v>
      </c>
      <c r="AJ392" s="72">
        <f t="shared" si="205"/>
        <v>361.2</v>
      </c>
      <c r="AK392" s="72">
        <f t="shared" si="206"/>
        <v>364</v>
      </c>
    </row>
    <row r="393" spans="1:37" x14ac:dyDescent="0.25">
      <c r="A393" s="19">
        <v>369</v>
      </c>
      <c r="B393" s="20"/>
      <c r="C393" s="19"/>
      <c r="D393" s="21" t="s">
        <v>160</v>
      </c>
      <c r="E393" s="21"/>
      <c r="F393" s="23">
        <v>75</v>
      </c>
      <c r="G393" s="24"/>
      <c r="H393" s="72">
        <f t="shared" ref="H393:H456" si="207">F393*1.01</f>
        <v>75.75</v>
      </c>
      <c r="I393" s="72">
        <f t="shared" ref="I393:I456" si="208">F393*1.02</f>
        <v>76.5</v>
      </c>
      <c r="J393" s="72">
        <f t="shared" si="180"/>
        <v>77.25</v>
      </c>
      <c r="K393" s="72">
        <f t="shared" si="181"/>
        <v>78</v>
      </c>
      <c r="L393" s="72">
        <f t="shared" si="182"/>
        <v>78.75</v>
      </c>
      <c r="M393" s="72">
        <f t="shared" ref="M393:M456" si="209">F393*1.06</f>
        <v>79.5</v>
      </c>
      <c r="N393" s="72">
        <f t="shared" si="183"/>
        <v>80.25</v>
      </c>
      <c r="O393" s="72">
        <f t="shared" si="184"/>
        <v>81</v>
      </c>
      <c r="P393" s="72">
        <f t="shared" si="185"/>
        <v>81.75</v>
      </c>
      <c r="Q393" s="72">
        <f t="shared" si="186"/>
        <v>82.5</v>
      </c>
      <c r="R393" s="72">
        <f t="shared" si="187"/>
        <v>83.250000000000014</v>
      </c>
      <c r="S393" s="72">
        <f t="shared" si="188"/>
        <v>84.000000000000014</v>
      </c>
      <c r="T393" s="72">
        <f t="shared" si="189"/>
        <v>84.749999999999986</v>
      </c>
      <c r="U393" s="72">
        <f t="shared" si="190"/>
        <v>85.499999999999986</v>
      </c>
      <c r="V393" s="72">
        <f t="shared" si="191"/>
        <v>86.25</v>
      </c>
      <c r="W393" s="72">
        <f t="shared" si="192"/>
        <v>87</v>
      </c>
      <c r="X393" s="72">
        <f t="shared" si="193"/>
        <v>87.75</v>
      </c>
      <c r="Y393" s="72">
        <f t="shared" si="194"/>
        <v>88.5</v>
      </c>
      <c r="Z393" s="72">
        <f t="shared" si="195"/>
        <v>89.25</v>
      </c>
      <c r="AA393" s="72">
        <f t="shared" si="196"/>
        <v>90</v>
      </c>
      <c r="AB393" s="72">
        <f t="shared" si="197"/>
        <v>90.75</v>
      </c>
      <c r="AC393" s="72">
        <f t="shared" si="198"/>
        <v>91.5</v>
      </c>
      <c r="AD393" s="72">
        <f t="shared" si="199"/>
        <v>92.25</v>
      </c>
      <c r="AE393" s="72">
        <f t="shared" si="200"/>
        <v>93</v>
      </c>
      <c r="AF393" s="72">
        <f t="shared" si="201"/>
        <v>93.75</v>
      </c>
      <c r="AG393" s="72">
        <f t="shared" si="202"/>
        <v>94.5</v>
      </c>
      <c r="AH393" s="72">
        <f t="shared" si="203"/>
        <v>95.25</v>
      </c>
      <c r="AI393" s="72">
        <f t="shared" si="204"/>
        <v>96</v>
      </c>
      <c r="AJ393" s="72">
        <f t="shared" si="205"/>
        <v>96.75</v>
      </c>
      <c r="AK393" s="72">
        <f t="shared" si="206"/>
        <v>97.5</v>
      </c>
    </row>
    <row r="394" spans="1:37" x14ac:dyDescent="0.25">
      <c r="A394" s="19">
        <v>370</v>
      </c>
      <c r="B394" s="20"/>
      <c r="C394" s="19"/>
      <c r="D394" s="21" t="s">
        <v>161</v>
      </c>
      <c r="E394" s="21"/>
      <c r="F394" s="23">
        <v>246</v>
      </c>
      <c r="G394" s="24"/>
      <c r="H394" s="72">
        <f t="shared" si="207"/>
        <v>248.46</v>
      </c>
      <c r="I394" s="72">
        <f t="shared" si="208"/>
        <v>250.92000000000002</v>
      </c>
      <c r="J394" s="72">
        <f t="shared" si="180"/>
        <v>253.38</v>
      </c>
      <c r="K394" s="72">
        <f t="shared" si="181"/>
        <v>255.84</v>
      </c>
      <c r="L394" s="72">
        <f t="shared" si="182"/>
        <v>258.3</v>
      </c>
      <c r="M394" s="72">
        <f t="shared" si="209"/>
        <v>260.76</v>
      </c>
      <c r="N394" s="72">
        <f t="shared" si="183"/>
        <v>263.22000000000003</v>
      </c>
      <c r="O394" s="72">
        <f t="shared" si="184"/>
        <v>265.68</v>
      </c>
      <c r="P394" s="72">
        <f t="shared" si="185"/>
        <v>268.14000000000004</v>
      </c>
      <c r="Q394" s="72">
        <f t="shared" si="186"/>
        <v>270.60000000000002</v>
      </c>
      <c r="R394" s="72">
        <f t="shared" si="187"/>
        <v>273.06</v>
      </c>
      <c r="S394" s="72">
        <f t="shared" si="188"/>
        <v>275.52000000000004</v>
      </c>
      <c r="T394" s="72">
        <f t="shared" si="189"/>
        <v>277.97999999999996</v>
      </c>
      <c r="U394" s="72">
        <f t="shared" si="190"/>
        <v>280.44</v>
      </c>
      <c r="V394" s="72">
        <f t="shared" si="191"/>
        <v>282.89999999999998</v>
      </c>
      <c r="W394" s="72">
        <f t="shared" si="192"/>
        <v>285.35999999999996</v>
      </c>
      <c r="X394" s="72">
        <f t="shared" si="193"/>
        <v>287.82</v>
      </c>
      <c r="Y394" s="72">
        <f t="shared" si="194"/>
        <v>290.27999999999997</v>
      </c>
      <c r="Z394" s="72">
        <f t="shared" si="195"/>
        <v>292.74</v>
      </c>
      <c r="AA394" s="72">
        <f t="shared" si="196"/>
        <v>295.2</v>
      </c>
      <c r="AB394" s="72">
        <f t="shared" si="197"/>
        <v>297.65999999999997</v>
      </c>
      <c r="AC394" s="72">
        <f t="shared" si="198"/>
        <v>300.12</v>
      </c>
      <c r="AD394" s="72">
        <f t="shared" si="199"/>
        <v>302.58</v>
      </c>
      <c r="AE394" s="72">
        <f t="shared" si="200"/>
        <v>305.04000000000002</v>
      </c>
      <c r="AF394" s="72">
        <f t="shared" si="201"/>
        <v>307.5</v>
      </c>
      <c r="AG394" s="72">
        <f t="shared" si="202"/>
        <v>309.95999999999998</v>
      </c>
      <c r="AH394" s="72">
        <f t="shared" si="203"/>
        <v>312.42</v>
      </c>
      <c r="AI394" s="72">
        <f t="shared" si="204"/>
        <v>314.88</v>
      </c>
      <c r="AJ394" s="72">
        <f t="shared" si="205"/>
        <v>317.34000000000003</v>
      </c>
      <c r="AK394" s="72">
        <f t="shared" si="206"/>
        <v>319.8</v>
      </c>
    </row>
    <row r="395" spans="1:37" x14ac:dyDescent="0.25">
      <c r="A395" s="19">
        <v>371</v>
      </c>
      <c r="B395" s="20"/>
      <c r="C395" s="19"/>
      <c r="D395" s="21" t="s">
        <v>162</v>
      </c>
      <c r="E395" s="21"/>
      <c r="F395" s="23">
        <v>1544</v>
      </c>
      <c r="G395" s="24"/>
      <c r="H395" s="72">
        <f t="shared" si="207"/>
        <v>1559.44</v>
      </c>
      <c r="I395" s="72">
        <f t="shared" si="208"/>
        <v>1574.88</v>
      </c>
      <c r="J395" s="72">
        <f t="shared" si="180"/>
        <v>1590.32</v>
      </c>
      <c r="K395" s="72">
        <f t="shared" si="181"/>
        <v>1605.76</v>
      </c>
      <c r="L395" s="72">
        <f t="shared" si="182"/>
        <v>1621.2</v>
      </c>
      <c r="M395" s="72">
        <f t="shared" si="209"/>
        <v>1636.64</v>
      </c>
      <c r="N395" s="72">
        <f t="shared" si="183"/>
        <v>1652.0800000000002</v>
      </c>
      <c r="O395" s="72">
        <f t="shared" si="184"/>
        <v>1667.5200000000002</v>
      </c>
      <c r="P395" s="72">
        <f t="shared" si="185"/>
        <v>1682.96</v>
      </c>
      <c r="Q395" s="72">
        <f t="shared" si="186"/>
        <v>1698.4</v>
      </c>
      <c r="R395" s="72">
        <f t="shared" si="187"/>
        <v>1713.8400000000001</v>
      </c>
      <c r="S395" s="72">
        <f t="shared" si="188"/>
        <v>1729.2800000000002</v>
      </c>
      <c r="T395" s="72">
        <f t="shared" si="189"/>
        <v>1744.7199999999998</v>
      </c>
      <c r="U395" s="72">
        <f t="shared" si="190"/>
        <v>1760.1599999999999</v>
      </c>
      <c r="V395" s="72">
        <f t="shared" si="191"/>
        <v>1775.6</v>
      </c>
      <c r="W395" s="72">
        <f t="shared" si="192"/>
        <v>1791.04</v>
      </c>
      <c r="X395" s="72">
        <f t="shared" si="193"/>
        <v>1806.4799999999998</v>
      </c>
      <c r="Y395" s="72">
        <f t="shared" si="194"/>
        <v>1821.9199999999998</v>
      </c>
      <c r="Z395" s="72">
        <f t="shared" si="195"/>
        <v>1837.36</v>
      </c>
      <c r="AA395" s="72">
        <f t="shared" si="196"/>
        <v>1852.8</v>
      </c>
      <c r="AB395" s="72">
        <f t="shared" si="197"/>
        <v>1868.24</v>
      </c>
      <c r="AC395" s="72">
        <f t="shared" si="198"/>
        <v>1883.68</v>
      </c>
      <c r="AD395" s="72">
        <f t="shared" si="199"/>
        <v>1899.12</v>
      </c>
      <c r="AE395" s="72">
        <f t="shared" si="200"/>
        <v>1914.56</v>
      </c>
      <c r="AF395" s="72">
        <f t="shared" si="201"/>
        <v>1930</v>
      </c>
      <c r="AG395" s="72">
        <f t="shared" si="202"/>
        <v>1945.44</v>
      </c>
      <c r="AH395" s="72">
        <f t="shared" si="203"/>
        <v>1960.88</v>
      </c>
      <c r="AI395" s="72">
        <f t="shared" si="204"/>
        <v>1976.32</v>
      </c>
      <c r="AJ395" s="72">
        <f t="shared" si="205"/>
        <v>1991.76</v>
      </c>
      <c r="AK395" s="72">
        <f t="shared" si="206"/>
        <v>2007.2</v>
      </c>
    </row>
    <row r="396" spans="1:37" x14ac:dyDescent="0.25">
      <c r="A396" s="19">
        <v>372</v>
      </c>
      <c r="B396" s="20"/>
      <c r="C396" s="19"/>
      <c r="D396" s="21" t="s">
        <v>163</v>
      </c>
      <c r="E396" s="21"/>
      <c r="F396" s="23">
        <v>5733</v>
      </c>
      <c r="G396" s="24"/>
      <c r="H396" s="72">
        <f t="shared" si="207"/>
        <v>5790.33</v>
      </c>
      <c r="I396" s="72">
        <f t="shared" si="208"/>
        <v>5847.66</v>
      </c>
      <c r="J396" s="72">
        <f t="shared" si="180"/>
        <v>5904.99</v>
      </c>
      <c r="K396" s="72">
        <f t="shared" si="181"/>
        <v>5962.3200000000006</v>
      </c>
      <c r="L396" s="72">
        <f t="shared" si="182"/>
        <v>6019.6500000000005</v>
      </c>
      <c r="M396" s="72">
        <f t="shared" si="209"/>
        <v>6076.9800000000005</v>
      </c>
      <c r="N396" s="72">
        <f t="shared" si="183"/>
        <v>6134.31</v>
      </c>
      <c r="O396" s="72">
        <f t="shared" si="184"/>
        <v>6191.64</v>
      </c>
      <c r="P396" s="72">
        <f t="shared" si="185"/>
        <v>6248.97</v>
      </c>
      <c r="Q396" s="72">
        <f t="shared" si="186"/>
        <v>6306.3</v>
      </c>
      <c r="R396" s="72">
        <f t="shared" si="187"/>
        <v>6363.63</v>
      </c>
      <c r="S396" s="72">
        <f t="shared" si="188"/>
        <v>6420.9600000000009</v>
      </c>
      <c r="T396" s="72">
        <f t="shared" si="189"/>
        <v>6478.2899999999991</v>
      </c>
      <c r="U396" s="72">
        <f t="shared" si="190"/>
        <v>6535.62</v>
      </c>
      <c r="V396" s="72">
        <f t="shared" si="191"/>
        <v>6592.95</v>
      </c>
      <c r="W396" s="72">
        <f t="shared" si="192"/>
        <v>6650.28</v>
      </c>
      <c r="X396" s="72">
        <f t="shared" si="193"/>
        <v>6707.61</v>
      </c>
      <c r="Y396" s="72">
        <f t="shared" si="194"/>
        <v>6764.94</v>
      </c>
      <c r="Z396" s="72">
        <f t="shared" si="195"/>
        <v>6822.2699999999995</v>
      </c>
      <c r="AA396" s="72">
        <f t="shared" si="196"/>
        <v>6879.5999999999995</v>
      </c>
      <c r="AB396" s="72">
        <f t="shared" si="197"/>
        <v>6936.9299999999994</v>
      </c>
      <c r="AC396" s="72">
        <f t="shared" si="198"/>
        <v>6994.26</v>
      </c>
      <c r="AD396" s="72">
        <f t="shared" si="199"/>
        <v>7051.59</v>
      </c>
      <c r="AE396" s="72">
        <f t="shared" si="200"/>
        <v>7108.92</v>
      </c>
      <c r="AF396" s="72">
        <f t="shared" si="201"/>
        <v>7166.25</v>
      </c>
      <c r="AG396" s="72">
        <f t="shared" si="202"/>
        <v>7223.58</v>
      </c>
      <c r="AH396" s="72">
        <f t="shared" si="203"/>
        <v>7280.91</v>
      </c>
      <c r="AI396" s="72">
        <f t="shared" si="204"/>
        <v>7338.24</v>
      </c>
      <c r="AJ396" s="72">
        <f t="shared" si="205"/>
        <v>7395.5700000000006</v>
      </c>
      <c r="AK396" s="72">
        <f t="shared" si="206"/>
        <v>7452.9000000000005</v>
      </c>
    </row>
    <row r="397" spans="1:37" x14ac:dyDescent="0.25">
      <c r="A397" s="19">
        <v>373</v>
      </c>
      <c r="B397" s="20"/>
      <c r="C397" s="19"/>
      <c r="D397" s="21" t="s">
        <v>164</v>
      </c>
      <c r="E397" s="21"/>
      <c r="F397" s="23">
        <v>3400</v>
      </c>
      <c r="G397" s="24"/>
      <c r="H397" s="72">
        <f t="shared" si="207"/>
        <v>3434</v>
      </c>
      <c r="I397" s="72">
        <f t="shared" si="208"/>
        <v>3468</v>
      </c>
      <c r="J397" s="72">
        <f t="shared" si="180"/>
        <v>3502</v>
      </c>
      <c r="K397" s="72">
        <f t="shared" si="181"/>
        <v>3536</v>
      </c>
      <c r="L397" s="72">
        <f t="shared" si="182"/>
        <v>3570</v>
      </c>
      <c r="M397" s="72">
        <f t="shared" si="209"/>
        <v>3604</v>
      </c>
      <c r="N397" s="72">
        <f t="shared" si="183"/>
        <v>3638</v>
      </c>
      <c r="O397" s="72">
        <f t="shared" si="184"/>
        <v>3672.0000000000005</v>
      </c>
      <c r="P397" s="72">
        <f t="shared" si="185"/>
        <v>3706.0000000000005</v>
      </c>
      <c r="Q397" s="72">
        <f t="shared" si="186"/>
        <v>3740.0000000000005</v>
      </c>
      <c r="R397" s="72">
        <f t="shared" si="187"/>
        <v>3774.0000000000005</v>
      </c>
      <c r="S397" s="72">
        <f t="shared" si="188"/>
        <v>3808.0000000000005</v>
      </c>
      <c r="T397" s="72">
        <f t="shared" si="189"/>
        <v>3841.9999999999995</v>
      </c>
      <c r="U397" s="72">
        <f t="shared" si="190"/>
        <v>3875.9999999999995</v>
      </c>
      <c r="V397" s="72">
        <f t="shared" si="191"/>
        <v>3909.9999999999995</v>
      </c>
      <c r="W397" s="72">
        <f t="shared" si="192"/>
        <v>3943.9999999999995</v>
      </c>
      <c r="X397" s="72">
        <f t="shared" si="193"/>
        <v>3977.9999999999995</v>
      </c>
      <c r="Y397" s="72">
        <f t="shared" si="194"/>
        <v>4012</v>
      </c>
      <c r="Z397" s="72">
        <f t="shared" si="195"/>
        <v>4046</v>
      </c>
      <c r="AA397" s="72">
        <f t="shared" si="196"/>
        <v>4080</v>
      </c>
      <c r="AB397" s="72">
        <f t="shared" si="197"/>
        <v>4114</v>
      </c>
      <c r="AC397" s="72">
        <f t="shared" si="198"/>
        <v>4148</v>
      </c>
      <c r="AD397" s="72">
        <f t="shared" si="199"/>
        <v>4182</v>
      </c>
      <c r="AE397" s="72">
        <f t="shared" si="200"/>
        <v>4216</v>
      </c>
      <c r="AF397" s="72">
        <f t="shared" si="201"/>
        <v>4250</v>
      </c>
      <c r="AG397" s="72">
        <f t="shared" si="202"/>
        <v>4284</v>
      </c>
      <c r="AH397" s="72">
        <f t="shared" si="203"/>
        <v>4318</v>
      </c>
      <c r="AI397" s="72">
        <f t="shared" si="204"/>
        <v>4352</v>
      </c>
      <c r="AJ397" s="72">
        <f t="shared" si="205"/>
        <v>4386</v>
      </c>
      <c r="AK397" s="72">
        <f t="shared" si="206"/>
        <v>4420</v>
      </c>
    </row>
    <row r="398" spans="1:37" x14ac:dyDescent="0.25">
      <c r="A398" s="19">
        <v>374</v>
      </c>
      <c r="B398" s="20"/>
      <c r="C398" s="19"/>
      <c r="D398" s="21" t="s">
        <v>166</v>
      </c>
      <c r="E398" s="21"/>
      <c r="F398" s="23">
        <v>106</v>
      </c>
      <c r="G398" s="24"/>
      <c r="H398" s="72">
        <f t="shared" si="207"/>
        <v>107.06</v>
      </c>
      <c r="I398" s="72">
        <f t="shared" si="208"/>
        <v>108.12</v>
      </c>
      <c r="J398" s="72">
        <f t="shared" si="180"/>
        <v>109.18</v>
      </c>
      <c r="K398" s="72">
        <f t="shared" si="181"/>
        <v>110.24000000000001</v>
      </c>
      <c r="L398" s="72">
        <f t="shared" si="182"/>
        <v>111.30000000000001</v>
      </c>
      <c r="M398" s="72">
        <f t="shared" si="209"/>
        <v>112.36</v>
      </c>
      <c r="N398" s="72">
        <f t="shared" si="183"/>
        <v>113.42</v>
      </c>
      <c r="O398" s="72">
        <f t="shared" si="184"/>
        <v>114.48</v>
      </c>
      <c r="P398" s="72">
        <f t="shared" si="185"/>
        <v>115.54</v>
      </c>
      <c r="Q398" s="72">
        <f t="shared" si="186"/>
        <v>116.60000000000001</v>
      </c>
      <c r="R398" s="72">
        <f t="shared" si="187"/>
        <v>117.66000000000001</v>
      </c>
      <c r="S398" s="72">
        <f t="shared" si="188"/>
        <v>118.72000000000001</v>
      </c>
      <c r="T398" s="72">
        <f t="shared" si="189"/>
        <v>119.77999999999999</v>
      </c>
      <c r="U398" s="72">
        <f t="shared" si="190"/>
        <v>120.83999999999999</v>
      </c>
      <c r="V398" s="72">
        <f t="shared" si="191"/>
        <v>121.89999999999999</v>
      </c>
      <c r="W398" s="72">
        <f t="shared" si="192"/>
        <v>122.96</v>
      </c>
      <c r="X398" s="72">
        <f t="shared" si="193"/>
        <v>124.02</v>
      </c>
      <c r="Y398" s="72">
        <f t="shared" si="194"/>
        <v>125.08</v>
      </c>
      <c r="Z398" s="72">
        <f t="shared" si="195"/>
        <v>126.14</v>
      </c>
      <c r="AA398" s="72">
        <f t="shared" si="196"/>
        <v>127.19999999999999</v>
      </c>
      <c r="AB398" s="72">
        <f t="shared" si="197"/>
        <v>128.26</v>
      </c>
      <c r="AC398" s="72">
        <f t="shared" si="198"/>
        <v>129.32</v>
      </c>
      <c r="AD398" s="72">
        <f t="shared" si="199"/>
        <v>130.38</v>
      </c>
      <c r="AE398" s="72">
        <f t="shared" si="200"/>
        <v>131.44</v>
      </c>
      <c r="AF398" s="72">
        <f t="shared" si="201"/>
        <v>132.5</v>
      </c>
      <c r="AG398" s="72">
        <f t="shared" si="202"/>
        <v>133.56</v>
      </c>
      <c r="AH398" s="72">
        <f t="shared" si="203"/>
        <v>134.62</v>
      </c>
      <c r="AI398" s="72">
        <f t="shared" si="204"/>
        <v>135.68</v>
      </c>
      <c r="AJ398" s="72">
        <f t="shared" si="205"/>
        <v>136.74</v>
      </c>
      <c r="AK398" s="72">
        <f t="shared" si="206"/>
        <v>137.80000000000001</v>
      </c>
    </row>
    <row r="399" spans="1:37" x14ac:dyDescent="0.25">
      <c r="A399" s="19">
        <v>375</v>
      </c>
      <c r="B399" s="20"/>
      <c r="C399" s="19"/>
      <c r="D399" s="21" t="s">
        <v>272</v>
      </c>
      <c r="E399" s="21"/>
      <c r="F399" s="23">
        <v>3500</v>
      </c>
      <c r="G399" s="24"/>
      <c r="H399" s="72">
        <f t="shared" si="207"/>
        <v>3535</v>
      </c>
      <c r="I399" s="72">
        <f t="shared" si="208"/>
        <v>3570</v>
      </c>
      <c r="J399" s="72">
        <f t="shared" si="180"/>
        <v>3605</v>
      </c>
      <c r="K399" s="72">
        <f t="shared" si="181"/>
        <v>3640</v>
      </c>
      <c r="L399" s="72">
        <f t="shared" si="182"/>
        <v>3675</v>
      </c>
      <c r="M399" s="72">
        <f t="shared" si="209"/>
        <v>3710</v>
      </c>
      <c r="N399" s="72">
        <f t="shared" si="183"/>
        <v>3745</v>
      </c>
      <c r="O399" s="72">
        <f t="shared" si="184"/>
        <v>3780.0000000000005</v>
      </c>
      <c r="P399" s="72">
        <f t="shared" si="185"/>
        <v>3815.0000000000005</v>
      </c>
      <c r="Q399" s="72">
        <f t="shared" si="186"/>
        <v>3850.0000000000005</v>
      </c>
      <c r="R399" s="72">
        <f t="shared" si="187"/>
        <v>3885.0000000000005</v>
      </c>
      <c r="S399" s="72">
        <f t="shared" si="188"/>
        <v>3920.0000000000005</v>
      </c>
      <c r="T399" s="72">
        <f t="shared" si="189"/>
        <v>3954.9999999999995</v>
      </c>
      <c r="U399" s="72">
        <f t="shared" si="190"/>
        <v>3989.9999999999995</v>
      </c>
      <c r="V399" s="72">
        <f t="shared" si="191"/>
        <v>4024.9999999999995</v>
      </c>
      <c r="W399" s="72">
        <f t="shared" si="192"/>
        <v>4059.9999999999995</v>
      </c>
      <c r="X399" s="72">
        <f t="shared" si="193"/>
        <v>4094.9999999999995</v>
      </c>
      <c r="Y399" s="72">
        <f t="shared" si="194"/>
        <v>4130</v>
      </c>
      <c r="Z399" s="72">
        <f t="shared" si="195"/>
        <v>4165</v>
      </c>
      <c r="AA399" s="72">
        <f t="shared" si="196"/>
        <v>4200</v>
      </c>
      <c r="AB399" s="72">
        <f t="shared" si="197"/>
        <v>4235</v>
      </c>
      <c r="AC399" s="72">
        <f t="shared" si="198"/>
        <v>4270</v>
      </c>
      <c r="AD399" s="72">
        <f t="shared" si="199"/>
        <v>4305</v>
      </c>
      <c r="AE399" s="72">
        <f t="shared" si="200"/>
        <v>4340</v>
      </c>
      <c r="AF399" s="72">
        <f t="shared" si="201"/>
        <v>4375</v>
      </c>
      <c r="AG399" s="72">
        <f t="shared" si="202"/>
        <v>4410</v>
      </c>
      <c r="AH399" s="72">
        <f t="shared" si="203"/>
        <v>4445</v>
      </c>
      <c r="AI399" s="72">
        <f t="shared" si="204"/>
        <v>4480</v>
      </c>
      <c r="AJ399" s="72">
        <f t="shared" si="205"/>
        <v>4515</v>
      </c>
      <c r="AK399" s="72">
        <f t="shared" si="206"/>
        <v>4550</v>
      </c>
    </row>
    <row r="400" spans="1:37" x14ac:dyDescent="0.25">
      <c r="A400" s="19">
        <v>376</v>
      </c>
      <c r="B400" s="20"/>
      <c r="C400" s="19"/>
      <c r="D400" s="21" t="s">
        <v>168</v>
      </c>
      <c r="E400" s="21"/>
      <c r="F400" s="23">
        <v>204</v>
      </c>
      <c r="G400" s="24"/>
      <c r="H400" s="72">
        <f t="shared" si="207"/>
        <v>206.04</v>
      </c>
      <c r="I400" s="72">
        <f t="shared" si="208"/>
        <v>208.08</v>
      </c>
      <c r="J400" s="72">
        <f t="shared" si="180"/>
        <v>210.12</v>
      </c>
      <c r="K400" s="72">
        <f t="shared" si="181"/>
        <v>212.16</v>
      </c>
      <c r="L400" s="72">
        <f t="shared" si="182"/>
        <v>214.20000000000002</v>
      </c>
      <c r="M400" s="72">
        <f t="shared" si="209"/>
        <v>216.24</v>
      </c>
      <c r="N400" s="72">
        <f t="shared" si="183"/>
        <v>218.28</v>
      </c>
      <c r="O400" s="72">
        <f t="shared" si="184"/>
        <v>220.32000000000002</v>
      </c>
      <c r="P400" s="72">
        <f t="shared" si="185"/>
        <v>222.36</v>
      </c>
      <c r="Q400" s="72">
        <f t="shared" si="186"/>
        <v>224.4</v>
      </c>
      <c r="R400" s="72">
        <f t="shared" si="187"/>
        <v>226.44000000000003</v>
      </c>
      <c r="S400" s="72">
        <f t="shared" si="188"/>
        <v>228.48000000000002</v>
      </c>
      <c r="T400" s="72">
        <f t="shared" si="189"/>
        <v>230.51999999999998</v>
      </c>
      <c r="U400" s="72">
        <f t="shared" si="190"/>
        <v>232.55999999999997</v>
      </c>
      <c r="V400" s="72">
        <f t="shared" si="191"/>
        <v>234.6</v>
      </c>
      <c r="W400" s="72">
        <f t="shared" si="192"/>
        <v>236.64</v>
      </c>
      <c r="X400" s="72">
        <f t="shared" si="193"/>
        <v>238.67999999999998</v>
      </c>
      <c r="Y400" s="72">
        <f t="shared" si="194"/>
        <v>240.72</v>
      </c>
      <c r="Z400" s="72">
        <f t="shared" si="195"/>
        <v>242.76</v>
      </c>
      <c r="AA400" s="72">
        <f t="shared" si="196"/>
        <v>244.79999999999998</v>
      </c>
      <c r="AB400" s="72">
        <f t="shared" si="197"/>
        <v>246.84</v>
      </c>
      <c r="AC400" s="72">
        <f t="shared" si="198"/>
        <v>248.88</v>
      </c>
      <c r="AD400" s="72">
        <f t="shared" si="199"/>
        <v>250.92</v>
      </c>
      <c r="AE400" s="72">
        <f t="shared" si="200"/>
        <v>252.96</v>
      </c>
      <c r="AF400" s="72">
        <f t="shared" si="201"/>
        <v>255</v>
      </c>
      <c r="AG400" s="72">
        <f t="shared" si="202"/>
        <v>257.04000000000002</v>
      </c>
      <c r="AH400" s="72">
        <f t="shared" si="203"/>
        <v>259.08</v>
      </c>
      <c r="AI400" s="72">
        <f t="shared" si="204"/>
        <v>261.12</v>
      </c>
      <c r="AJ400" s="72">
        <f t="shared" si="205"/>
        <v>263.16000000000003</v>
      </c>
      <c r="AK400" s="72">
        <f t="shared" si="206"/>
        <v>265.2</v>
      </c>
    </row>
    <row r="401" spans="1:37" x14ac:dyDescent="0.25">
      <c r="A401" s="19">
        <v>377</v>
      </c>
      <c r="B401" s="20"/>
      <c r="C401" s="19"/>
      <c r="D401" s="21" t="s">
        <v>169</v>
      </c>
      <c r="E401" s="21"/>
      <c r="F401" s="23">
        <v>363</v>
      </c>
      <c r="G401" s="24"/>
      <c r="H401" s="72">
        <f t="shared" si="207"/>
        <v>366.63</v>
      </c>
      <c r="I401" s="72">
        <f t="shared" si="208"/>
        <v>370.26</v>
      </c>
      <c r="J401" s="72">
        <f t="shared" si="180"/>
        <v>373.89</v>
      </c>
      <c r="K401" s="72">
        <f t="shared" si="181"/>
        <v>377.52000000000004</v>
      </c>
      <c r="L401" s="72">
        <f t="shared" si="182"/>
        <v>381.15000000000003</v>
      </c>
      <c r="M401" s="72">
        <f t="shared" si="209"/>
        <v>384.78000000000003</v>
      </c>
      <c r="N401" s="72">
        <f t="shared" si="183"/>
        <v>388.41</v>
      </c>
      <c r="O401" s="72">
        <f t="shared" si="184"/>
        <v>392.04</v>
      </c>
      <c r="P401" s="72">
        <f t="shared" si="185"/>
        <v>395.67</v>
      </c>
      <c r="Q401" s="72">
        <f t="shared" si="186"/>
        <v>399.3</v>
      </c>
      <c r="R401" s="72">
        <f t="shared" si="187"/>
        <v>402.93000000000006</v>
      </c>
      <c r="S401" s="72">
        <f t="shared" si="188"/>
        <v>406.56000000000006</v>
      </c>
      <c r="T401" s="72">
        <f t="shared" si="189"/>
        <v>410.18999999999994</v>
      </c>
      <c r="U401" s="72">
        <f t="shared" si="190"/>
        <v>413.81999999999994</v>
      </c>
      <c r="V401" s="72">
        <f t="shared" si="191"/>
        <v>417.45</v>
      </c>
      <c r="W401" s="72">
        <f t="shared" si="192"/>
        <v>421.08</v>
      </c>
      <c r="X401" s="72">
        <f t="shared" si="193"/>
        <v>424.71</v>
      </c>
      <c r="Y401" s="72">
        <f t="shared" si="194"/>
        <v>428.34</v>
      </c>
      <c r="Z401" s="72">
        <f t="shared" si="195"/>
        <v>431.96999999999997</v>
      </c>
      <c r="AA401" s="72">
        <f t="shared" si="196"/>
        <v>435.59999999999997</v>
      </c>
      <c r="AB401" s="72">
        <f t="shared" si="197"/>
        <v>439.22999999999996</v>
      </c>
      <c r="AC401" s="72">
        <f t="shared" si="198"/>
        <v>442.86</v>
      </c>
      <c r="AD401" s="72">
        <f t="shared" si="199"/>
        <v>446.49</v>
      </c>
      <c r="AE401" s="72">
        <f t="shared" si="200"/>
        <v>450.12</v>
      </c>
      <c r="AF401" s="72">
        <f t="shared" si="201"/>
        <v>453.75</v>
      </c>
      <c r="AG401" s="72">
        <f t="shared" si="202"/>
        <v>457.38</v>
      </c>
      <c r="AH401" s="72">
        <f t="shared" si="203"/>
        <v>461.01</v>
      </c>
      <c r="AI401" s="72">
        <f t="shared" si="204"/>
        <v>464.64</v>
      </c>
      <c r="AJ401" s="72">
        <f t="shared" si="205"/>
        <v>468.27000000000004</v>
      </c>
      <c r="AK401" s="72">
        <f t="shared" si="206"/>
        <v>471.90000000000003</v>
      </c>
    </row>
    <row r="402" spans="1:37" x14ac:dyDescent="0.25">
      <c r="A402" s="19">
        <v>378</v>
      </c>
      <c r="B402" s="20"/>
      <c r="C402" s="19"/>
      <c r="D402" s="21" t="s">
        <v>170</v>
      </c>
      <c r="E402" s="21"/>
      <c r="F402" s="23">
        <v>106</v>
      </c>
      <c r="G402" s="24"/>
      <c r="H402" s="72">
        <f t="shared" si="207"/>
        <v>107.06</v>
      </c>
      <c r="I402" s="72">
        <f t="shared" si="208"/>
        <v>108.12</v>
      </c>
      <c r="J402" s="72">
        <f t="shared" si="180"/>
        <v>109.18</v>
      </c>
      <c r="K402" s="72">
        <f t="shared" si="181"/>
        <v>110.24000000000001</v>
      </c>
      <c r="L402" s="72">
        <f t="shared" si="182"/>
        <v>111.30000000000001</v>
      </c>
      <c r="M402" s="72">
        <f t="shared" si="209"/>
        <v>112.36</v>
      </c>
      <c r="N402" s="72">
        <f t="shared" si="183"/>
        <v>113.42</v>
      </c>
      <c r="O402" s="72">
        <f t="shared" si="184"/>
        <v>114.48</v>
      </c>
      <c r="P402" s="72">
        <f t="shared" si="185"/>
        <v>115.54</v>
      </c>
      <c r="Q402" s="72">
        <f t="shared" si="186"/>
        <v>116.60000000000001</v>
      </c>
      <c r="R402" s="72">
        <f t="shared" si="187"/>
        <v>117.66000000000001</v>
      </c>
      <c r="S402" s="72">
        <f t="shared" si="188"/>
        <v>118.72000000000001</v>
      </c>
      <c r="T402" s="72">
        <f t="shared" si="189"/>
        <v>119.77999999999999</v>
      </c>
      <c r="U402" s="72">
        <f t="shared" si="190"/>
        <v>120.83999999999999</v>
      </c>
      <c r="V402" s="72">
        <f t="shared" si="191"/>
        <v>121.89999999999999</v>
      </c>
      <c r="W402" s="72">
        <f t="shared" si="192"/>
        <v>122.96</v>
      </c>
      <c r="X402" s="72">
        <f t="shared" si="193"/>
        <v>124.02</v>
      </c>
      <c r="Y402" s="72">
        <f t="shared" si="194"/>
        <v>125.08</v>
      </c>
      <c r="Z402" s="72">
        <f t="shared" si="195"/>
        <v>126.14</v>
      </c>
      <c r="AA402" s="72">
        <f t="shared" si="196"/>
        <v>127.19999999999999</v>
      </c>
      <c r="AB402" s="72">
        <f t="shared" si="197"/>
        <v>128.26</v>
      </c>
      <c r="AC402" s="72">
        <f t="shared" si="198"/>
        <v>129.32</v>
      </c>
      <c r="AD402" s="72">
        <f t="shared" si="199"/>
        <v>130.38</v>
      </c>
      <c r="AE402" s="72">
        <f t="shared" si="200"/>
        <v>131.44</v>
      </c>
      <c r="AF402" s="72">
        <f t="shared" si="201"/>
        <v>132.5</v>
      </c>
      <c r="AG402" s="72">
        <f t="shared" si="202"/>
        <v>133.56</v>
      </c>
      <c r="AH402" s="72">
        <f t="shared" si="203"/>
        <v>134.62</v>
      </c>
      <c r="AI402" s="72">
        <f t="shared" si="204"/>
        <v>135.68</v>
      </c>
      <c r="AJ402" s="72">
        <f t="shared" si="205"/>
        <v>136.74</v>
      </c>
      <c r="AK402" s="72">
        <f t="shared" si="206"/>
        <v>137.80000000000001</v>
      </c>
    </row>
    <row r="403" spans="1:37" x14ac:dyDescent="0.25">
      <c r="A403" s="19">
        <v>379</v>
      </c>
      <c r="B403" s="20"/>
      <c r="C403" s="19"/>
      <c r="D403" s="21" t="s">
        <v>215</v>
      </c>
      <c r="E403" s="21"/>
      <c r="F403" s="23">
        <v>299</v>
      </c>
      <c r="G403" s="24"/>
      <c r="H403" s="72">
        <f t="shared" si="207"/>
        <v>301.99</v>
      </c>
      <c r="I403" s="72">
        <f t="shared" si="208"/>
        <v>304.98</v>
      </c>
      <c r="J403" s="72">
        <f t="shared" si="180"/>
        <v>307.97000000000003</v>
      </c>
      <c r="K403" s="72">
        <f t="shared" si="181"/>
        <v>310.96000000000004</v>
      </c>
      <c r="L403" s="72">
        <f t="shared" si="182"/>
        <v>313.95</v>
      </c>
      <c r="M403" s="72">
        <f t="shared" si="209"/>
        <v>316.94</v>
      </c>
      <c r="N403" s="72">
        <f t="shared" si="183"/>
        <v>319.93</v>
      </c>
      <c r="O403" s="72">
        <f t="shared" si="184"/>
        <v>322.92</v>
      </c>
      <c r="P403" s="72">
        <f t="shared" si="185"/>
        <v>325.91000000000003</v>
      </c>
      <c r="Q403" s="72">
        <f t="shared" si="186"/>
        <v>328.90000000000003</v>
      </c>
      <c r="R403" s="72">
        <f t="shared" si="187"/>
        <v>331.89000000000004</v>
      </c>
      <c r="S403" s="72">
        <f t="shared" si="188"/>
        <v>334.88000000000005</v>
      </c>
      <c r="T403" s="72">
        <f t="shared" si="189"/>
        <v>337.86999999999995</v>
      </c>
      <c r="U403" s="72">
        <f t="shared" si="190"/>
        <v>340.85999999999996</v>
      </c>
      <c r="V403" s="72">
        <f t="shared" si="191"/>
        <v>343.84999999999997</v>
      </c>
      <c r="W403" s="72">
        <f t="shared" si="192"/>
        <v>346.84</v>
      </c>
      <c r="X403" s="72">
        <f t="shared" si="193"/>
        <v>349.83</v>
      </c>
      <c r="Y403" s="72">
        <f t="shared" si="194"/>
        <v>352.82</v>
      </c>
      <c r="Z403" s="72">
        <f t="shared" si="195"/>
        <v>355.81</v>
      </c>
      <c r="AA403" s="72">
        <f t="shared" si="196"/>
        <v>358.8</v>
      </c>
      <c r="AB403" s="72">
        <f t="shared" si="197"/>
        <v>361.78999999999996</v>
      </c>
      <c r="AC403" s="72">
        <f t="shared" si="198"/>
        <v>364.78</v>
      </c>
      <c r="AD403" s="72">
        <f t="shared" si="199"/>
        <v>367.77</v>
      </c>
      <c r="AE403" s="72">
        <f t="shared" si="200"/>
        <v>370.76</v>
      </c>
      <c r="AF403" s="72">
        <f t="shared" si="201"/>
        <v>373.75</v>
      </c>
      <c r="AG403" s="72">
        <f t="shared" si="202"/>
        <v>376.74</v>
      </c>
      <c r="AH403" s="72">
        <f t="shared" si="203"/>
        <v>379.73</v>
      </c>
      <c r="AI403" s="72">
        <f t="shared" si="204"/>
        <v>382.72</v>
      </c>
      <c r="AJ403" s="72">
        <f t="shared" si="205"/>
        <v>385.71000000000004</v>
      </c>
      <c r="AK403" s="72">
        <f t="shared" si="206"/>
        <v>388.7</v>
      </c>
    </row>
    <row r="404" spans="1:37" x14ac:dyDescent="0.25">
      <c r="A404" s="19">
        <v>380</v>
      </c>
      <c r="B404" s="20"/>
      <c r="C404" s="19"/>
      <c r="D404" s="21" t="s">
        <v>172</v>
      </c>
      <c r="E404" s="21"/>
      <c r="F404" s="23">
        <v>2605</v>
      </c>
      <c r="G404" s="24"/>
      <c r="H404" s="72">
        <f t="shared" si="207"/>
        <v>2631.05</v>
      </c>
      <c r="I404" s="72">
        <f t="shared" si="208"/>
        <v>2657.1</v>
      </c>
      <c r="J404" s="72">
        <f t="shared" si="180"/>
        <v>2683.15</v>
      </c>
      <c r="K404" s="72">
        <f t="shared" si="181"/>
        <v>2709.2000000000003</v>
      </c>
      <c r="L404" s="72">
        <f t="shared" si="182"/>
        <v>2735.25</v>
      </c>
      <c r="M404" s="72">
        <f t="shared" si="209"/>
        <v>2761.3</v>
      </c>
      <c r="N404" s="72">
        <f t="shared" si="183"/>
        <v>2787.3500000000004</v>
      </c>
      <c r="O404" s="72">
        <f t="shared" si="184"/>
        <v>2813.4</v>
      </c>
      <c r="P404" s="72">
        <f t="shared" si="185"/>
        <v>2839.4500000000003</v>
      </c>
      <c r="Q404" s="72">
        <f t="shared" si="186"/>
        <v>2865.5000000000005</v>
      </c>
      <c r="R404" s="72">
        <f t="shared" si="187"/>
        <v>2891.55</v>
      </c>
      <c r="S404" s="72">
        <f t="shared" si="188"/>
        <v>2917.6000000000004</v>
      </c>
      <c r="T404" s="72">
        <f t="shared" si="189"/>
        <v>2943.6499999999996</v>
      </c>
      <c r="U404" s="72">
        <f t="shared" si="190"/>
        <v>2969.7</v>
      </c>
      <c r="V404" s="72">
        <f t="shared" si="191"/>
        <v>2995.7499999999995</v>
      </c>
      <c r="W404" s="72">
        <f t="shared" si="192"/>
        <v>3021.7999999999997</v>
      </c>
      <c r="X404" s="72">
        <f t="shared" si="193"/>
        <v>3047.85</v>
      </c>
      <c r="Y404" s="72">
        <f t="shared" si="194"/>
        <v>3073.8999999999996</v>
      </c>
      <c r="Z404" s="72">
        <f t="shared" si="195"/>
        <v>3099.95</v>
      </c>
      <c r="AA404" s="72">
        <f t="shared" si="196"/>
        <v>3126</v>
      </c>
      <c r="AB404" s="72">
        <f t="shared" si="197"/>
        <v>3152.0499999999997</v>
      </c>
      <c r="AC404" s="72">
        <f t="shared" si="198"/>
        <v>3178.1</v>
      </c>
      <c r="AD404" s="72">
        <f t="shared" si="199"/>
        <v>3204.15</v>
      </c>
      <c r="AE404" s="72">
        <f t="shared" si="200"/>
        <v>3230.2</v>
      </c>
      <c r="AF404" s="72">
        <f t="shared" si="201"/>
        <v>3256.25</v>
      </c>
      <c r="AG404" s="72">
        <f t="shared" si="202"/>
        <v>3282.3</v>
      </c>
      <c r="AH404" s="72">
        <f t="shared" si="203"/>
        <v>3308.35</v>
      </c>
      <c r="AI404" s="72">
        <f t="shared" si="204"/>
        <v>3334.4</v>
      </c>
      <c r="AJ404" s="72">
        <f t="shared" si="205"/>
        <v>3360.4500000000003</v>
      </c>
      <c r="AK404" s="72">
        <f t="shared" si="206"/>
        <v>3386.5</v>
      </c>
    </row>
    <row r="405" spans="1:37" x14ac:dyDescent="0.25">
      <c r="A405" s="19">
        <v>381</v>
      </c>
      <c r="B405" s="20"/>
      <c r="C405" s="19"/>
      <c r="D405" s="21" t="s">
        <v>173</v>
      </c>
      <c r="E405" s="21"/>
      <c r="F405" s="23">
        <v>586</v>
      </c>
      <c r="G405" s="24"/>
      <c r="H405" s="72">
        <f t="shared" si="207"/>
        <v>591.86</v>
      </c>
      <c r="I405" s="72">
        <f t="shared" si="208"/>
        <v>597.72</v>
      </c>
      <c r="J405" s="72">
        <f t="shared" si="180"/>
        <v>603.58000000000004</v>
      </c>
      <c r="K405" s="72">
        <f t="shared" si="181"/>
        <v>609.44000000000005</v>
      </c>
      <c r="L405" s="72">
        <f t="shared" si="182"/>
        <v>615.30000000000007</v>
      </c>
      <c r="M405" s="72">
        <f t="shared" si="209"/>
        <v>621.16000000000008</v>
      </c>
      <c r="N405" s="72">
        <f t="shared" si="183"/>
        <v>627.02</v>
      </c>
      <c r="O405" s="72">
        <f t="shared" si="184"/>
        <v>632.88</v>
      </c>
      <c r="P405" s="72">
        <f t="shared" si="185"/>
        <v>638.74</v>
      </c>
      <c r="Q405" s="72">
        <f t="shared" si="186"/>
        <v>644.6</v>
      </c>
      <c r="R405" s="72">
        <f t="shared" si="187"/>
        <v>650.46</v>
      </c>
      <c r="S405" s="72">
        <f t="shared" si="188"/>
        <v>656.32</v>
      </c>
      <c r="T405" s="72">
        <f t="shared" si="189"/>
        <v>662.18</v>
      </c>
      <c r="U405" s="72">
        <f t="shared" si="190"/>
        <v>668.04</v>
      </c>
      <c r="V405" s="72">
        <f t="shared" si="191"/>
        <v>673.9</v>
      </c>
      <c r="W405" s="72">
        <f t="shared" si="192"/>
        <v>679.76</v>
      </c>
      <c r="X405" s="72">
        <f t="shared" si="193"/>
        <v>685.62</v>
      </c>
      <c r="Y405" s="72">
        <f t="shared" si="194"/>
        <v>691.48</v>
      </c>
      <c r="Z405" s="72">
        <f t="shared" si="195"/>
        <v>697.33999999999992</v>
      </c>
      <c r="AA405" s="72">
        <f t="shared" si="196"/>
        <v>703.19999999999993</v>
      </c>
      <c r="AB405" s="72">
        <f t="shared" si="197"/>
        <v>709.06</v>
      </c>
      <c r="AC405" s="72">
        <f t="shared" si="198"/>
        <v>714.92</v>
      </c>
      <c r="AD405" s="72">
        <f t="shared" si="199"/>
        <v>720.78</v>
      </c>
      <c r="AE405" s="72">
        <f t="shared" si="200"/>
        <v>726.64</v>
      </c>
      <c r="AF405" s="72">
        <f t="shared" si="201"/>
        <v>732.5</v>
      </c>
      <c r="AG405" s="72">
        <f t="shared" si="202"/>
        <v>738.36</v>
      </c>
      <c r="AH405" s="72">
        <f t="shared" si="203"/>
        <v>744.22</v>
      </c>
      <c r="AI405" s="72">
        <f t="shared" si="204"/>
        <v>750.08</v>
      </c>
      <c r="AJ405" s="72">
        <f t="shared" si="205"/>
        <v>755.94</v>
      </c>
      <c r="AK405" s="72">
        <f t="shared" si="206"/>
        <v>761.80000000000007</v>
      </c>
    </row>
    <row r="406" spans="1:37" x14ac:dyDescent="0.25">
      <c r="A406" s="19">
        <v>382</v>
      </c>
      <c r="B406" s="20"/>
      <c r="C406" s="19"/>
      <c r="D406" s="21" t="s">
        <v>174</v>
      </c>
      <c r="E406" s="21"/>
      <c r="F406" s="23">
        <v>313</v>
      </c>
      <c r="G406" s="24"/>
      <c r="H406" s="72">
        <f t="shared" si="207"/>
        <v>316.13</v>
      </c>
      <c r="I406" s="72">
        <f t="shared" si="208"/>
        <v>319.26</v>
      </c>
      <c r="J406" s="72">
        <f t="shared" si="180"/>
        <v>322.39</v>
      </c>
      <c r="K406" s="72">
        <f t="shared" si="181"/>
        <v>325.52000000000004</v>
      </c>
      <c r="L406" s="72">
        <f t="shared" si="182"/>
        <v>328.65000000000003</v>
      </c>
      <c r="M406" s="72">
        <f t="shared" si="209"/>
        <v>331.78000000000003</v>
      </c>
      <c r="N406" s="72">
        <f t="shared" si="183"/>
        <v>334.91</v>
      </c>
      <c r="O406" s="72">
        <f t="shared" si="184"/>
        <v>338.04</v>
      </c>
      <c r="P406" s="72">
        <f t="shared" si="185"/>
        <v>341.17</v>
      </c>
      <c r="Q406" s="72">
        <f t="shared" si="186"/>
        <v>344.3</v>
      </c>
      <c r="R406" s="72">
        <f t="shared" si="187"/>
        <v>347.43</v>
      </c>
      <c r="S406" s="72">
        <f t="shared" si="188"/>
        <v>350.56000000000006</v>
      </c>
      <c r="T406" s="72">
        <f t="shared" si="189"/>
        <v>353.68999999999994</v>
      </c>
      <c r="U406" s="72">
        <f t="shared" si="190"/>
        <v>356.82</v>
      </c>
      <c r="V406" s="72">
        <f t="shared" si="191"/>
        <v>359.95</v>
      </c>
      <c r="W406" s="72">
        <f t="shared" si="192"/>
        <v>363.08</v>
      </c>
      <c r="X406" s="72">
        <f t="shared" si="193"/>
        <v>366.21</v>
      </c>
      <c r="Y406" s="72">
        <f t="shared" si="194"/>
        <v>369.34</v>
      </c>
      <c r="Z406" s="72">
        <f t="shared" si="195"/>
        <v>372.46999999999997</v>
      </c>
      <c r="AA406" s="72">
        <f t="shared" si="196"/>
        <v>375.59999999999997</v>
      </c>
      <c r="AB406" s="72">
        <f t="shared" si="197"/>
        <v>378.72999999999996</v>
      </c>
      <c r="AC406" s="72">
        <f t="shared" si="198"/>
        <v>381.86</v>
      </c>
      <c r="AD406" s="72">
        <f t="shared" si="199"/>
        <v>384.99</v>
      </c>
      <c r="AE406" s="72">
        <f t="shared" si="200"/>
        <v>388.12</v>
      </c>
      <c r="AF406" s="72">
        <f t="shared" si="201"/>
        <v>391.25</v>
      </c>
      <c r="AG406" s="72">
        <f t="shared" si="202"/>
        <v>394.38</v>
      </c>
      <c r="AH406" s="72">
        <f t="shared" si="203"/>
        <v>397.51</v>
      </c>
      <c r="AI406" s="72">
        <f t="shared" si="204"/>
        <v>400.64</v>
      </c>
      <c r="AJ406" s="72">
        <f t="shared" si="205"/>
        <v>403.77000000000004</v>
      </c>
      <c r="AK406" s="72">
        <f t="shared" si="206"/>
        <v>406.90000000000003</v>
      </c>
    </row>
    <row r="407" spans="1:37" x14ac:dyDescent="0.25">
      <c r="A407" s="19">
        <v>383</v>
      </c>
      <c r="B407" s="20"/>
      <c r="C407" s="19"/>
      <c r="D407" s="21" t="s">
        <v>176</v>
      </c>
      <c r="E407" s="21"/>
      <c r="F407" s="23">
        <v>785</v>
      </c>
      <c r="G407" s="24"/>
      <c r="H407" s="72">
        <f t="shared" si="207"/>
        <v>792.85</v>
      </c>
      <c r="I407" s="72">
        <f t="shared" si="208"/>
        <v>800.7</v>
      </c>
      <c r="J407" s="72">
        <f t="shared" si="180"/>
        <v>808.55000000000007</v>
      </c>
      <c r="K407" s="72">
        <f t="shared" si="181"/>
        <v>816.4</v>
      </c>
      <c r="L407" s="72">
        <f t="shared" si="182"/>
        <v>824.25</v>
      </c>
      <c r="M407" s="72">
        <f t="shared" si="209"/>
        <v>832.1</v>
      </c>
      <c r="N407" s="72">
        <f t="shared" si="183"/>
        <v>839.95</v>
      </c>
      <c r="O407" s="72">
        <f t="shared" si="184"/>
        <v>847.80000000000007</v>
      </c>
      <c r="P407" s="72">
        <f t="shared" si="185"/>
        <v>855.65000000000009</v>
      </c>
      <c r="Q407" s="72">
        <f t="shared" si="186"/>
        <v>863.50000000000011</v>
      </c>
      <c r="R407" s="72">
        <f t="shared" si="187"/>
        <v>871.35</v>
      </c>
      <c r="S407" s="72">
        <f t="shared" si="188"/>
        <v>879.2</v>
      </c>
      <c r="T407" s="72">
        <f t="shared" si="189"/>
        <v>887.05</v>
      </c>
      <c r="U407" s="72">
        <f t="shared" si="190"/>
        <v>894.9</v>
      </c>
      <c r="V407" s="72">
        <f t="shared" si="191"/>
        <v>902.74999999999989</v>
      </c>
      <c r="W407" s="72">
        <f t="shared" si="192"/>
        <v>910.59999999999991</v>
      </c>
      <c r="X407" s="72">
        <f t="shared" si="193"/>
        <v>918.44999999999993</v>
      </c>
      <c r="Y407" s="72">
        <f t="shared" si="194"/>
        <v>926.3</v>
      </c>
      <c r="Z407" s="72">
        <f t="shared" si="195"/>
        <v>934.15</v>
      </c>
      <c r="AA407" s="72">
        <f t="shared" si="196"/>
        <v>942</v>
      </c>
      <c r="AB407" s="72">
        <f t="shared" si="197"/>
        <v>949.85</v>
      </c>
      <c r="AC407" s="72">
        <f t="shared" si="198"/>
        <v>957.69999999999993</v>
      </c>
      <c r="AD407" s="72">
        <f t="shared" si="199"/>
        <v>965.55</v>
      </c>
      <c r="AE407" s="72">
        <f t="shared" si="200"/>
        <v>973.4</v>
      </c>
      <c r="AF407" s="72">
        <f t="shared" si="201"/>
        <v>981.25</v>
      </c>
      <c r="AG407" s="72">
        <f t="shared" si="202"/>
        <v>989.1</v>
      </c>
      <c r="AH407" s="72">
        <f t="shared" si="203"/>
        <v>996.95</v>
      </c>
      <c r="AI407" s="72">
        <f t="shared" si="204"/>
        <v>1004.8000000000001</v>
      </c>
      <c r="AJ407" s="72">
        <f t="shared" si="205"/>
        <v>1012.65</v>
      </c>
      <c r="AK407" s="72">
        <f t="shared" si="206"/>
        <v>1020.5</v>
      </c>
    </row>
    <row r="408" spans="1:37" x14ac:dyDescent="0.25">
      <c r="A408" s="19">
        <v>384</v>
      </c>
      <c r="B408" s="20"/>
      <c r="C408" s="19"/>
      <c r="D408" s="21" t="s">
        <v>177</v>
      </c>
      <c r="E408" s="21"/>
      <c r="F408" s="23">
        <v>99</v>
      </c>
      <c r="G408" s="24"/>
      <c r="H408" s="72">
        <f t="shared" si="207"/>
        <v>99.99</v>
      </c>
      <c r="I408" s="72">
        <f t="shared" si="208"/>
        <v>100.98</v>
      </c>
      <c r="J408" s="72">
        <f t="shared" si="180"/>
        <v>101.97</v>
      </c>
      <c r="K408" s="72">
        <f t="shared" si="181"/>
        <v>102.96000000000001</v>
      </c>
      <c r="L408" s="72">
        <f t="shared" si="182"/>
        <v>103.95</v>
      </c>
      <c r="M408" s="72">
        <f t="shared" si="209"/>
        <v>104.94000000000001</v>
      </c>
      <c r="N408" s="72">
        <f t="shared" si="183"/>
        <v>105.93</v>
      </c>
      <c r="O408" s="72">
        <f t="shared" si="184"/>
        <v>106.92</v>
      </c>
      <c r="P408" s="72">
        <f t="shared" si="185"/>
        <v>107.91000000000001</v>
      </c>
      <c r="Q408" s="72">
        <f t="shared" si="186"/>
        <v>108.9</v>
      </c>
      <c r="R408" s="72">
        <f t="shared" si="187"/>
        <v>109.89000000000001</v>
      </c>
      <c r="S408" s="72">
        <f t="shared" si="188"/>
        <v>110.88000000000001</v>
      </c>
      <c r="T408" s="72">
        <f t="shared" si="189"/>
        <v>111.86999999999999</v>
      </c>
      <c r="U408" s="72">
        <f t="shared" si="190"/>
        <v>112.85999999999999</v>
      </c>
      <c r="V408" s="72">
        <f t="shared" si="191"/>
        <v>113.85</v>
      </c>
      <c r="W408" s="72">
        <f t="shared" si="192"/>
        <v>114.83999999999999</v>
      </c>
      <c r="X408" s="72">
        <f t="shared" si="193"/>
        <v>115.83</v>
      </c>
      <c r="Y408" s="72">
        <f t="shared" si="194"/>
        <v>116.82</v>
      </c>
      <c r="Z408" s="72">
        <f t="shared" si="195"/>
        <v>117.80999999999999</v>
      </c>
      <c r="AA408" s="72">
        <f t="shared" si="196"/>
        <v>118.8</v>
      </c>
      <c r="AB408" s="72">
        <f t="shared" si="197"/>
        <v>119.78999999999999</v>
      </c>
      <c r="AC408" s="72">
        <f t="shared" si="198"/>
        <v>120.78</v>
      </c>
      <c r="AD408" s="72">
        <f t="shared" si="199"/>
        <v>121.77</v>
      </c>
      <c r="AE408" s="72">
        <f t="shared" si="200"/>
        <v>122.76</v>
      </c>
      <c r="AF408" s="72">
        <f t="shared" si="201"/>
        <v>123.75</v>
      </c>
      <c r="AG408" s="72">
        <f t="shared" si="202"/>
        <v>124.74</v>
      </c>
      <c r="AH408" s="72">
        <f t="shared" si="203"/>
        <v>125.73</v>
      </c>
      <c r="AI408" s="72">
        <f t="shared" si="204"/>
        <v>126.72</v>
      </c>
      <c r="AJ408" s="72">
        <f t="shared" si="205"/>
        <v>127.71000000000001</v>
      </c>
      <c r="AK408" s="72">
        <f t="shared" si="206"/>
        <v>128.70000000000002</v>
      </c>
    </row>
    <row r="409" spans="1:37" x14ac:dyDescent="0.25">
      <c r="A409" s="19">
        <v>385</v>
      </c>
      <c r="B409" s="20"/>
      <c r="C409" s="19"/>
      <c r="D409" s="21" t="s">
        <v>229</v>
      </c>
      <c r="E409" s="21"/>
      <c r="F409" s="23">
        <v>632</v>
      </c>
      <c r="G409" s="24"/>
      <c r="H409" s="72">
        <f t="shared" si="207"/>
        <v>638.32000000000005</v>
      </c>
      <c r="I409" s="72">
        <f t="shared" si="208"/>
        <v>644.64</v>
      </c>
      <c r="J409" s="72">
        <f t="shared" si="180"/>
        <v>650.96</v>
      </c>
      <c r="K409" s="72">
        <f t="shared" si="181"/>
        <v>657.28</v>
      </c>
      <c r="L409" s="72">
        <f t="shared" si="182"/>
        <v>663.6</v>
      </c>
      <c r="M409" s="72">
        <f t="shared" si="209"/>
        <v>669.92000000000007</v>
      </c>
      <c r="N409" s="72">
        <f t="shared" si="183"/>
        <v>676.24</v>
      </c>
      <c r="O409" s="72">
        <f t="shared" si="184"/>
        <v>682.56000000000006</v>
      </c>
      <c r="P409" s="72">
        <f t="shared" si="185"/>
        <v>688.88</v>
      </c>
      <c r="Q409" s="72">
        <f t="shared" si="186"/>
        <v>695.2</v>
      </c>
      <c r="R409" s="72">
        <f t="shared" si="187"/>
        <v>701.5200000000001</v>
      </c>
      <c r="S409" s="72">
        <f t="shared" si="188"/>
        <v>707.84</v>
      </c>
      <c r="T409" s="72">
        <f t="shared" si="189"/>
        <v>714.16</v>
      </c>
      <c r="U409" s="72">
        <f t="shared" si="190"/>
        <v>720.4799999999999</v>
      </c>
      <c r="V409" s="72">
        <f t="shared" si="191"/>
        <v>726.8</v>
      </c>
      <c r="W409" s="72">
        <f t="shared" si="192"/>
        <v>733.12</v>
      </c>
      <c r="X409" s="72">
        <f t="shared" si="193"/>
        <v>739.43999999999994</v>
      </c>
      <c r="Y409" s="72">
        <f t="shared" si="194"/>
        <v>745.76</v>
      </c>
      <c r="Z409" s="72">
        <f t="shared" si="195"/>
        <v>752.07999999999993</v>
      </c>
      <c r="AA409" s="72">
        <f t="shared" si="196"/>
        <v>758.4</v>
      </c>
      <c r="AB409" s="72">
        <f t="shared" si="197"/>
        <v>764.72</v>
      </c>
      <c r="AC409" s="72">
        <f t="shared" si="198"/>
        <v>771.04</v>
      </c>
      <c r="AD409" s="72">
        <f t="shared" si="199"/>
        <v>777.36</v>
      </c>
      <c r="AE409" s="72">
        <f t="shared" si="200"/>
        <v>783.68</v>
      </c>
      <c r="AF409" s="72">
        <f t="shared" si="201"/>
        <v>790</v>
      </c>
      <c r="AG409" s="72">
        <f t="shared" si="202"/>
        <v>796.32</v>
      </c>
      <c r="AH409" s="72">
        <f t="shared" si="203"/>
        <v>802.64</v>
      </c>
      <c r="AI409" s="72">
        <f t="shared" si="204"/>
        <v>808.96</v>
      </c>
      <c r="AJ409" s="72">
        <f t="shared" si="205"/>
        <v>815.28</v>
      </c>
      <c r="AK409" s="72">
        <f t="shared" si="206"/>
        <v>821.6</v>
      </c>
    </row>
    <row r="410" spans="1:37" x14ac:dyDescent="0.25">
      <c r="A410" s="19">
        <v>386</v>
      </c>
      <c r="B410" s="20"/>
      <c r="C410" s="19"/>
      <c r="D410" s="21" t="s">
        <v>178</v>
      </c>
      <c r="E410" s="21"/>
      <c r="F410" s="23">
        <v>1284</v>
      </c>
      <c r="G410" s="24"/>
      <c r="H410" s="72">
        <f t="shared" si="207"/>
        <v>1296.8399999999999</v>
      </c>
      <c r="I410" s="72">
        <f t="shared" si="208"/>
        <v>1309.68</v>
      </c>
      <c r="J410" s="72">
        <f t="shared" si="180"/>
        <v>1322.52</v>
      </c>
      <c r="K410" s="72">
        <f t="shared" si="181"/>
        <v>1335.3600000000001</v>
      </c>
      <c r="L410" s="72">
        <f t="shared" si="182"/>
        <v>1348.2</v>
      </c>
      <c r="M410" s="72">
        <f t="shared" si="209"/>
        <v>1361.04</v>
      </c>
      <c r="N410" s="72">
        <f t="shared" si="183"/>
        <v>1373.88</v>
      </c>
      <c r="O410" s="72">
        <f t="shared" si="184"/>
        <v>1386.72</v>
      </c>
      <c r="P410" s="72">
        <f t="shared" si="185"/>
        <v>1399.5600000000002</v>
      </c>
      <c r="Q410" s="72">
        <f t="shared" si="186"/>
        <v>1412.4</v>
      </c>
      <c r="R410" s="72">
        <f t="shared" si="187"/>
        <v>1425.2400000000002</v>
      </c>
      <c r="S410" s="72">
        <f t="shared" si="188"/>
        <v>1438.0800000000002</v>
      </c>
      <c r="T410" s="72">
        <f t="shared" si="189"/>
        <v>1450.9199999999998</v>
      </c>
      <c r="U410" s="72">
        <f t="shared" si="190"/>
        <v>1463.7599999999998</v>
      </c>
      <c r="V410" s="72">
        <f t="shared" si="191"/>
        <v>1476.6</v>
      </c>
      <c r="W410" s="72">
        <f t="shared" si="192"/>
        <v>1489.4399999999998</v>
      </c>
      <c r="X410" s="72">
        <f t="shared" si="193"/>
        <v>1502.28</v>
      </c>
      <c r="Y410" s="72">
        <f t="shared" si="194"/>
        <v>1515.12</v>
      </c>
      <c r="Z410" s="72">
        <f t="shared" si="195"/>
        <v>1527.96</v>
      </c>
      <c r="AA410" s="72">
        <f t="shared" si="196"/>
        <v>1540.8</v>
      </c>
      <c r="AB410" s="72">
        <f t="shared" si="197"/>
        <v>1553.6399999999999</v>
      </c>
      <c r="AC410" s="72">
        <f t="shared" si="198"/>
        <v>1566.48</v>
      </c>
      <c r="AD410" s="72">
        <f t="shared" si="199"/>
        <v>1579.32</v>
      </c>
      <c r="AE410" s="72">
        <f t="shared" si="200"/>
        <v>1592.16</v>
      </c>
      <c r="AF410" s="72">
        <f t="shared" si="201"/>
        <v>1605</v>
      </c>
      <c r="AG410" s="72">
        <f t="shared" si="202"/>
        <v>1617.84</v>
      </c>
      <c r="AH410" s="72">
        <f t="shared" si="203"/>
        <v>1630.68</v>
      </c>
      <c r="AI410" s="72">
        <f t="shared" si="204"/>
        <v>1643.52</v>
      </c>
      <c r="AJ410" s="72">
        <f t="shared" si="205"/>
        <v>1656.3600000000001</v>
      </c>
      <c r="AK410" s="72">
        <f t="shared" si="206"/>
        <v>1669.2</v>
      </c>
    </row>
    <row r="411" spans="1:37" x14ac:dyDescent="0.25">
      <c r="A411" s="19">
        <v>387</v>
      </c>
      <c r="B411" s="20"/>
      <c r="C411" s="19"/>
      <c r="D411" s="21" t="s">
        <v>179</v>
      </c>
      <c r="E411" s="21"/>
      <c r="F411" s="23">
        <v>4043</v>
      </c>
      <c r="G411" s="24"/>
      <c r="H411" s="72">
        <f t="shared" si="207"/>
        <v>4083.43</v>
      </c>
      <c r="I411" s="72">
        <f t="shared" si="208"/>
        <v>4123.8599999999997</v>
      </c>
      <c r="J411" s="72">
        <f t="shared" si="180"/>
        <v>4164.29</v>
      </c>
      <c r="K411" s="72">
        <f t="shared" si="181"/>
        <v>4204.72</v>
      </c>
      <c r="L411" s="72">
        <f t="shared" si="182"/>
        <v>4245.1500000000005</v>
      </c>
      <c r="M411" s="72">
        <f t="shared" si="209"/>
        <v>4285.58</v>
      </c>
      <c r="N411" s="72">
        <f t="shared" si="183"/>
        <v>4326.01</v>
      </c>
      <c r="O411" s="72">
        <f t="shared" si="184"/>
        <v>4366.4400000000005</v>
      </c>
      <c r="P411" s="72">
        <f t="shared" si="185"/>
        <v>4406.87</v>
      </c>
      <c r="Q411" s="72">
        <f t="shared" si="186"/>
        <v>4447.3</v>
      </c>
      <c r="R411" s="72">
        <f t="shared" si="187"/>
        <v>4487.7300000000005</v>
      </c>
      <c r="S411" s="72">
        <f t="shared" si="188"/>
        <v>4528.1600000000008</v>
      </c>
      <c r="T411" s="72">
        <f t="shared" si="189"/>
        <v>4568.5899999999992</v>
      </c>
      <c r="U411" s="72">
        <f t="shared" si="190"/>
        <v>4609.0199999999995</v>
      </c>
      <c r="V411" s="72">
        <f t="shared" si="191"/>
        <v>4649.45</v>
      </c>
      <c r="W411" s="72">
        <f t="shared" si="192"/>
        <v>4689.88</v>
      </c>
      <c r="X411" s="72">
        <f t="shared" si="193"/>
        <v>4730.3099999999995</v>
      </c>
      <c r="Y411" s="72">
        <f t="shared" si="194"/>
        <v>4770.74</v>
      </c>
      <c r="Z411" s="72">
        <f t="shared" si="195"/>
        <v>4811.17</v>
      </c>
      <c r="AA411" s="72">
        <f t="shared" si="196"/>
        <v>4851.5999999999995</v>
      </c>
      <c r="AB411" s="72">
        <f t="shared" si="197"/>
        <v>4892.03</v>
      </c>
      <c r="AC411" s="72">
        <f t="shared" si="198"/>
        <v>4932.46</v>
      </c>
      <c r="AD411" s="72">
        <f t="shared" si="199"/>
        <v>4972.8900000000003</v>
      </c>
      <c r="AE411" s="72">
        <f t="shared" si="200"/>
        <v>5013.32</v>
      </c>
      <c r="AF411" s="72">
        <f t="shared" si="201"/>
        <v>5053.75</v>
      </c>
      <c r="AG411" s="72">
        <f t="shared" si="202"/>
        <v>5094.18</v>
      </c>
      <c r="AH411" s="72">
        <f t="shared" si="203"/>
        <v>5134.6099999999997</v>
      </c>
      <c r="AI411" s="72">
        <f t="shared" si="204"/>
        <v>5175.04</v>
      </c>
      <c r="AJ411" s="72">
        <f t="shared" si="205"/>
        <v>5215.47</v>
      </c>
      <c r="AK411" s="72">
        <f t="shared" si="206"/>
        <v>5255.9000000000005</v>
      </c>
    </row>
    <row r="412" spans="1:37" x14ac:dyDescent="0.25">
      <c r="A412" s="19">
        <v>388</v>
      </c>
      <c r="B412" s="20"/>
      <c r="C412" s="19"/>
      <c r="D412" s="21" t="s">
        <v>180</v>
      </c>
      <c r="E412" s="21"/>
      <c r="F412" s="23">
        <v>1212</v>
      </c>
      <c r="G412" s="24"/>
      <c r="H412" s="72">
        <f t="shared" si="207"/>
        <v>1224.1200000000001</v>
      </c>
      <c r="I412" s="72">
        <f t="shared" si="208"/>
        <v>1236.24</v>
      </c>
      <c r="J412" s="72">
        <f t="shared" ref="J412:J475" si="210">F412*1.03</f>
        <v>1248.3600000000001</v>
      </c>
      <c r="K412" s="72">
        <f t="shared" ref="K412:K475" si="211">F412*1.04</f>
        <v>1260.48</v>
      </c>
      <c r="L412" s="72">
        <f t="shared" ref="L412:L475" si="212">F412*1.05</f>
        <v>1272.6000000000001</v>
      </c>
      <c r="M412" s="72">
        <f t="shared" si="209"/>
        <v>1284.72</v>
      </c>
      <c r="N412" s="72">
        <f t="shared" ref="N412:N475" si="213">F412*1.07</f>
        <v>1296.8400000000001</v>
      </c>
      <c r="O412" s="72">
        <f t="shared" ref="O412:O475" si="214">F412*1.08</f>
        <v>1308.96</v>
      </c>
      <c r="P412" s="72">
        <f t="shared" ref="P412:P475" si="215">F412*1.09</f>
        <v>1321.0800000000002</v>
      </c>
      <c r="Q412" s="72">
        <f t="shared" ref="Q412:Q475" si="216">F412*1.1</f>
        <v>1333.2</v>
      </c>
      <c r="R412" s="72">
        <f t="shared" ref="R412:R475" si="217">F412*1.11</f>
        <v>1345.3200000000002</v>
      </c>
      <c r="S412" s="72">
        <f t="shared" ref="S412:S475" si="218">F412*1.12</f>
        <v>1357.44</v>
      </c>
      <c r="T412" s="72">
        <f t="shared" ref="T412:T475" si="219">F412*1.13</f>
        <v>1369.56</v>
      </c>
      <c r="U412" s="72">
        <f t="shared" ref="U412:U475" si="220">F412*1.14</f>
        <v>1381.6799999999998</v>
      </c>
      <c r="V412" s="72">
        <f t="shared" ref="V412:V475" si="221">F412*1.15</f>
        <v>1393.8</v>
      </c>
      <c r="W412" s="72">
        <f t="shared" ref="W412:W475" si="222">F412*1.16</f>
        <v>1405.9199999999998</v>
      </c>
      <c r="X412" s="72">
        <f t="shared" ref="X412:X475" si="223">F412*1.17</f>
        <v>1418.04</v>
      </c>
      <c r="Y412" s="72">
        <f t="shared" ref="Y412:Y475" si="224">F412*1.18</f>
        <v>1430.1599999999999</v>
      </c>
      <c r="Z412" s="72">
        <f t="shared" ref="Z412:Z475" si="225">F412*1.19</f>
        <v>1442.28</v>
      </c>
      <c r="AA412" s="72">
        <f t="shared" ref="AA412:AA475" si="226">F412*1.2</f>
        <v>1454.3999999999999</v>
      </c>
      <c r="AB412" s="72">
        <f t="shared" ref="AB412:AB475" si="227">F412*1.21</f>
        <v>1466.52</v>
      </c>
      <c r="AC412" s="72">
        <f t="shared" ref="AC412:AC475" si="228">F412*1.22</f>
        <v>1478.6399999999999</v>
      </c>
      <c r="AD412" s="72">
        <f t="shared" ref="AD412:AD475" si="229">F412*1.23</f>
        <v>1490.76</v>
      </c>
      <c r="AE412" s="72">
        <f t="shared" ref="AE412:AE475" si="230">F412*1.24</f>
        <v>1502.8799999999999</v>
      </c>
      <c r="AF412" s="72">
        <f t="shared" ref="AF412:AF475" si="231">F412*1.25</f>
        <v>1515</v>
      </c>
      <c r="AG412" s="72">
        <f t="shared" ref="AG412:AG475" si="232">F412*1.26</f>
        <v>1527.1200000000001</v>
      </c>
      <c r="AH412" s="72">
        <f t="shared" ref="AH412:AH475" si="233">F412*1.27</f>
        <v>1539.24</v>
      </c>
      <c r="AI412" s="72">
        <f t="shared" ref="AI412:AI475" si="234">F412*1.28</f>
        <v>1551.3600000000001</v>
      </c>
      <c r="AJ412" s="72">
        <f t="shared" ref="AJ412:AJ475" si="235">F412*1.29</f>
        <v>1563.48</v>
      </c>
      <c r="AK412" s="72">
        <f t="shared" ref="AK412:AK475" si="236">F412*1.3</f>
        <v>1575.6000000000001</v>
      </c>
    </row>
    <row r="413" spans="1:37" x14ac:dyDescent="0.25">
      <c r="A413" s="19">
        <v>389</v>
      </c>
      <c r="B413" s="20"/>
      <c r="C413" s="19"/>
      <c r="D413" s="21" t="s">
        <v>181</v>
      </c>
      <c r="E413" s="21"/>
      <c r="F413" s="23">
        <v>953</v>
      </c>
      <c r="G413" s="24"/>
      <c r="H413" s="72">
        <f t="shared" si="207"/>
        <v>962.53</v>
      </c>
      <c r="I413" s="72">
        <f t="shared" si="208"/>
        <v>972.06000000000006</v>
      </c>
      <c r="J413" s="72">
        <f t="shared" si="210"/>
        <v>981.59</v>
      </c>
      <c r="K413" s="72">
        <f t="shared" si="211"/>
        <v>991.12</v>
      </c>
      <c r="L413" s="72">
        <f t="shared" si="212"/>
        <v>1000.6500000000001</v>
      </c>
      <c r="M413" s="72">
        <f t="shared" si="209"/>
        <v>1010.1800000000001</v>
      </c>
      <c r="N413" s="72">
        <f t="shared" si="213"/>
        <v>1019.71</v>
      </c>
      <c r="O413" s="72">
        <f t="shared" si="214"/>
        <v>1029.24</v>
      </c>
      <c r="P413" s="72">
        <f t="shared" si="215"/>
        <v>1038.77</v>
      </c>
      <c r="Q413" s="72">
        <f t="shared" si="216"/>
        <v>1048.3000000000002</v>
      </c>
      <c r="R413" s="72">
        <f t="shared" si="217"/>
        <v>1057.8300000000002</v>
      </c>
      <c r="S413" s="72">
        <f t="shared" si="218"/>
        <v>1067.3600000000001</v>
      </c>
      <c r="T413" s="72">
        <f t="shared" si="219"/>
        <v>1076.8899999999999</v>
      </c>
      <c r="U413" s="72">
        <f t="shared" si="220"/>
        <v>1086.4199999999998</v>
      </c>
      <c r="V413" s="72">
        <f t="shared" si="221"/>
        <v>1095.9499999999998</v>
      </c>
      <c r="W413" s="72">
        <f t="shared" si="222"/>
        <v>1105.48</v>
      </c>
      <c r="X413" s="72">
        <f t="shared" si="223"/>
        <v>1115.01</v>
      </c>
      <c r="Y413" s="72">
        <f t="shared" si="224"/>
        <v>1124.54</v>
      </c>
      <c r="Z413" s="72">
        <f t="shared" si="225"/>
        <v>1134.07</v>
      </c>
      <c r="AA413" s="72">
        <f t="shared" si="226"/>
        <v>1143.5999999999999</v>
      </c>
      <c r="AB413" s="72">
        <f t="shared" si="227"/>
        <v>1153.1299999999999</v>
      </c>
      <c r="AC413" s="72">
        <f t="shared" si="228"/>
        <v>1162.6600000000001</v>
      </c>
      <c r="AD413" s="72">
        <f t="shared" si="229"/>
        <v>1172.19</v>
      </c>
      <c r="AE413" s="72">
        <f t="shared" si="230"/>
        <v>1181.72</v>
      </c>
      <c r="AF413" s="72">
        <f t="shared" si="231"/>
        <v>1191.25</v>
      </c>
      <c r="AG413" s="72">
        <f t="shared" si="232"/>
        <v>1200.78</v>
      </c>
      <c r="AH413" s="72">
        <f t="shared" si="233"/>
        <v>1210.31</v>
      </c>
      <c r="AI413" s="72">
        <f t="shared" si="234"/>
        <v>1219.8399999999999</v>
      </c>
      <c r="AJ413" s="72">
        <f t="shared" si="235"/>
        <v>1229.3700000000001</v>
      </c>
      <c r="AK413" s="72">
        <f t="shared" si="236"/>
        <v>1238.9000000000001</v>
      </c>
    </row>
    <row r="414" spans="1:37" x14ac:dyDescent="0.25">
      <c r="A414" s="19">
        <v>390</v>
      </c>
      <c r="B414" s="20"/>
      <c r="C414" s="19"/>
      <c r="D414" s="21" t="s">
        <v>182</v>
      </c>
      <c r="E414" s="21"/>
      <c r="F414" s="23">
        <v>921</v>
      </c>
      <c r="G414" s="24"/>
      <c r="H414" s="72">
        <f t="shared" si="207"/>
        <v>930.21</v>
      </c>
      <c r="I414" s="72">
        <f t="shared" si="208"/>
        <v>939.42000000000007</v>
      </c>
      <c r="J414" s="72">
        <f t="shared" si="210"/>
        <v>948.63</v>
      </c>
      <c r="K414" s="72">
        <f t="shared" si="211"/>
        <v>957.84</v>
      </c>
      <c r="L414" s="72">
        <f t="shared" si="212"/>
        <v>967.05000000000007</v>
      </c>
      <c r="M414" s="72">
        <f t="shared" si="209"/>
        <v>976.2600000000001</v>
      </c>
      <c r="N414" s="72">
        <f t="shared" si="213"/>
        <v>985.47</v>
      </c>
      <c r="O414" s="72">
        <f t="shared" si="214"/>
        <v>994.68000000000006</v>
      </c>
      <c r="P414" s="72">
        <f t="shared" si="215"/>
        <v>1003.8900000000001</v>
      </c>
      <c r="Q414" s="72">
        <f t="shared" si="216"/>
        <v>1013.1000000000001</v>
      </c>
      <c r="R414" s="72">
        <f t="shared" si="217"/>
        <v>1022.3100000000001</v>
      </c>
      <c r="S414" s="72">
        <f t="shared" si="218"/>
        <v>1031.5200000000002</v>
      </c>
      <c r="T414" s="72">
        <f t="shared" si="219"/>
        <v>1040.7299999999998</v>
      </c>
      <c r="U414" s="72">
        <f t="shared" si="220"/>
        <v>1049.9399999999998</v>
      </c>
      <c r="V414" s="72">
        <f t="shared" si="221"/>
        <v>1059.1499999999999</v>
      </c>
      <c r="W414" s="72">
        <f t="shared" si="222"/>
        <v>1068.3599999999999</v>
      </c>
      <c r="X414" s="72">
        <f t="shared" si="223"/>
        <v>1077.57</v>
      </c>
      <c r="Y414" s="72">
        <f t="shared" si="224"/>
        <v>1086.78</v>
      </c>
      <c r="Z414" s="72">
        <f t="shared" si="225"/>
        <v>1095.99</v>
      </c>
      <c r="AA414" s="72">
        <f t="shared" si="226"/>
        <v>1105.2</v>
      </c>
      <c r="AB414" s="72">
        <f t="shared" si="227"/>
        <v>1114.4099999999999</v>
      </c>
      <c r="AC414" s="72">
        <f t="shared" si="228"/>
        <v>1123.6199999999999</v>
      </c>
      <c r="AD414" s="72">
        <f t="shared" si="229"/>
        <v>1132.83</v>
      </c>
      <c r="AE414" s="72">
        <f t="shared" si="230"/>
        <v>1142.04</v>
      </c>
      <c r="AF414" s="72">
        <f t="shared" si="231"/>
        <v>1151.25</v>
      </c>
      <c r="AG414" s="72">
        <f t="shared" si="232"/>
        <v>1160.46</v>
      </c>
      <c r="AH414" s="72">
        <f t="shared" si="233"/>
        <v>1169.67</v>
      </c>
      <c r="AI414" s="72">
        <f t="shared" si="234"/>
        <v>1178.8800000000001</v>
      </c>
      <c r="AJ414" s="72">
        <f t="shared" si="235"/>
        <v>1188.0900000000001</v>
      </c>
      <c r="AK414" s="72">
        <f t="shared" si="236"/>
        <v>1197.3</v>
      </c>
    </row>
    <row r="415" spans="1:37" x14ac:dyDescent="0.25">
      <c r="A415" s="19" t="s">
        <v>273</v>
      </c>
      <c r="B415" s="20"/>
      <c r="C415" s="19"/>
      <c r="D415" s="26"/>
      <c r="E415" s="21"/>
      <c r="F415" s="22"/>
      <c r="G415" s="24"/>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row>
    <row r="416" spans="1:37" ht="30" x14ac:dyDescent="0.25">
      <c r="A416" s="19">
        <v>391</v>
      </c>
      <c r="B416" s="20"/>
      <c r="C416" s="19" t="s">
        <v>184</v>
      </c>
      <c r="D416" s="26" t="s">
        <v>274</v>
      </c>
      <c r="E416" s="21"/>
      <c r="F416" s="22">
        <v>2541</v>
      </c>
      <c r="G416" s="24"/>
      <c r="H416" s="72">
        <f t="shared" si="207"/>
        <v>2566.41</v>
      </c>
      <c r="I416" s="72">
        <f t="shared" si="208"/>
        <v>2591.8200000000002</v>
      </c>
      <c r="J416" s="72">
        <f t="shared" si="210"/>
        <v>2617.23</v>
      </c>
      <c r="K416" s="72">
        <f t="shared" si="211"/>
        <v>2642.64</v>
      </c>
      <c r="L416" s="72">
        <f t="shared" si="212"/>
        <v>2668.05</v>
      </c>
      <c r="M416" s="72">
        <f t="shared" si="209"/>
        <v>2693.46</v>
      </c>
      <c r="N416" s="72">
        <f t="shared" si="213"/>
        <v>2718.8700000000003</v>
      </c>
      <c r="O416" s="72">
        <f t="shared" si="214"/>
        <v>2744.28</v>
      </c>
      <c r="P416" s="72">
        <f t="shared" si="215"/>
        <v>2769.69</v>
      </c>
      <c r="Q416" s="72">
        <f t="shared" si="216"/>
        <v>2795.1000000000004</v>
      </c>
      <c r="R416" s="72">
        <f t="shared" si="217"/>
        <v>2820.51</v>
      </c>
      <c r="S416" s="72">
        <f t="shared" si="218"/>
        <v>2845.92</v>
      </c>
      <c r="T416" s="72">
        <f t="shared" si="219"/>
        <v>2871.33</v>
      </c>
      <c r="U416" s="72">
        <f t="shared" si="220"/>
        <v>2896.74</v>
      </c>
      <c r="V416" s="72">
        <f t="shared" si="221"/>
        <v>2922.1499999999996</v>
      </c>
      <c r="W416" s="72">
        <f t="shared" si="222"/>
        <v>2947.56</v>
      </c>
      <c r="X416" s="72">
        <f t="shared" si="223"/>
        <v>2972.97</v>
      </c>
      <c r="Y416" s="72">
        <f t="shared" si="224"/>
        <v>2998.3799999999997</v>
      </c>
      <c r="Z416" s="72">
        <f t="shared" si="225"/>
        <v>3023.79</v>
      </c>
      <c r="AA416" s="72">
        <f t="shared" si="226"/>
        <v>3049.2</v>
      </c>
      <c r="AB416" s="72">
        <f t="shared" si="227"/>
        <v>3074.61</v>
      </c>
      <c r="AC416" s="72">
        <f t="shared" si="228"/>
        <v>3100.02</v>
      </c>
      <c r="AD416" s="72">
        <f t="shared" si="229"/>
        <v>3125.43</v>
      </c>
      <c r="AE416" s="72">
        <f t="shared" si="230"/>
        <v>3150.84</v>
      </c>
      <c r="AF416" s="72">
        <f t="shared" si="231"/>
        <v>3176.25</v>
      </c>
      <c r="AG416" s="72">
        <f t="shared" si="232"/>
        <v>3201.66</v>
      </c>
      <c r="AH416" s="72">
        <f t="shared" si="233"/>
        <v>3227.07</v>
      </c>
      <c r="AI416" s="72">
        <f t="shared" si="234"/>
        <v>3252.48</v>
      </c>
      <c r="AJ416" s="72">
        <f t="shared" si="235"/>
        <v>3277.89</v>
      </c>
      <c r="AK416" s="72">
        <f t="shared" si="236"/>
        <v>3303.3</v>
      </c>
    </row>
    <row r="417" spans="1:37" ht="30" x14ac:dyDescent="0.25">
      <c r="A417" s="19">
        <v>392</v>
      </c>
      <c r="B417" s="20"/>
      <c r="C417" s="19" t="s">
        <v>184</v>
      </c>
      <c r="D417" s="26" t="s">
        <v>275</v>
      </c>
      <c r="E417" s="21"/>
      <c r="F417" s="22">
        <v>4053</v>
      </c>
      <c r="G417" s="24"/>
      <c r="H417" s="72">
        <f t="shared" si="207"/>
        <v>4093.53</v>
      </c>
      <c r="I417" s="72">
        <f t="shared" si="208"/>
        <v>4134.0600000000004</v>
      </c>
      <c r="J417" s="72">
        <f t="shared" si="210"/>
        <v>4174.59</v>
      </c>
      <c r="K417" s="72">
        <f t="shared" si="211"/>
        <v>4215.12</v>
      </c>
      <c r="L417" s="72">
        <f t="shared" si="212"/>
        <v>4255.6500000000005</v>
      </c>
      <c r="M417" s="72">
        <f t="shared" si="209"/>
        <v>4296.18</v>
      </c>
      <c r="N417" s="72">
        <f t="shared" si="213"/>
        <v>4336.71</v>
      </c>
      <c r="O417" s="72">
        <f t="shared" si="214"/>
        <v>4377.2400000000007</v>
      </c>
      <c r="P417" s="72">
        <f t="shared" si="215"/>
        <v>4417.7700000000004</v>
      </c>
      <c r="Q417" s="72">
        <f t="shared" si="216"/>
        <v>4458.3</v>
      </c>
      <c r="R417" s="72">
        <f t="shared" si="217"/>
        <v>4498.8300000000008</v>
      </c>
      <c r="S417" s="72">
        <f t="shared" si="218"/>
        <v>4539.3600000000006</v>
      </c>
      <c r="T417" s="72">
        <f t="shared" si="219"/>
        <v>4579.8899999999994</v>
      </c>
      <c r="U417" s="72">
        <f t="shared" si="220"/>
        <v>4620.4199999999992</v>
      </c>
      <c r="V417" s="72">
        <f t="shared" si="221"/>
        <v>4660.95</v>
      </c>
      <c r="W417" s="72">
        <f t="shared" si="222"/>
        <v>4701.4799999999996</v>
      </c>
      <c r="X417" s="72">
        <f t="shared" si="223"/>
        <v>4742.0099999999993</v>
      </c>
      <c r="Y417" s="72">
        <f t="shared" si="224"/>
        <v>4782.54</v>
      </c>
      <c r="Z417" s="72">
        <f t="shared" si="225"/>
        <v>4823.07</v>
      </c>
      <c r="AA417" s="72">
        <f t="shared" si="226"/>
        <v>4863.5999999999995</v>
      </c>
      <c r="AB417" s="72">
        <f t="shared" si="227"/>
        <v>4904.13</v>
      </c>
      <c r="AC417" s="72">
        <f t="shared" si="228"/>
        <v>4944.66</v>
      </c>
      <c r="AD417" s="72">
        <f t="shared" si="229"/>
        <v>4985.1899999999996</v>
      </c>
      <c r="AE417" s="72">
        <f t="shared" si="230"/>
        <v>5025.72</v>
      </c>
      <c r="AF417" s="72">
        <f t="shared" si="231"/>
        <v>5066.25</v>
      </c>
      <c r="AG417" s="72">
        <f t="shared" si="232"/>
        <v>5106.78</v>
      </c>
      <c r="AH417" s="72">
        <f t="shared" si="233"/>
        <v>5147.3100000000004</v>
      </c>
      <c r="AI417" s="72">
        <f t="shared" si="234"/>
        <v>5187.84</v>
      </c>
      <c r="AJ417" s="72">
        <f t="shared" si="235"/>
        <v>5228.37</v>
      </c>
      <c r="AK417" s="72">
        <f t="shared" si="236"/>
        <v>5268.9000000000005</v>
      </c>
    </row>
    <row r="418" spans="1:37" ht="30" x14ac:dyDescent="0.25">
      <c r="A418" s="19">
        <v>393</v>
      </c>
      <c r="B418" s="20"/>
      <c r="C418" s="19" t="s">
        <v>184</v>
      </c>
      <c r="D418" s="26" t="s">
        <v>276</v>
      </c>
      <c r="E418" s="21"/>
      <c r="F418" s="22">
        <v>5445</v>
      </c>
      <c r="G418" s="24"/>
      <c r="H418" s="72">
        <f t="shared" si="207"/>
        <v>5499.45</v>
      </c>
      <c r="I418" s="72">
        <f t="shared" si="208"/>
        <v>5553.9000000000005</v>
      </c>
      <c r="J418" s="72">
        <f t="shared" si="210"/>
        <v>5608.35</v>
      </c>
      <c r="K418" s="72">
        <f t="shared" si="211"/>
        <v>5662.8</v>
      </c>
      <c r="L418" s="72">
        <f t="shared" si="212"/>
        <v>5717.25</v>
      </c>
      <c r="M418" s="72">
        <f t="shared" si="209"/>
        <v>5771.7000000000007</v>
      </c>
      <c r="N418" s="72">
        <f t="shared" si="213"/>
        <v>5826.1500000000005</v>
      </c>
      <c r="O418" s="72">
        <f t="shared" si="214"/>
        <v>5880.6</v>
      </c>
      <c r="P418" s="72">
        <f t="shared" si="215"/>
        <v>5935.05</v>
      </c>
      <c r="Q418" s="72">
        <f t="shared" si="216"/>
        <v>5989.5000000000009</v>
      </c>
      <c r="R418" s="72">
        <f t="shared" si="217"/>
        <v>6043.9500000000007</v>
      </c>
      <c r="S418" s="72">
        <f t="shared" si="218"/>
        <v>6098.4000000000005</v>
      </c>
      <c r="T418" s="72">
        <f t="shared" si="219"/>
        <v>6152.8499999999995</v>
      </c>
      <c r="U418" s="72">
        <f t="shared" si="220"/>
        <v>6207.2999999999993</v>
      </c>
      <c r="V418" s="72">
        <f t="shared" si="221"/>
        <v>6261.7499999999991</v>
      </c>
      <c r="W418" s="72">
        <f t="shared" si="222"/>
        <v>6316.2</v>
      </c>
      <c r="X418" s="72">
        <f t="shared" si="223"/>
        <v>6370.65</v>
      </c>
      <c r="Y418" s="72">
        <f t="shared" si="224"/>
        <v>6425.0999999999995</v>
      </c>
      <c r="Z418" s="72">
        <f t="shared" si="225"/>
        <v>6479.5499999999993</v>
      </c>
      <c r="AA418" s="72">
        <f t="shared" si="226"/>
        <v>6534</v>
      </c>
      <c r="AB418" s="72">
        <f t="shared" si="227"/>
        <v>6588.45</v>
      </c>
      <c r="AC418" s="72">
        <f t="shared" si="228"/>
        <v>6642.9</v>
      </c>
      <c r="AD418" s="72">
        <f t="shared" si="229"/>
        <v>6697.3499999999995</v>
      </c>
      <c r="AE418" s="72">
        <f t="shared" si="230"/>
        <v>6751.8</v>
      </c>
      <c r="AF418" s="72">
        <f t="shared" si="231"/>
        <v>6806.25</v>
      </c>
      <c r="AG418" s="72">
        <f t="shared" si="232"/>
        <v>6860.7</v>
      </c>
      <c r="AH418" s="72">
        <f t="shared" si="233"/>
        <v>6915.1500000000005</v>
      </c>
      <c r="AI418" s="72">
        <f t="shared" si="234"/>
        <v>6969.6</v>
      </c>
      <c r="AJ418" s="72">
        <f t="shared" si="235"/>
        <v>7024.05</v>
      </c>
      <c r="AK418" s="72">
        <f t="shared" si="236"/>
        <v>7078.5</v>
      </c>
    </row>
    <row r="419" spans="1:37" ht="30" x14ac:dyDescent="0.25">
      <c r="A419" s="19">
        <v>394</v>
      </c>
      <c r="B419" s="20"/>
      <c r="C419" s="19" t="s">
        <v>277</v>
      </c>
      <c r="D419" s="26" t="s">
        <v>278</v>
      </c>
      <c r="E419" s="21"/>
      <c r="F419" s="22">
        <v>3811</v>
      </c>
      <c r="G419" s="24"/>
      <c r="H419" s="72">
        <f t="shared" si="207"/>
        <v>3849.11</v>
      </c>
      <c r="I419" s="72">
        <f t="shared" si="208"/>
        <v>3887.2200000000003</v>
      </c>
      <c r="J419" s="72">
        <f t="shared" si="210"/>
        <v>3925.33</v>
      </c>
      <c r="K419" s="72">
        <f t="shared" si="211"/>
        <v>3963.44</v>
      </c>
      <c r="L419" s="72">
        <f t="shared" si="212"/>
        <v>4001.55</v>
      </c>
      <c r="M419" s="72">
        <f t="shared" si="209"/>
        <v>4039.6600000000003</v>
      </c>
      <c r="N419" s="72">
        <f t="shared" si="213"/>
        <v>4077.7700000000004</v>
      </c>
      <c r="O419" s="72">
        <f t="shared" si="214"/>
        <v>4115.88</v>
      </c>
      <c r="P419" s="72">
        <f t="shared" si="215"/>
        <v>4153.9900000000007</v>
      </c>
      <c r="Q419" s="72">
        <f t="shared" si="216"/>
        <v>4192.1000000000004</v>
      </c>
      <c r="R419" s="72">
        <f t="shared" si="217"/>
        <v>4230.21</v>
      </c>
      <c r="S419" s="72">
        <f t="shared" si="218"/>
        <v>4268.3200000000006</v>
      </c>
      <c r="T419" s="72">
        <f t="shared" si="219"/>
        <v>4306.4299999999994</v>
      </c>
      <c r="U419" s="72">
        <f t="shared" si="220"/>
        <v>4344.54</v>
      </c>
      <c r="V419" s="72">
        <f t="shared" si="221"/>
        <v>4382.6499999999996</v>
      </c>
      <c r="W419" s="72">
        <f t="shared" si="222"/>
        <v>4420.7599999999993</v>
      </c>
      <c r="X419" s="72">
        <f t="shared" si="223"/>
        <v>4458.87</v>
      </c>
      <c r="Y419" s="72">
        <f t="shared" si="224"/>
        <v>4496.9799999999996</v>
      </c>
      <c r="Z419" s="72">
        <f t="shared" si="225"/>
        <v>4535.09</v>
      </c>
      <c r="AA419" s="72">
        <f t="shared" si="226"/>
        <v>4573.2</v>
      </c>
      <c r="AB419" s="72">
        <f t="shared" si="227"/>
        <v>4611.3099999999995</v>
      </c>
      <c r="AC419" s="72">
        <f t="shared" si="228"/>
        <v>4649.42</v>
      </c>
      <c r="AD419" s="72">
        <f t="shared" si="229"/>
        <v>4687.53</v>
      </c>
      <c r="AE419" s="72">
        <f t="shared" si="230"/>
        <v>4725.6400000000003</v>
      </c>
      <c r="AF419" s="72">
        <f t="shared" si="231"/>
        <v>4763.75</v>
      </c>
      <c r="AG419" s="72">
        <f t="shared" si="232"/>
        <v>4801.8599999999997</v>
      </c>
      <c r="AH419" s="72">
        <f t="shared" si="233"/>
        <v>4839.97</v>
      </c>
      <c r="AI419" s="72">
        <f t="shared" si="234"/>
        <v>4878.08</v>
      </c>
      <c r="AJ419" s="72">
        <f t="shared" si="235"/>
        <v>4916.1900000000005</v>
      </c>
      <c r="AK419" s="72">
        <f t="shared" si="236"/>
        <v>4954.3</v>
      </c>
    </row>
    <row r="420" spans="1:37" ht="30" x14ac:dyDescent="0.25">
      <c r="A420" s="19">
        <v>395</v>
      </c>
      <c r="B420" s="20"/>
      <c r="C420" s="19" t="s">
        <v>277</v>
      </c>
      <c r="D420" s="26" t="s">
        <v>279</v>
      </c>
      <c r="E420" s="21"/>
      <c r="F420" s="22">
        <v>4961</v>
      </c>
      <c r="G420" s="24"/>
      <c r="H420" s="72">
        <f t="shared" si="207"/>
        <v>5010.6099999999997</v>
      </c>
      <c r="I420" s="72">
        <f t="shared" si="208"/>
        <v>5060.22</v>
      </c>
      <c r="J420" s="72">
        <f t="shared" si="210"/>
        <v>5109.83</v>
      </c>
      <c r="K420" s="72">
        <f t="shared" si="211"/>
        <v>5159.4400000000005</v>
      </c>
      <c r="L420" s="72">
        <f t="shared" si="212"/>
        <v>5209.05</v>
      </c>
      <c r="M420" s="72">
        <f t="shared" si="209"/>
        <v>5258.66</v>
      </c>
      <c r="N420" s="72">
        <f t="shared" si="213"/>
        <v>5308.27</v>
      </c>
      <c r="O420" s="72">
        <f t="shared" si="214"/>
        <v>5357.88</v>
      </c>
      <c r="P420" s="72">
        <f t="shared" si="215"/>
        <v>5407.4900000000007</v>
      </c>
      <c r="Q420" s="72">
        <f t="shared" si="216"/>
        <v>5457.1</v>
      </c>
      <c r="R420" s="72">
        <f t="shared" si="217"/>
        <v>5506.71</v>
      </c>
      <c r="S420" s="72">
        <f t="shared" si="218"/>
        <v>5556.3200000000006</v>
      </c>
      <c r="T420" s="72">
        <f t="shared" si="219"/>
        <v>5605.9299999999994</v>
      </c>
      <c r="U420" s="72">
        <f t="shared" si="220"/>
        <v>5655.54</v>
      </c>
      <c r="V420" s="72">
        <f t="shared" si="221"/>
        <v>5705.15</v>
      </c>
      <c r="W420" s="72">
        <f t="shared" si="222"/>
        <v>5754.7599999999993</v>
      </c>
      <c r="X420" s="72">
        <f t="shared" si="223"/>
        <v>5804.37</v>
      </c>
      <c r="Y420" s="72">
        <f t="shared" si="224"/>
        <v>5853.98</v>
      </c>
      <c r="Z420" s="72">
        <f t="shared" si="225"/>
        <v>5903.59</v>
      </c>
      <c r="AA420" s="72">
        <f t="shared" si="226"/>
        <v>5953.2</v>
      </c>
      <c r="AB420" s="72">
        <f t="shared" si="227"/>
        <v>6002.8099999999995</v>
      </c>
      <c r="AC420" s="72">
        <f t="shared" si="228"/>
        <v>6052.42</v>
      </c>
      <c r="AD420" s="72">
        <f t="shared" si="229"/>
        <v>6102.03</v>
      </c>
      <c r="AE420" s="72">
        <f t="shared" si="230"/>
        <v>6151.64</v>
      </c>
      <c r="AF420" s="72">
        <f t="shared" si="231"/>
        <v>6201.25</v>
      </c>
      <c r="AG420" s="72">
        <f t="shared" si="232"/>
        <v>6250.86</v>
      </c>
      <c r="AH420" s="72">
        <f t="shared" si="233"/>
        <v>6300.47</v>
      </c>
      <c r="AI420" s="72">
        <f t="shared" si="234"/>
        <v>6350.08</v>
      </c>
      <c r="AJ420" s="72">
        <f t="shared" si="235"/>
        <v>6399.6900000000005</v>
      </c>
      <c r="AK420" s="72">
        <f t="shared" si="236"/>
        <v>6449.3</v>
      </c>
    </row>
    <row r="421" spans="1:37" ht="30" x14ac:dyDescent="0.25">
      <c r="A421" s="19">
        <v>396</v>
      </c>
      <c r="B421" s="20"/>
      <c r="C421" s="19" t="s">
        <v>277</v>
      </c>
      <c r="D421" s="26" t="s">
        <v>280</v>
      </c>
      <c r="E421" s="21"/>
      <c r="F421" s="22">
        <v>6050</v>
      </c>
      <c r="G421" s="24"/>
      <c r="H421" s="72">
        <f t="shared" si="207"/>
        <v>6110.5</v>
      </c>
      <c r="I421" s="72">
        <f t="shared" si="208"/>
        <v>6171</v>
      </c>
      <c r="J421" s="72">
        <f t="shared" si="210"/>
        <v>6231.5</v>
      </c>
      <c r="K421" s="72">
        <f t="shared" si="211"/>
        <v>6292</v>
      </c>
      <c r="L421" s="72">
        <f t="shared" si="212"/>
        <v>6352.5</v>
      </c>
      <c r="M421" s="72">
        <f t="shared" si="209"/>
        <v>6413</v>
      </c>
      <c r="N421" s="72">
        <f t="shared" si="213"/>
        <v>6473.5</v>
      </c>
      <c r="O421" s="72">
        <f t="shared" si="214"/>
        <v>6534</v>
      </c>
      <c r="P421" s="72">
        <f t="shared" si="215"/>
        <v>6594.5000000000009</v>
      </c>
      <c r="Q421" s="72">
        <f t="shared" si="216"/>
        <v>6655.0000000000009</v>
      </c>
      <c r="R421" s="72">
        <f t="shared" si="217"/>
        <v>6715.5000000000009</v>
      </c>
      <c r="S421" s="72">
        <f t="shared" si="218"/>
        <v>6776.0000000000009</v>
      </c>
      <c r="T421" s="72">
        <f t="shared" si="219"/>
        <v>6836.4999999999991</v>
      </c>
      <c r="U421" s="72">
        <f t="shared" si="220"/>
        <v>6896.9999999999991</v>
      </c>
      <c r="V421" s="72">
        <f t="shared" si="221"/>
        <v>6957.4999999999991</v>
      </c>
      <c r="W421" s="72">
        <f t="shared" si="222"/>
        <v>7017.9999999999991</v>
      </c>
      <c r="X421" s="72">
        <f t="shared" si="223"/>
        <v>7078.5</v>
      </c>
      <c r="Y421" s="72">
        <f t="shared" si="224"/>
        <v>7139</v>
      </c>
      <c r="Z421" s="72">
        <f t="shared" si="225"/>
        <v>7199.5</v>
      </c>
      <c r="AA421" s="72">
        <f t="shared" si="226"/>
        <v>7260</v>
      </c>
      <c r="AB421" s="72">
        <f t="shared" si="227"/>
        <v>7320.5</v>
      </c>
      <c r="AC421" s="72">
        <f t="shared" si="228"/>
        <v>7381</v>
      </c>
      <c r="AD421" s="72">
        <f t="shared" si="229"/>
        <v>7441.5</v>
      </c>
      <c r="AE421" s="72">
        <f t="shared" si="230"/>
        <v>7502</v>
      </c>
      <c r="AF421" s="72">
        <f t="shared" si="231"/>
        <v>7562.5</v>
      </c>
      <c r="AG421" s="72">
        <f t="shared" si="232"/>
        <v>7623</v>
      </c>
      <c r="AH421" s="72">
        <f t="shared" si="233"/>
        <v>7683.5</v>
      </c>
      <c r="AI421" s="72">
        <f t="shared" si="234"/>
        <v>7744</v>
      </c>
      <c r="AJ421" s="72">
        <f t="shared" si="235"/>
        <v>7804.5</v>
      </c>
      <c r="AK421" s="72">
        <f t="shared" si="236"/>
        <v>7865</v>
      </c>
    </row>
    <row r="422" spans="1:37" ht="30" x14ac:dyDescent="0.25">
      <c r="A422" s="19">
        <v>397</v>
      </c>
      <c r="B422" s="20"/>
      <c r="C422" s="19" t="s">
        <v>277</v>
      </c>
      <c r="D422" s="26" t="s">
        <v>281</v>
      </c>
      <c r="E422" s="21"/>
      <c r="F422" s="22">
        <v>7018</v>
      </c>
      <c r="G422" s="24"/>
      <c r="H422" s="72">
        <f t="shared" si="207"/>
        <v>7088.18</v>
      </c>
      <c r="I422" s="72">
        <f t="shared" si="208"/>
        <v>7158.36</v>
      </c>
      <c r="J422" s="72">
        <f t="shared" si="210"/>
        <v>7228.54</v>
      </c>
      <c r="K422" s="72">
        <f t="shared" si="211"/>
        <v>7298.72</v>
      </c>
      <c r="L422" s="72">
        <f t="shared" si="212"/>
        <v>7368.9000000000005</v>
      </c>
      <c r="M422" s="72">
        <f t="shared" si="209"/>
        <v>7439.08</v>
      </c>
      <c r="N422" s="72">
        <f t="shared" si="213"/>
        <v>7509.26</v>
      </c>
      <c r="O422" s="72">
        <f t="shared" si="214"/>
        <v>7579.4400000000005</v>
      </c>
      <c r="P422" s="72">
        <f t="shared" si="215"/>
        <v>7649.6200000000008</v>
      </c>
      <c r="Q422" s="72">
        <f t="shared" si="216"/>
        <v>7719.8</v>
      </c>
      <c r="R422" s="72">
        <f t="shared" si="217"/>
        <v>7789.9800000000005</v>
      </c>
      <c r="S422" s="72">
        <f t="shared" si="218"/>
        <v>7860.1600000000008</v>
      </c>
      <c r="T422" s="72">
        <f t="shared" si="219"/>
        <v>7930.3399999999992</v>
      </c>
      <c r="U422" s="72">
        <f t="shared" si="220"/>
        <v>8000.5199999999995</v>
      </c>
      <c r="V422" s="72">
        <f t="shared" si="221"/>
        <v>8070.7</v>
      </c>
      <c r="W422" s="72">
        <f t="shared" si="222"/>
        <v>8140.8799999999992</v>
      </c>
      <c r="X422" s="72">
        <f t="shared" si="223"/>
        <v>8211.06</v>
      </c>
      <c r="Y422" s="72">
        <f t="shared" si="224"/>
        <v>8281.24</v>
      </c>
      <c r="Z422" s="72">
        <f t="shared" si="225"/>
        <v>8351.42</v>
      </c>
      <c r="AA422" s="72">
        <f t="shared" si="226"/>
        <v>8421.6</v>
      </c>
      <c r="AB422" s="72">
        <f t="shared" si="227"/>
        <v>8491.7800000000007</v>
      </c>
      <c r="AC422" s="72">
        <f t="shared" si="228"/>
        <v>8561.9599999999991</v>
      </c>
      <c r="AD422" s="72">
        <f t="shared" si="229"/>
        <v>8632.14</v>
      </c>
      <c r="AE422" s="72">
        <f t="shared" si="230"/>
        <v>8702.32</v>
      </c>
      <c r="AF422" s="72">
        <f t="shared" si="231"/>
        <v>8772.5</v>
      </c>
      <c r="AG422" s="72">
        <f t="shared" si="232"/>
        <v>8842.68</v>
      </c>
      <c r="AH422" s="72">
        <f t="shared" si="233"/>
        <v>8912.86</v>
      </c>
      <c r="AI422" s="72">
        <f t="shared" si="234"/>
        <v>8983.0400000000009</v>
      </c>
      <c r="AJ422" s="72">
        <f t="shared" si="235"/>
        <v>9053.2199999999993</v>
      </c>
      <c r="AK422" s="72">
        <f t="shared" si="236"/>
        <v>9123.4</v>
      </c>
    </row>
    <row r="423" spans="1:37" ht="30" x14ac:dyDescent="0.25">
      <c r="A423" s="19">
        <v>398</v>
      </c>
      <c r="B423" s="20"/>
      <c r="C423" s="19" t="s">
        <v>282</v>
      </c>
      <c r="D423" s="26" t="s">
        <v>283</v>
      </c>
      <c r="E423" s="21"/>
      <c r="F423" s="22">
        <v>5747</v>
      </c>
      <c r="G423" s="24"/>
      <c r="H423" s="72">
        <f t="shared" si="207"/>
        <v>5804.47</v>
      </c>
      <c r="I423" s="72">
        <f t="shared" si="208"/>
        <v>5861.9400000000005</v>
      </c>
      <c r="J423" s="72">
        <f t="shared" si="210"/>
        <v>5919.41</v>
      </c>
      <c r="K423" s="72">
        <f t="shared" si="211"/>
        <v>5976.88</v>
      </c>
      <c r="L423" s="72">
        <f t="shared" si="212"/>
        <v>6034.35</v>
      </c>
      <c r="M423" s="72">
        <f t="shared" si="209"/>
        <v>6091.8200000000006</v>
      </c>
      <c r="N423" s="72">
        <f t="shared" si="213"/>
        <v>6149.29</v>
      </c>
      <c r="O423" s="72">
        <f t="shared" si="214"/>
        <v>6206.76</v>
      </c>
      <c r="P423" s="72">
        <f t="shared" si="215"/>
        <v>6264.2300000000005</v>
      </c>
      <c r="Q423" s="72">
        <f t="shared" si="216"/>
        <v>6321.7000000000007</v>
      </c>
      <c r="R423" s="72">
        <f t="shared" si="217"/>
        <v>6379.170000000001</v>
      </c>
      <c r="S423" s="72">
        <f t="shared" si="218"/>
        <v>6436.64</v>
      </c>
      <c r="T423" s="72">
        <f t="shared" si="219"/>
        <v>6494.11</v>
      </c>
      <c r="U423" s="72">
        <f t="shared" si="220"/>
        <v>6551.579999999999</v>
      </c>
      <c r="V423" s="72">
        <f t="shared" si="221"/>
        <v>6609.0499999999993</v>
      </c>
      <c r="W423" s="72">
        <f t="shared" si="222"/>
        <v>6666.5199999999995</v>
      </c>
      <c r="X423" s="72">
        <f t="shared" si="223"/>
        <v>6723.99</v>
      </c>
      <c r="Y423" s="72">
        <f t="shared" si="224"/>
        <v>6781.46</v>
      </c>
      <c r="Z423" s="72">
        <f t="shared" si="225"/>
        <v>6838.9299999999994</v>
      </c>
      <c r="AA423" s="72">
        <f t="shared" si="226"/>
        <v>6896.4</v>
      </c>
      <c r="AB423" s="72">
        <f t="shared" si="227"/>
        <v>6953.87</v>
      </c>
      <c r="AC423" s="72">
        <f t="shared" si="228"/>
        <v>7011.34</v>
      </c>
      <c r="AD423" s="72">
        <f t="shared" si="229"/>
        <v>7068.8099999999995</v>
      </c>
      <c r="AE423" s="72">
        <f t="shared" si="230"/>
        <v>7126.28</v>
      </c>
      <c r="AF423" s="72">
        <f t="shared" si="231"/>
        <v>7183.75</v>
      </c>
      <c r="AG423" s="72">
        <f t="shared" si="232"/>
        <v>7241.22</v>
      </c>
      <c r="AH423" s="72">
        <f t="shared" si="233"/>
        <v>7298.6900000000005</v>
      </c>
      <c r="AI423" s="72">
        <f t="shared" si="234"/>
        <v>7356.16</v>
      </c>
      <c r="AJ423" s="72">
        <f t="shared" si="235"/>
        <v>7413.63</v>
      </c>
      <c r="AK423" s="72">
        <f t="shared" si="236"/>
        <v>7471.1</v>
      </c>
    </row>
    <row r="424" spans="1:37" ht="45" x14ac:dyDescent="0.25">
      <c r="A424" s="19">
        <v>399</v>
      </c>
      <c r="B424" s="20"/>
      <c r="C424" s="19" t="s">
        <v>75</v>
      </c>
      <c r="D424" s="26" t="s">
        <v>284</v>
      </c>
      <c r="E424" s="21"/>
      <c r="F424" s="22">
        <v>1200</v>
      </c>
      <c r="G424" s="24"/>
      <c r="H424" s="72">
        <f t="shared" si="207"/>
        <v>1212</v>
      </c>
      <c r="I424" s="72">
        <f t="shared" si="208"/>
        <v>1224</v>
      </c>
      <c r="J424" s="72">
        <f t="shared" si="210"/>
        <v>1236</v>
      </c>
      <c r="K424" s="72">
        <f t="shared" si="211"/>
        <v>1248</v>
      </c>
      <c r="L424" s="72">
        <f t="shared" si="212"/>
        <v>1260</v>
      </c>
      <c r="M424" s="72">
        <f t="shared" si="209"/>
        <v>1272</v>
      </c>
      <c r="N424" s="72">
        <f t="shared" si="213"/>
        <v>1284</v>
      </c>
      <c r="O424" s="72">
        <f t="shared" si="214"/>
        <v>1296</v>
      </c>
      <c r="P424" s="72">
        <f t="shared" si="215"/>
        <v>1308</v>
      </c>
      <c r="Q424" s="72">
        <f t="shared" si="216"/>
        <v>1320</v>
      </c>
      <c r="R424" s="72">
        <f t="shared" si="217"/>
        <v>1332.0000000000002</v>
      </c>
      <c r="S424" s="72">
        <f t="shared" si="218"/>
        <v>1344.0000000000002</v>
      </c>
      <c r="T424" s="72">
        <f t="shared" si="219"/>
        <v>1355.9999999999998</v>
      </c>
      <c r="U424" s="72">
        <f t="shared" si="220"/>
        <v>1367.9999999999998</v>
      </c>
      <c r="V424" s="72">
        <f t="shared" si="221"/>
        <v>1380</v>
      </c>
      <c r="W424" s="72">
        <f t="shared" si="222"/>
        <v>1392</v>
      </c>
      <c r="X424" s="72">
        <f t="shared" si="223"/>
        <v>1404</v>
      </c>
      <c r="Y424" s="72">
        <f t="shared" si="224"/>
        <v>1416</v>
      </c>
      <c r="Z424" s="72">
        <f t="shared" si="225"/>
        <v>1428</v>
      </c>
      <c r="AA424" s="72">
        <f t="shared" si="226"/>
        <v>1440</v>
      </c>
      <c r="AB424" s="72">
        <f t="shared" si="227"/>
        <v>1452</v>
      </c>
      <c r="AC424" s="72">
        <f t="shared" si="228"/>
        <v>1464</v>
      </c>
      <c r="AD424" s="72">
        <f t="shared" si="229"/>
        <v>1476</v>
      </c>
      <c r="AE424" s="72">
        <f t="shared" si="230"/>
        <v>1488</v>
      </c>
      <c r="AF424" s="72">
        <f t="shared" si="231"/>
        <v>1500</v>
      </c>
      <c r="AG424" s="72">
        <f t="shared" si="232"/>
        <v>1512</v>
      </c>
      <c r="AH424" s="72">
        <f t="shared" si="233"/>
        <v>1524</v>
      </c>
      <c r="AI424" s="72">
        <f t="shared" si="234"/>
        <v>1536</v>
      </c>
      <c r="AJ424" s="72">
        <f t="shared" si="235"/>
        <v>1548</v>
      </c>
      <c r="AK424" s="72">
        <f t="shared" si="236"/>
        <v>1560</v>
      </c>
    </row>
    <row r="425" spans="1:37" ht="45" x14ac:dyDescent="0.25">
      <c r="A425" s="19">
        <v>400</v>
      </c>
      <c r="B425" s="20"/>
      <c r="C425" s="19" t="s">
        <v>75</v>
      </c>
      <c r="D425" s="26" t="s">
        <v>285</v>
      </c>
      <c r="E425" s="21"/>
      <c r="F425" s="22">
        <v>2200</v>
      </c>
      <c r="G425" s="24"/>
      <c r="H425" s="72">
        <f t="shared" si="207"/>
        <v>2222</v>
      </c>
      <c r="I425" s="72">
        <f t="shared" si="208"/>
        <v>2244</v>
      </c>
      <c r="J425" s="72">
        <f t="shared" si="210"/>
        <v>2266</v>
      </c>
      <c r="K425" s="72">
        <f t="shared" si="211"/>
        <v>2288</v>
      </c>
      <c r="L425" s="72">
        <f t="shared" si="212"/>
        <v>2310</v>
      </c>
      <c r="M425" s="72">
        <f t="shared" si="209"/>
        <v>2332</v>
      </c>
      <c r="N425" s="72">
        <f t="shared" si="213"/>
        <v>2354</v>
      </c>
      <c r="O425" s="72">
        <f t="shared" si="214"/>
        <v>2376</v>
      </c>
      <c r="P425" s="72">
        <f t="shared" si="215"/>
        <v>2398</v>
      </c>
      <c r="Q425" s="72">
        <f t="shared" si="216"/>
        <v>2420</v>
      </c>
      <c r="R425" s="72">
        <f t="shared" si="217"/>
        <v>2442</v>
      </c>
      <c r="S425" s="72">
        <f t="shared" si="218"/>
        <v>2464.0000000000005</v>
      </c>
      <c r="T425" s="72">
        <f t="shared" si="219"/>
        <v>2485.9999999999995</v>
      </c>
      <c r="U425" s="72">
        <f t="shared" si="220"/>
        <v>2508</v>
      </c>
      <c r="V425" s="72">
        <f t="shared" si="221"/>
        <v>2530</v>
      </c>
      <c r="W425" s="72">
        <f t="shared" si="222"/>
        <v>2552</v>
      </c>
      <c r="X425" s="72">
        <f t="shared" si="223"/>
        <v>2574</v>
      </c>
      <c r="Y425" s="72">
        <f t="shared" si="224"/>
        <v>2596</v>
      </c>
      <c r="Z425" s="72">
        <f t="shared" si="225"/>
        <v>2618</v>
      </c>
      <c r="AA425" s="72">
        <f t="shared" si="226"/>
        <v>2640</v>
      </c>
      <c r="AB425" s="72">
        <f t="shared" si="227"/>
        <v>2662</v>
      </c>
      <c r="AC425" s="72">
        <f t="shared" si="228"/>
        <v>2684</v>
      </c>
      <c r="AD425" s="72">
        <f t="shared" si="229"/>
        <v>2706</v>
      </c>
      <c r="AE425" s="72">
        <f t="shared" si="230"/>
        <v>2728</v>
      </c>
      <c r="AF425" s="72">
        <f t="shared" si="231"/>
        <v>2750</v>
      </c>
      <c r="AG425" s="72">
        <f t="shared" si="232"/>
        <v>2772</v>
      </c>
      <c r="AH425" s="72">
        <f t="shared" si="233"/>
        <v>2794</v>
      </c>
      <c r="AI425" s="72">
        <f t="shared" si="234"/>
        <v>2816</v>
      </c>
      <c r="AJ425" s="72">
        <f t="shared" si="235"/>
        <v>2838</v>
      </c>
      <c r="AK425" s="72">
        <f t="shared" si="236"/>
        <v>2860</v>
      </c>
    </row>
    <row r="426" spans="1:37" ht="30" x14ac:dyDescent="0.25">
      <c r="A426" s="19">
        <v>401</v>
      </c>
      <c r="B426" s="20"/>
      <c r="C426" s="19" t="s">
        <v>286</v>
      </c>
      <c r="D426" s="26" t="s">
        <v>287</v>
      </c>
      <c r="E426" s="21"/>
      <c r="F426" s="22">
        <v>1815</v>
      </c>
      <c r="G426" s="24"/>
      <c r="H426" s="72">
        <f t="shared" si="207"/>
        <v>1833.15</v>
      </c>
      <c r="I426" s="72">
        <f t="shared" si="208"/>
        <v>1851.3</v>
      </c>
      <c r="J426" s="72">
        <f t="shared" si="210"/>
        <v>1869.45</v>
      </c>
      <c r="K426" s="72">
        <f t="shared" si="211"/>
        <v>1887.6000000000001</v>
      </c>
      <c r="L426" s="72">
        <f t="shared" si="212"/>
        <v>1905.75</v>
      </c>
      <c r="M426" s="72">
        <f t="shared" si="209"/>
        <v>1923.9</v>
      </c>
      <c r="N426" s="72">
        <f t="shared" si="213"/>
        <v>1942.0500000000002</v>
      </c>
      <c r="O426" s="72">
        <f t="shared" si="214"/>
        <v>1960.2</v>
      </c>
      <c r="P426" s="72">
        <f t="shared" si="215"/>
        <v>1978.3500000000001</v>
      </c>
      <c r="Q426" s="72">
        <f t="shared" si="216"/>
        <v>1996.5000000000002</v>
      </c>
      <c r="R426" s="72">
        <f t="shared" si="217"/>
        <v>2014.65</v>
      </c>
      <c r="S426" s="72">
        <f t="shared" si="218"/>
        <v>2032.8000000000002</v>
      </c>
      <c r="T426" s="72">
        <f t="shared" si="219"/>
        <v>2050.9499999999998</v>
      </c>
      <c r="U426" s="72">
        <f t="shared" si="220"/>
        <v>2069.1</v>
      </c>
      <c r="V426" s="72">
        <f t="shared" si="221"/>
        <v>2087.25</v>
      </c>
      <c r="W426" s="72">
        <f t="shared" si="222"/>
        <v>2105.3999999999996</v>
      </c>
      <c r="X426" s="72">
        <f t="shared" si="223"/>
        <v>2123.5499999999997</v>
      </c>
      <c r="Y426" s="72">
        <f t="shared" si="224"/>
        <v>2141.6999999999998</v>
      </c>
      <c r="Z426" s="72">
        <f t="shared" si="225"/>
        <v>2159.85</v>
      </c>
      <c r="AA426" s="72">
        <f t="shared" si="226"/>
        <v>2178</v>
      </c>
      <c r="AB426" s="72">
        <f t="shared" si="227"/>
        <v>2196.15</v>
      </c>
      <c r="AC426" s="72">
        <f t="shared" si="228"/>
        <v>2214.2999999999997</v>
      </c>
      <c r="AD426" s="72">
        <f t="shared" si="229"/>
        <v>2232.4499999999998</v>
      </c>
      <c r="AE426" s="72">
        <f t="shared" si="230"/>
        <v>2250.6</v>
      </c>
      <c r="AF426" s="72">
        <f t="shared" si="231"/>
        <v>2268.75</v>
      </c>
      <c r="AG426" s="72">
        <f t="shared" si="232"/>
        <v>2286.9</v>
      </c>
      <c r="AH426" s="72">
        <f t="shared" si="233"/>
        <v>2305.0500000000002</v>
      </c>
      <c r="AI426" s="72">
        <f t="shared" si="234"/>
        <v>2323.2000000000003</v>
      </c>
      <c r="AJ426" s="72">
        <f t="shared" si="235"/>
        <v>2341.35</v>
      </c>
      <c r="AK426" s="72">
        <f t="shared" si="236"/>
        <v>2359.5</v>
      </c>
    </row>
    <row r="427" spans="1:37" ht="30" x14ac:dyDescent="0.25">
      <c r="A427" s="19">
        <v>402</v>
      </c>
      <c r="B427" s="20"/>
      <c r="C427" s="19" t="s">
        <v>282</v>
      </c>
      <c r="D427" s="26" t="s">
        <v>288</v>
      </c>
      <c r="E427" s="21"/>
      <c r="F427" s="22">
        <v>1400</v>
      </c>
      <c r="G427" s="24"/>
      <c r="H427" s="72">
        <f t="shared" si="207"/>
        <v>1414</v>
      </c>
      <c r="I427" s="72">
        <f t="shared" si="208"/>
        <v>1428</v>
      </c>
      <c r="J427" s="72">
        <f t="shared" si="210"/>
        <v>1442</v>
      </c>
      <c r="K427" s="72">
        <f t="shared" si="211"/>
        <v>1456</v>
      </c>
      <c r="L427" s="72">
        <f t="shared" si="212"/>
        <v>1470</v>
      </c>
      <c r="M427" s="72">
        <f t="shared" si="209"/>
        <v>1484</v>
      </c>
      <c r="N427" s="72">
        <f t="shared" si="213"/>
        <v>1498</v>
      </c>
      <c r="O427" s="72">
        <f t="shared" si="214"/>
        <v>1512</v>
      </c>
      <c r="P427" s="72">
        <f t="shared" si="215"/>
        <v>1526</v>
      </c>
      <c r="Q427" s="72">
        <f t="shared" si="216"/>
        <v>1540.0000000000002</v>
      </c>
      <c r="R427" s="72">
        <f t="shared" si="217"/>
        <v>1554.0000000000002</v>
      </c>
      <c r="S427" s="72">
        <f t="shared" si="218"/>
        <v>1568.0000000000002</v>
      </c>
      <c r="T427" s="72">
        <f t="shared" si="219"/>
        <v>1581.9999999999998</v>
      </c>
      <c r="U427" s="72">
        <f t="shared" si="220"/>
        <v>1595.9999999999998</v>
      </c>
      <c r="V427" s="72">
        <f t="shared" si="221"/>
        <v>1609.9999999999998</v>
      </c>
      <c r="W427" s="72">
        <f t="shared" si="222"/>
        <v>1624</v>
      </c>
      <c r="X427" s="72">
        <f t="shared" si="223"/>
        <v>1638</v>
      </c>
      <c r="Y427" s="72">
        <f t="shared" si="224"/>
        <v>1652</v>
      </c>
      <c r="Z427" s="72">
        <f t="shared" si="225"/>
        <v>1666</v>
      </c>
      <c r="AA427" s="72">
        <f t="shared" si="226"/>
        <v>1680</v>
      </c>
      <c r="AB427" s="72">
        <f t="shared" si="227"/>
        <v>1694</v>
      </c>
      <c r="AC427" s="72">
        <f t="shared" si="228"/>
        <v>1708</v>
      </c>
      <c r="AD427" s="72">
        <f t="shared" si="229"/>
        <v>1722</v>
      </c>
      <c r="AE427" s="72">
        <f t="shared" si="230"/>
        <v>1736</v>
      </c>
      <c r="AF427" s="72">
        <f t="shared" si="231"/>
        <v>1750</v>
      </c>
      <c r="AG427" s="72">
        <f t="shared" si="232"/>
        <v>1764</v>
      </c>
      <c r="AH427" s="72">
        <f t="shared" si="233"/>
        <v>1778</v>
      </c>
      <c r="AI427" s="72">
        <f t="shared" si="234"/>
        <v>1792</v>
      </c>
      <c r="AJ427" s="72">
        <f t="shared" si="235"/>
        <v>1806</v>
      </c>
      <c r="AK427" s="72">
        <f t="shared" si="236"/>
        <v>1820</v>
      </c>
    </row>
    <row r="428" spans="1:37" ht="30" x14ac:dyDescent="0.25">
      <c r="A428" s="19">
        <v>403</v>
      </c>
      <c r="B428" s="20"/>
      <c r="C428" s="19" t="s">
        <v>282</v>
      </c>
      <c r="D428" s="26" t="s">
        <v>289</v>
      </c>
      <c r="E428" s="21"/>
      <c r="F428" s="22">
        <v>2630</v>
      </c>
      <c r="G428" s="24"/>
      <c r="H428" s="72">
        <f t="shared" si="207"/>
        <v>2656.3</v>
      </c>
      <c r="I428" s="72">
        <f t="shared" si="208"/>
        <v>2682.6</v>
      </c>
      <c r="J428" s="72">
        <f t="shared" si="210"/>
        <v>2708.9</v>
      </c>
      <c r="K428" s="72">
        <f t="shared" si="211"/>
        <v>2735.2000000000003</v>
      </c>
      <c r="L428" s="72">
        <f t="shared" si="212"/>
        <v>2761.5</v>
      </c>
      <c r="M428" s="72">
        <f t="shared" si="209"/>
        <v>2787.8</v>
      </c>
      <c r="N428" s="72">
        <f t="shared" si="213"/>
        <v>2814.1000000000004</v>
      </c>
      <c r="O428" s="72">
        <f t="shared" si="214"/>
        <v>2840.4</v>
      </c>
      <c r="P428" s="72">
        <f t="shared" si="215"/>
        <v>2866.7000000000003</v>
      </c>
      <c r="Q428" s="72">
        <f t="shared" si="216"/>
        <v>2893.0000000000005</v>
      </c>
      <c r="R428" s="72">
        <f t="shared" si="217"/>
        <v>2919.3</v>
      </c>
      <c r="S428" s="72">
        <f t="shared" si="218"/>
        <v>2945.6000000000004</v>
      </c>
      <c r="T428" s="72">
        <f t="shared" si="219"/>
        <v>2971.8999999999996</v>
      </c>
      <c r="U428" s="72">
        <f t="shared" si="220"/>
        <v>2998.2</v>
      </c>
      <c r="V428" s="72">
        <f t="shared" si="221"/>
        <v>3024.4999999999995</v>
      </c>
      <c r="W428" s="72">
        <f t="shared" si="222"/>
        <v>3050.7999999999997</v>
      </c>
      <c r="X428" s="72">
        <f t="shared" si="223"/>
        <v>3077.1</v>
      </c>
      <c r="Y428" s="72">
        <f t="shared" si="224"/>
        <v>3103.3999999999996</v>
      </c>
      <c r="Z428" s="72">
        <f t="shared" si="225"/>
        <v>3129.7</v>
      </c>
      <c r="AA428" s="72">
        <f t="shared" si="226"/>
        <v>3156</v>
      </c>
      <c r="AB428" s="72">
        <f t="shared" si="227"/>
        <v>3182.2999999999997</v>
      </c>
      <c r="AC428" s="72">
        <f t="shared" si="228"/>
        <v>3208.6</v>
      </c>
      <c r="AD428" s="72">
        <f t="shared" si="229"/>
        <v>3234.9</v>
      </c>
      <c r="AE428" s="72">
        <f t="shared" si="230"/>
        <v>3261.2</v>
      </c>
      <c r="AF428" s="72">
        <f t="shared" si="231"/>
        <v>3287.5</v>
      </c>
      <c r="AG428" s="72">
        <f t="shared" si="232"/>
        <v>3313.8</v>
      </c>
      <c r="AH428" s="72">
        <f t="shared" si="233"/>
        <v>3340.1</v>
      </c>
      <c r="AI428" s="72">
        <f t="shared" si="234"/>
        <v>3366.4</v>
      </c>
      <c r="AJ428" s="72">
        <f t="shared" si="235"/>
        <v>3392.7000000000003</v>
      </c>
      <c r="AK428" s="72">
        <f t="shared" si="236"/>
        <v>3419</v>
      </c>
    </row>
    <row r="429" spans="1:37" x14ac:dyDescent="0.25">
      <c r="A429" s="19">
        <v>404</v>
      </c>
      <c r="B429" s="20"/>
      <c r="C429" s="19" t="s">
        <v>282</v>
      </c>
      <c r="D429" s="26" t="s">
        <v>290</v>
      </c>
      <c r="E429" s="21"/>
      <c r="F429" s="22">
        <v>12000</v>
      </c>
      <c r="G429" s="24"/>
      <c r="H429" s="72">
        <f t="shared" si="207"/>
        <v>12120</v>
      </c>
      <c r="I429" s="72">
        <f t="shared" si="208"/>
        <v>12240</v>
      </c>
      <c r="J429" s="72">
        <f t="shared" si="210"/>
        <v>12360</v>
      </c>
      <c r="K429" s="72">
        <f t="shared" si="211"/>
        <v>12480</v>
      </c>
      <c r="L429" s="72">
        <f t="shared" si="212"/>
        <v>12600</v>
      </c>
      <c r="M429" s="72">
        <f t="shared" si="209"/>
        <v>12720</v>
      </c>
      <c r="N429" s="72">
        <f t="shared" si="213"/>
        <v>12840</v>
      </c>
      <c r="O429" s="72">
        <f t="shared" si="214"/>
        <v>12960</v>
      </c>
      <c r="P429" s="72">
        <f t="shared" si="215"/>
        <v>13080.000000000002</v>
      </c>
      <c r="Q429" s="72">
        <f t="shared" si="216"/>
        <v>13200.000000000002</v>
      </c>
      <c r="R429" s="72">
        <f t="shared" si="217"/>
        <v>13320.000000000002</v>
      </c>
      <c r="S429" s="72">
        <f t="shared" si="218"/>
        <v>13440.000000000002</v>
      </c>
      <c r="T429" s="72">
        <f t="shared" si="219"/>
        <v>13559.999999999998</v>
      </c>
      <c r="U429" s="72">
        <f t="shared" si="220"/>
        <v>13679.999999999998</v>
      </c>
      <c r="V429" s="72">
        <f t="shared" si="221"/>
        <v>13799.999999999998</v>
      </c>
      <c r="W429" s="72">
        <f t="shared" si="222"/>
        <v>13919.999999999998</v>
      </c>
      <c r="X429" s="72">
        <f t="shared" si="223"/>
        <v>14040</v>
      </c>
      <c r="Y429" s="72">
        <f t="shared" si="224"/>
        <v>14160</v>
      </c>
      <c r="Z429" s="72">
        <f t="shared" si="225"/>
        <v>14280</v>
      </c>
      <c r="AA429" s="72">
        <f t="shared" si="226"/>
        <v>14400</v>
      </c>
      <c r="AB429" s="72">
        <f t="shared" si="227"/>
        <v>14520</v>
      </c>
      <c r="AC429" s="72">
        <f t="shared" si="228"/>
        <v>14640</v>
      </c>
      <c r="AD429" s="72">
        <f t="shared" si="229"/>
        <v>14760</v>
      </c>
      <c r="AE429" s="72">
        <f t="shared" si="230"/>
        <v>14880</v>
      </c>
      <c r="AF429" s="72">
        <f t="shared" si="231"/>
        <v>15000</v>
      </c>
      <c r="AG429" s="72">
        <f t="shared" si="232"/>
        <v>15120</v>
      </c>
      <c r="AH429" s="72">
        <f t="shared" si="233"/>
        <v>15240</v>
      </c>
      <c r="AI429" s="72">
        <f t="shared" si="234"/>
        <v>15360</v>
      </c>
      <c r="AJ429" s="72">
        <f t="shared" si="235"/>
        <v>15480</v>
      </c>
      <c r="AK429" s="72">
        <f t="shared" si="236"/>
        <v>15600</v>
      </c>
    </row>
    <row r="430" spans="1:37" x14ac:dyDescent="0.25">
      <c r="A430" s="19">
        <v>405</v>
      </c>
      <c r="B430" s="20"/>
      <c r="C430" s="19" t="s">
        <v>291</v>
      </c>
      <c r="D430" s="26" t="s">
        <v>292</v>
      </c>
      <c r="E430" s="21"/>
      <c r="F430" s="22">
        <v>255</v>
      </c>
      <c r="G430" s="24"/>
      <c r="H430" s="72">
        <f t="shared" si="207"/>
        <v>257.55</v>
      </c>
      <c r="I430" s="72">
        <f t="shared" si="208"/>
        <v>260.10000000000002</v>
      </c>
      <c r="J430" s="72">
        <f t="shared" si="210"/>
        <v>262.65000000000003</v>
      </c>
      <c r="K430" s="72">
        <f t="shared" si="211"/>
        <v>265.2</v>
      </c>
      <c r="L430" s="72">
        <f t="shared" si="212"/>
        <v>267.75</v>
      </c>
      <c r="M430" s="72">
        <f t="shared" si="209"/>
        <v>270.3</v>
      </c>
      <c r="N430" s="72">
        <f t="shared" si="213"/>
        <v>272.85000000000002</v>
      </c>
      <c r="O430" s="72">
        <f t="shared" si="214"/>
        <v>275.40000000000003</v>
      </c>
      <c r="P430" s="72">
        <f t="shared" si="215"/>
        <v>277.95000000000005</v>
      </c>
      <c r="Q430" s="72">
        <f t="shared" si="216"/>
        <v>280.5</v>
      </c>
      <c r="R430" s="72">
        <f t="shared" si="217"/>
        <v>283.05</v>
      </c>
      <c r="S430" s="72">
        <f t="shared" si="218"/>
        <v>285.60000000000002</v>
      </c>
      <c r="T430" s="72">
        <f t="shared" si="219"/>
        <v>288.14999999999998</v>
      </c>
      <c r="U430" s="72">
        <f t="shared" si="220"/>
        <v>290.7</v>
      </c>
      <c r="V430" s="72">
        <f t="shared" si="221"/>
        <v>293.25</v>
      </c>
      <c r="W430" s="72">
        <f t="shared" si="222"/>
        <v>295.79999999999995</v>
      </c>
      <c r="X430" s="72">
        <f t="shared" si="223"/>
        <v>298.34999999999997</v>
      </c>
      <c r="Y430" s="72">
        <f t="shared" si="224"/>
        <v>300.89999999999998</v>
      </c>
      <c r="Z430" s="72">
        <f t="shared" si="225"/>
        <v>303.45</v>
      </c>
      <c r="AA430" s="72">
        <f t="shared" si="226"/>
        <v>306</v>
      </c>
      <c r="AB430" s="72">
        <f t="shared" si="227"/>
        <v>308.55</v>
      </c>
      <c r="AC430" s="72">
        <f t="shared" si="228"/>
        <v>311.09999999999997</v>
      </c>
      <c r="AD430" s="72">
        <f t="shared" si="229"/>
        <v>313.64999999999998</v>
      </c>
      <c r="AE430" s="72">
        <f t="shared" si="230"/>
        <v>316.2</v>
      </c>
      <c r="AF430" s="72">
        <f t="shared" si="231"/>
        <v>318.75</v>
      </c>
      <c r="AG430" s="72">
        <f t="shared" si="232"/>
        <v>321.3</v>
      </c>
      <c r="AH430" s="72">
        <f t="shared" si="233"/>
        <v>323.85000000000002</v>
      </c>
      <c r="AI430" s="72">
        <f t="shared" si="234"/>
        <v>326.40000000000003</v>
      </c>
      <c r="AJ430" s="72">
        <f t="shared" si="235"/>
        <v>328.95</v>
      </c>
      <c r="AK430" s="72">
        <f t="shared" si="236"/>
        <v>331.5</v>
      </c>
    </row>
    <row r="431" spans="1:37" x14ac:dyDescent="0.25">
      <c r="A431" s="19">
        <v>406</v>
      </c>
      <c r="B431" s="20"/>
      <c r="C431" s="19" t="s">
        <v>291</v>
      </c>
      <c r="D431" s="26" t="s">
        <v>293</v>
      </c>
      <c r="E431" s="21"/>
      <c r="F431" s="22">
        <v>215</v>
      </c>
      <c r="G431" s="24"/>
      <c r="H431" s="72">
        <f t="shared" si="207"/>
        <v>217.15</v>
      </c>
      <c r="I431" s="72">
        <f t="shared" si="208"/>
        <v>219.3</v>
      </c>
      <c r="J431" s="72">
        <f t="shared" si="210"/>
        <v>221.45000000000002</v>
      </c>
      <c r="K431" s="72">
        <f t="shared" si="211"/>
        <v>223.6</v>
      </c>
      <c r="L431" s="72">
        <f t="shared" si="212"/>
        <v>225.75</v>
      </c>
      <c r="M431" s="72">
        <f t="shared" si="209"/>
        <v>227.9</v>
      </c>
      <c r="N431" s="72">
        <f t="shared" si="213"/>
        <v>230.05</v>
      </c>
      <c r="O431" s="72">
        <f t="shared" si="214"/>
        <v>232.20000000000002</v>
      </c>
      <c r="P431" s="72">
        <f t="shared" si="215"/>
        <v>234.35000000000002</v>
      </c>
      <c r="Q431" s="72">
        <f t="shared" si="216"/>
        <v>236.50000000000003</v>
      </c>
      <c r="R431" s="72">
        <f t="shared" si="217"/>
        <v>238.65000000000003</v>
      </c>
      <c r="S431" s="72">
        <f t="shared" si="218"/>
        <v>240.8</v>
      </c>
      <c r="T431" s="72">
        <f t="shared" si="219"/>
        <v>242.95</v>
      </c>
      <c r="U431" s="72">
        <f t="shared" si="220"/>
        <v>245.09999999999997</v>
      </c>
      <c r="V431" s="72">
        <f t="shared" si="221"/>
        <v>247.24999999999997</v>
      </c>
      <c r="W431" s="72">
        <f t="shared" si="222"/>
        <v>249.39999999999998</v>
      </c>
      <c r="X431" s="72">
        <f t="shared" si="223"/>
        <v>251.54999999999998</v>
      </c>
      <c r="Y431" s="72">
        <f t="shared" si="224"/>
        <v>253.7</v>
      </c>
      <c r="Z431" s="72">
        <f t="shared" si="225"/>
        <v>255.85</v>
      </c>
      <c r="AA431" s="72">
        <f t="shared" si="226"/>
        <v>258</v>
      </c>
      <c r="AB431" s="72">
        <f t="shared" si="227"/>
        <v>260.14999999999998</v>
      </c>
      <c r="AC431" s="72">
        <f t="shared" si="228"/>
        <v>262.3</v>
      </c>
      <c r="AD431" s="72">
        <f t="shared" si="229"/>
        <v>264.45</v>
      </c>
      <c r="AE431" s="72">
        <f t="shared" si="230"/>
        <v>266.60000000000002</v>
      </c>
      <c r="AF431" s="72">
        <f t="shared" si="231"/>
        <v>268.75</v>
      </c>
      <c r="AG431" s="72">
        <f t="shared" si="232"/>
        <v>270.89999999999998</v>
      </c>
      <c r="AH431" s="72">
        <f t="shared" si="233"/>
        <v>273.05</v>
      </c>
      <c r="AI431" s="72">
        <f t="shared" si="234"/>
        <v>275.2</v>
      </c>
      <c r="AJ431" s="72">
        <f t="shared" si="235"/>
        <v>277.35000000000002</v>
      </c>
      <c r="AK431" s="72">
        <f t="shared" si="236"/>
        <v>279.5</v>
      </c>
    </row>
    <row r="432" spans="1:37" x14ac:dyDescent="0.25">
      <c r="A432" s="19" t="s">
        <v>294</v>
      </c>
      <c r="B432" s="20"/>
      <c r="C432" s="19" t="s">
        <v>295</v>
      </c>
      <c r="D432" s="21"/>
      <c r="E432" s="21"/>
      <c r="F432" s="22">
        <v>0</v>
      </c>
      <c r="G432" s="24"/>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row>
    <row r="433" spans="1:37" x14ac:dyDescent="0.25">
      <c r="A433" s="19">
        <v>407</v>
      </c>
      <c r="B433" s="20"/>
      <c r="C433" s="19" t="s">
        <v>296</v>
      </c>
      <c r="D433" s="21" t="s">
        <v>297</v>
      </c>
      <c r="E433" s="21" t="s">
        <v>298</v>
      </c>
      <c r="F433" s="22">
        <v>20350</v>
      </c>
      <c r="G433" s="24"/>
      <c r="H433" s="72">
        <f t="shared" si="207"/>
        <v>20553.5</v>
      </c>
      <c r="I433" s="72">
        <f t="shared" si="208"/>
        <v>20757</v>
      </c>
      <c r="J433" s="72">
        <f t="shared" si="210"/>
        <v>20960.5</v>
      </c>
      <c r="K433" s="72">
        <f t="shared" si="211"/>
        <v>21164</v>
      </c>
      <c r="L433" s="72">
        <f t="shared" si="212"/>
        <v>21367.5</v>
      </c>
      <c r="M433" s="72">
        <f t="shared" si="209"/>
        <v>21571</v>
      </c>
      <c r="N433" s="72">
        <f t="shared" si="213"/>
        <v>21774.5</v>
      </c>
      <c r="O433" s="72">
        <f t="shared" si="214"/>
        <v>21978</v>
      </c>
      <c r="P433" s="72">
        <f t="shared" si="215"/>
        <v>22181.5</v>
      </c>
      <c r="Q433" s="72">
        <f t="shared" si="216"/>
        <v>22385</v>
      </c>
      <c r="R433" s="72">
        <f t="shared" si="217"/>
        <v>22588.500000000004</v>
      </c>
      <c r="S433" s="72">
        <f t="shared" si="218"/>
        <v>22792.000000000004</v>
      </c>
      <c r="T433" s="72">
        <f t="shared" si="219"/>
        <v>22995.499999999996</v>
      </c>
      <c r="U433" s="72">
        <f t="shared" si="220"/>
        <v>23198.999999999996</v>
      </c>
      <c r="V433" s="72">
        <f t="shared" si="221"/>
        <v>23402.5</v>
      </c>
      <c r="W433" s="72">
        <f t="shared" si="222"/>
        <v>23606</v>
      </c>
      <c r="X433" s="72">
        <f t="shared" si="223"/>
        <v>23809.5</v>
      </c>
      <c r="Y433" s="72">
        <f t="shared" si="224"/>
        <v>24013</v>
      </c>
      <c r="Z433" s="72">
        <f t="shared" si="225"/>
        <v>24216.5</v>
      </c>
      <c r="AA433" s="72">
        <f t="shared" si="226"/>
        <v>24420</v>
      </c>
      <c r="AB433" s="72">
        <f t="shared" si="227"/>
        <v>24623.5</v>
      </c>
      <c r="AC433" s="72">
        <f t="shared" si="228"/>
        <v>24827</v>
      </c>
      <c r="AD433" s="72">
        <f t="shared" si="229"/>
        <v>25030.5</v>
      </c>
      <c r="AE433" s="72">
        <f t="shared" si="230"/>
        <v>25234</v>
      </c>
      <c r="AF433" s="72">
        <f t="shared" si="231"/>
        <v>25437.5</v>
      </c>
      <c r="AG433" s="72">
        <f t="shared" si="232"/>
        <v>25641</v>
      </c>
      <c r="AH433" s="72">
        <f t="shared" si="233"/>
        <v>25844.5</v>
      </c>
      <c r="AI433" s="72">
        <f t="shared" si="234"/>
        <v>26048</v>
      </c>
      <c r="AJ433" s="72">
        <f t="shared" si="235"/>
        <v>26251.5</v>
      </c>
      <c r="AK433" s="72">
        <f t="shared" si="236"/>
        <v>26455</v>
      </c>
    </row>
    <row r="434" spans="1:37" x14ac:dyDescent="0.25">
      <c r="A434" s="19">
        <v>408</v>
      </c>
      <c r="B434" s="20"/>
      <c r="C434" s="19" t="s">
        <v>299</v>
      </c>
      <c r="D434" s="21" t="s">
        <v>300</v>
      </c>
      <c r="E434" s="21"/>
      <c r="F434" s="22">
        <v>2500</v>
      </c>
      <c r="G434" s="24"/>
      <c r="H434" s="72">
        <f t="shared" si="207"/>
        <v>2525</v>
      </c>
      <c r="I434" s="72">
        <f t="shared" si="208"/>
        <v>2550</v>
      </c>
      <c r="J434" s="72">
        <f t="shared" si="210"/>
        <v>2575</v>
      </c>
      <c r="K434" s="72">
        <f t="shared" si="211"/>
        <v>2600</v>
      </c>
      <c r="L434" s="72">
        <f t="shared" si="212"/>
        <v>2625</v>
      </c>
      <c r="M434" s="72">
        <f t="shared" si="209"/>
        <v>2650</v>
      </c>
      <c r="N434" s="72">
        <f t="shared" si="213"/>
        <v>2675</v>
      </c>
      <c r="O434" s="72">
        <f t="shared" si="214"/>
        <v>2700</v>
      </c>
      <c r="P434" s="72">
        <f t="shared" si="215"/>
        <v>2725</v>
      </c>
      <c r="Q434" s="72">
        <f t="shared" si="216"/>
        <v>2750</v>
      </c>
      <c r="R434" s="72">
        <f t="shared" si="217"/>
        <v>2775.0000000000005</v>
      </c>
      <c r="S434" s="72">
        <f t="shared" si="218"/>
        <v>2800.0000000000005</v>
      </c>
      <c r="T434" s="72">
        <f t="shared" si="219"/>
        <v>2824.9999999999995</v>
      </c>
      <c r="U434" s="72">
        <f t="shared" si="220"/>
        <v>2849.9999999999995</v>
      </c>
      <c r="V434" s="72">
        <f t="shared" si="221"/>
        <v>2875</v>
      </c>
      <c r="W434" s="72">
        <f t="shared" si="222"/>
        <v>2900</v>
      </c>
      <c r="X434" s="72">
        <f t="shared" si="223"/>
        <v>2925</v>
      </c>
      <c r="Y434" s="72">
        <f t="shared" si="224"/>
        <v>2950</v>
      </c>
      <c r="Z434" s="72">
        <f t="shared" si="225"/>
        <v>2975</v>
      </c>
      <c r="AA434" s="72">
        <f t="shared" si="226"/>
        <v>3000</v>
      </c>
      <c r="AB434" s="72">
        <f t="shared" si="227"/>
        <v>3025</v>
      </c>
      <c r="AC434" s="72">
        <f t="shared" si="228"/>
        <v>3050</v>
      </c>
      <c r="AD434" s="72">
        <f t="shared" si="229"/>
        <v>3075</v>
      </c>
      <c r="AE434" s="72">
        <f t="shared" si="230"/>
        <v>3100</v>
      </c>
      <c r="AF434" s="72">
        <f t="shared" si="231"/>
        <v>3125</v>
      </c>
      <c r="AG434" s="72">
        <f t="shared" si="232"/>
        <v>3150</v>
      </c>
      <c r="AH434" s="72">
        <f t="shared" si="233"/>
        <v>3175</v>
      </c>
      <c r="AI434" s="72">
        <f t="shared" si="234"/>
        <v>3200</v>
      </c>
      <c r="AJ434" s="72">
        <f t="shared" si="235"/>
        <v>3225</v>
      </c>
      <c r="AK434" s="72">
        <f t="shared" si="236"/>
        <v>3250</v>
      </c>
    </row>
    <row r="435" spans="1:37" x14ac:dyDescent="0.25">
      <c r="A435" s="19">
        <v>409</v>
      </c>
      <c r="B435" s="20"/>
      <c r="C435" s="19" t="s">
        <v>299</v>
      </c>
      <c r="D435" s="21" t="s">
        <v>301</v>
      </c>
      <c r="E435" s="21"/>
      <c r="F435" s="22">
        <v>1500</v>
      </c>
      <c r="G435" s="24"/>
      <c r="H435" s="72">
        <f t="shared" si="207"/>
        <v>1515</v>
      </c>
      <c r="I435" s="72">
        <f t="shared" si="208"/>
        <v>1530</v>
      </c>
      <c r="J435" s="72">
        <f t="shared" si="210"/>
        <v>1545</v>
      </c>
      <c r="K435" s="72">
        <f t="shared" si="211"/>
        <v>1560</v>
      </c>
      <c r="L435" s="72">
        <f t="shared" si="212"/>
        <v>1575</v>
      </c>
      <c r="M435" s="72">
        <f t="shared" si="209"/>
        <v>1590</v>
      </c>
      <c r="N435" s="72">
        <f t="shared" si="213"/>
        <v>1605</v>
      </c>
      <c r="O435" s="72">
        <f t="shared" si="214"/>
        <v>1620</v>
      </c>
      <c r="P435" s="72">
        <f t="shared" si="215"/>
        <v>1635.0000000000002</v>
      </c>
      <c r="Q435" s="72">
        <f t="shared" si="216"/>
        <v>1650.0000000000002</v>
      </c>
      <c r="R435" s="72">
        <f t="shared" si="217"/>
        <v>1665.0000000000002</v>
      </c>
      <c r="S435" s="72">
        <f t="shared" si="218"/>
        <v>1680.0000000000002</v>
      </c>
      <c r="T435" s="72">
        <f t="shared" si="219"/>
        <v>1694.9999999999998</v>
      </c>
      <c r="U435" s="72">
        <f t="shared" si="220"/>
        <v>1709.9999999999998</v>
      </c>
      <c r="V435" s="72">
        <f t="shared" si="221"/>
        <v>1724.9999999999998</v>
      </c>
      <c r="W435" s="72">
        <f t="shared" si="222"/>
        <v>1739.9999999999998</v>
      </c>
      <c r="X435" s="72">
        <f t="shared" si="223"/>
        <v>1755</v>
      </c>
      <c r="Y435" s="72">
        <f t="shared" si="224"/>
        <v>1770</v>
      </c>
      <c r="Z435" s="72">
        <f t="shared" si="225"/>
        <v>1785</v>
      </c>
      <c r="AA435" s="72">
        <f t="shared" si="226"/>
        <v>1800</v>
      </c>
      <c r="AB435" s="72">
        <f t="shared" si="227"/>
        <v>1815</v>
      </c>
      <c r="AC435" s="72">
        <f t="shared" si="228"/>
        <v>1830</v>
      </c>
      <c r="AD435" s="72">
        <f t="shared" si="229"/>
        <v>1845</v>
      </c>
      <c r="AE435" s="72">
        <f t="shared" si="230"/>
        <v>1860</v>
      </c>
      <c r="AF435" s="72">
        <f t="shared" si="231"/>
        <v>1875</v>
      </c>
      <c r="AG435" s="72">
        <f t="shared" si="232"/>
        <v>1890</v>
      </c>
      <c r="AH435" s="72">
        <f t="shared" si="233"/>
        <v>1905</v>
      </c>
      <c r="AI435" s="72">
        <f t="shared" si="234"/>
        <v>1920</v>
      </c>
      <c r="AJ435" s="72">
        <f t="shared" si="235"/>
        <v>1935</v>
      </c>
      <c r="AK435" s="72">
        <f t="shared" si="236"/>
        <v>1950</v>
      </c>
    </row>
    <row r="436" spans="1:37" x14ac:dyDescent="0.25">
      <c r="A436" s="19">
        <v>410</v>
      </c>
      <c r="B436" s="20"/>
      <c r="C436" s="19" t="s">
        <v>302</v>
      </c>
      <c r="D436" s="27" t="s">
        <v>303</v>
      </c>
      <c r="E436" s="21" t="s">
        <v>304</v>
      </c>
      <c r="F436" s="22">
        <v>15500</v>
      </c>
      <c r="G436" s="24"/>
      <c r="H436" s="72">
        <f t="shared" si="207"/>
        <v>15655</v>
      </c>
      <c r="I436" s="72">
        <f t="shared" si="208"/>
        <v>15810</v>
      </c>
      <c r="J436" s="72">
        <f t="shared" si="210"/>
        <v>15965</v>
      </c>
      <c r="K436" s="72">
        <f t="shared" si="211"/>
        <v>16120</v>
      </c>
      <c r="L436" s="72">
        <f t="shared" si="212"/>
        <v>16275</v>
      </c>
      <c r="M436" s="72">
        <f t="shared" si="209"/>
        <v>16430</v>
      </c>
      <c r="N436" s="72">
        <f t="shared" si="213"/>
        <v>16585</v>
      </c>
      <c r="O436" s="72">
        <f t="shared" si="214"/>
        <v>16740</v>
      </c>
      <c r="P436" s="72">
        <f t="shared" si="215"/>
        <v>16895</v>
      </c>
      <c r="Q436" s="72">
        <f t="shared" si="216"/>
        <v>17050</v>
      </c>
      <c r="R436" s="72">
        <f t="shared" si="217"/>
        <v>17205</v>
      </c>
      <c r="S436" s="72">
        <f t="shared" si="218"/>
        <v>17360</v>
      </c>
      <c r="T436" s="72">
        <f t="shared" si="219"/>
        <v>17515</v>
      </c>
      <c r="U436" s="72">
        <f t="shared" si="220"/>
        <v>17670</v>
      </c>
      <c r="V436" s="72">
        <f t="shared" si="221"/>
        <v>17825</v>
      </c>
      <c r="W436" s="72">
        <f t="shared" si="222"/>
        <v>17980</v>
      </c>
      <c r="X436" s="72">
        <f t="shared" si="223"/>
        <v>18135</v>
      </c>
      <c r="Y436" s="72">
        <f t="shared" si="224"/>
        <v>18290</v>
      </c>
      <c r="Z436" s="72">
        <f t="shared" si="225"/>
        <v>18445</v>
      </c>
      <c r="AA436" s="72">
        <f t="shared" si="226"/>
        <v>18600</v>
      </c>
      <c r="AB436" s="72">
        <f t="shared" si="227"/>
        <v>18755</v>
      </c>
      <c r="AC436" s="72">
        <f t="shared" si="228"/>
        <v>18910</v>
      </c>
      <c r="AD436" s="72">
        <f t="shared" si="229"/>
        <v>19065</v>
      </c>
      <c r="AE436" s="72">
        <f t="shared" si="230"/>
        <v>19220</v>
      </c>
      <c r="AF436" s="72">
        <f t="shared" si="231"/>
        <v>19375</v>
      </c>
      <c r="AG436" s="72">
        <f t="shared" si="232"/>
        <v>19530</v>
      </c>
      <c r="AH436" s="72">
        <f t="shared" si="233"/>
        <v>19685</v>
      </c>
      <c r="AI436" s="72">
        <f t="shared" si="234"/>
        <v>19840</v>
      </c>
      <c r="AJ436" s="72">
        <f t="shared" si="235"/>
        <v>19995</v>
      </c>
      <c r="AK436" s="72">
        <f t="shared" si="236"/>
        <v>20150</v>
      </c>
    </row>
    <row r="437" spans="1:37" x14ac:dyDescent="0.25">
      <c r="A437" s="19">
        <v>411</v>
      </c>
      <c r="B437" s="20"/>
      <c r="C437" s="19" t="s">
        <v>299</v>
      </c>
      <c r="D437" s="21" t="s">
        <v>305</v>
      </c>
      <c r="E437" s="21"/>
      <c r="F437" s="22">
        <v>1650</v>
      </c>
      <c r="G437" s="24"/>
      <c r="H437" s="72">
        <f t="shared" si="207"/>
        <v>1666.5</v>
      </c>
      <c r="I437" s="72">
        <f t="shared" si="208"/>
        <v>1683</v>
      </c>
      <c r="J437" s="72">
        <f t="shared" si="210"/>
        <v>1699.5</v>
      </c>
      <c r="K437" s="72">
        <f t="shared" si="211"/>
        <v>1716</v>
      </c>
      <c r="L437" s="72">
        <f t="shared" si="212"/>
        <v>1732.5</v>
      </c>
      <c r="M437" s="72">
        <f t="shared" si="209"/>
        <v>1749</v>
      </c>
      <c r="N437" s="72">
        <f t="shared" si="213"/>
        <v>1765.5</v>
      </c>
      <c r="O437" s="72">
        <f t="shared" si="214"/>
        <v>1782.0000000000002</v>
      </c>
      <c r="P437" s="72">
        <f t="shared" si="215"/>
        <v>1798.5000000000002</v>
      </c>
      <c r="Q437" s="72">
        <f t="shared" si="216"/>
        <v>1815.0000000000002</v>
      </c>
      <c r="R437" s="72">
        <f t="shared" si="217"/>
        <v>1831.5000000000002</v>
      </c>
      <c r="S437" s="72">
        <f t="shared" si="218"/>
        <v>1848.0000000000002</v>
      </c>
      <c r="T437" s="72">
        <f t="shared" si="219"/>
        <v>1864.4999999999998</v>
      </c>
      <c r="U437" s="72">
        <f t="shared" si="220"/>
        <v>1880.9999999999998</v>
      </c>
      <c r="V437" s="72">
        <f t="shared" si="221"/>
        <v>1897.4999999999998</v>
      </c>
      <c r="W437" s="72">
        <f t="shared" si="222"/>
        <v>1913.9999999999998</v>
      </c>
      <c r="X437" s="72">
        <f t="shared" si="223"/>
        <v>1930.4999999999998</v>
      </c>
      <c r="Y437" s="72">
        <f t="shared" si="224"/>
        <v>1947</v>
      </c>
      <c r="Z437" s="72">
        <f t="shared" si="225"/>
        <v>1963.5</v>
      </c>
      <c r="AA437" s="72">
        <f t="shared" si="226"/>
        <v>1980</v>
      </c>
      <c r="AB437" s="72">
        <f t="shared" si="227"/>
        <v>1996.5</v>
      </c>
      <c r="AC437" s="72">
        <f t="shared" si="228"/>
        <v>2013</v>
      </c>
      <c r="AD437" s="72">
        <f t="shared" si="229"/>
        <v>2029.5</v>
      </c>
      <c r="AE437" s="72">
        <f t="shared" si="230"/>
        <v>2046</v>
      </c>
      <c r="AF437" s="72">
        <f t="shared" si="231"/>
        <v>2062.5</v>
      </c>
      <c r="AG437" s="72">
        <f t="shared" si="232"/>
        <v>2079</v>
      </c>
      <c r="AH437" s="72">
        <f t="shared" si="233"/>
        <v>2095.5</v>
      </c>
      <c r="AI437" s="72">
        <f t="shared" si="234"/>
        <v>2112</v>
      </c>
      <c r="AJ437" s="72">
        <f t="shared" si="235"/>
        <v>2128.5</v>
      </c>
      <c r="AK437" s="72">
        <f t="shared" si="236"/>
        <v>2145</v>
      </c>
    </row>
    <row r="438" spans="1:37" x14ac:dyDescent="0.25">
      <c r="A438" s="19">
        <v>412</v>
      </c>
      <c r="B438" s="20"/>
      <c r="C438" s="19" t="s">
        <v>299</v>
      </c>
      <c r="D438" s="21" t="s">
        <v>306</v>
      </c>
      <c r="E438" s="21" t="s">
        <v>307</v>
      </c>
      <c r="F438" s="22">
        <v>7095</v>
      </c>
      <c r="G438" s="24"/>
      <c r="H438" s="72">
        <f t="shared" si="207"/>
        <v>7165.95</v>
      </c>
      <c r="I438" s="72">
        <f t="shared" si="208"/>
        <v>7236.9000000000005</v>
      </c>
      <c r="J438" s="72">
        <f t="shared" si="210"/>
        <v>7307.85</v>
      </c>
      <c r="K438" s="72">
        <f t="shared" si="211"/>
        <v>7378.8</v>
      </c>
      <c r="L438" s="72">
        <f t="shared" si="212"/>
        <v>7449.75</v>
      </c>
      <c r="M438" s="72">
        <f t="shared" si="209"/>
        <v>7520.7000000000007</v>
      </c>
      <c r="N438" s="72">
        <f t="shared" si="213"/>
        <v>7591.6500000000005</v>
      </c>
      <c r="O438" s="72">
        <f t="shared" si="214"/>
        <v>7662.6</v>
      </c>
      <c r="P438" s="72">
        <f t="shared" si="215"/>
        <v>7733.55</v>
      </c>
      <c r="Q438" s="72">
        <f t="shared" si="216"/>
        <v>7804.5000000000009</v>
      </c>
      <c r="R438" s="72">
        <f t="shared" si="217"/>
        <v>7875.4500000000007</v>
      </c>
      <c r="S438" s="72">
        <f t="shared" si="218"/>
        <v>7946.4000000000005</v>
      </c>
      <c r="T438" s="72">
        <f t="shared" si="219"/>
        <v>8017.3499999999995</v>
      </c>
      <c r="U438" s="72">
        <f t="shared" si="220"/>
        <v>8088.2999999999993</v>
      </c>
      <c r="V438" s="72">
        <f t="shared" si="221"/>
        <v>8159.2499999999991</v>
      </c>
      <c r="W438" s="72">
        <f t="shared" si="222"/>
        <v>8230.1999999999989</v>
      </c>
      <c r="X438" s="72">
        <f t="shared" si="223"/>
        <v>8301.15</v>
      </c>
      <c r="Y438" s="72">
        <f t="shared" si="224"/>
        <v>8372.1</v>
      </c>
      <c r="Z438" s="72">
        <f t="shared" si="225"/>
        <v>8443.0499999999993</v>
      </c>
      <c r="AA438" s="72">
        <f t="shared" si="226"/>
        <v>8514</v>
      </c>
      <c r="AB438" s="72">
        <f t="shared" si="227"/>
        <v>8584.9499999999989</v>
      </c>
      <c r="AC438" s="72">
        <f t="shared" si="228"/>
        <v>8655.9</v>
      </c>
      <c r="AD438" s="72">
        <f t="shared" si="229"/>
        <v>8726.85</v>
      </c>
      <c r="AE438" s="72">
        <f t="shared" si="230"/>
        <v>8797.7999999999993</v>
      </c>
      <c r="AF438" s="72">
        <f t="shared" si="231"/>
        <v>8868.75</v>
      </c>
      <c r="AG438" s="72">
        <f t="shared" si="232"/>
        <v>8939.7000000000007</v>
      </c>
      <c r="AH438" s="72">
        <f t="shared" si="233"/>
        <v>9010.65</v>
      </c>
      <c r="AI438" s="72">
        <f t="shared" si="234"/>
        <v>9081.6</v>
      </c>
      <c r="AJ438" s="72">
        <f t="shared" si="235"/>
        <v>9152.5500000000011</v>
      </c>
      <c r="AK438" s="72">
        <f t="shared" si="236"/>
        <v>9223.5</v>
      </c>
    </row>
    <row r="439" spans="1:37" x14ac:dyDescent="0.25">
      <c r="A439" s="19">
        <v>413</v>
      </c>
      <c r="B439" s="20"/>
      <c r="C439" s="19" t="s">
        <v>302</v>
      </c>
      <c r="D439" s="21" t="s">
        <v>308</v>
      </c>
      <c r="E439" s="21" t="s">
        <v>309</v>
      </c>
      <c r="F439" s="22">
        <v>20350</v>
      </c>
      <c r="G439" s="24"/>
      <c r="H439" s="72">
        <f t="shared" si="207"/>
        <v>20553.5</v>
      </c>
      <c r="I439" s="72">
        <f t="shared" si="208"/>
        <v>20757</v>
      </c>
      <c r="J439" s="72">
        <f t="shared" si="210"/>
        <v>20960.5</v>
      </c>
      <c r="K439" s="72">
        <f t="shared" si="211"/>
        <v>21164</v>
      </c>
      <c r="L439" s="72">
        <f t="shared" si="212"/>
        <v>21367.5</v>
      </c>
      <c r="M439" s="72">
        <f t="shared" si="209"/>
        <v>21571</v>
      </c>
      <c r="N439" s="72">
        <f t="shared" si="213"/>
        <v>21774.5</v>
      </c>
      <c r="O439" s="72">
        <f t="shared" si="214"/>
        <v>21978</v>
      </c>
      <c r="P439" s="72">
        <f t="shared" si="215"/>
        <v>22181.5</v>
      </c>
      <c r="Q439" s="72">
        <f t="shared" si="216"/>
        <v>22385</v>
      </c>
      <c r="R439" s="72">
        <f t="shared" si="217"/>
        <v>22588.500000000004</v>
      </c>
      <c r="S439" s="72">
        <f t="shared" si="218"/>
        <v>22792.000000000004</v>
      </c>
      <c r="T439" s="72">
        <f t="shared" si="219"/>
        <v>22995.499999999996</v>
      </c>
      <c r="U439" s="72">
        <f t="shared" si="220"/>
        <v>23198.999999999996</v>
      </c>
      <c r="V439" s="72">
        <f t="shared" si="221"/>
        <v>23402.5</v>
      </c>
      <c r="W439" s="72">
        <f t="shared" si="222"/>
        <v>23606</v>
      </c>
      <c r="X439" s="72">
        <f t="shared" si="223"/>
        <v>23809.5</v>
      </c>
      <c r="Y439" s="72">
        <f t="shared" si="224"/>
        <v>24013</v>
      </c>
      <c r="Z439" s="72">
        <f t="shared" si="225"/>
        <v>24216.5</v>
      </c>
      <c r="AA439" s="72">
        <f t="shared" si="226"/>
        <v>24420</v>
      </c>
      <c r="AB439" s="72">
        <f t="shared" si="227"/>
        <v>24623.5</v>
      </c>
      <c r="AC439" s="72">
        <f t="shared" si="228"/>
        <v>24827</v>
      </c>
      <c r="AD439" s="72">
        <f t="shared" si="229"/>
        <v>25030.5</v>
      </c>
      <c r="AE439" s="72">
        <f t="shared" si="230"/>
        <v>25234</v>
      </c>
      <c r="AF439" s="72">
        <f t="shared" si="231"/>
        <v>25437.5</v>
      </c>
      <c r="AG439" s="72">
        <f t="shared" si="232"/>
        <v>25641</v>
      </c>
      <c r="AH439" s="72">
        <f t="shared" si="233"/>
        <v>25844.5</v>
      </c>
      <c r="AI439" s="72">
        <f t="shared" si="234"/>
        <v>26048</v>
      </c>
      <c r="AJ439" s="72">
        <f t="shared" si="235"/>
        <v>26251.5</v>
      </c>
      <c r="AK439" s="72">
        <f t="shared" si="236"/>
        <v>26455</v>
      </c>
    </row>
    <row r="440" spans="1:37" x14ac:dyDescent="0.25">
      <c r="A440" s="19">
        <v>414</v>
      </c>
      <c r="B440" s="20"/>
      <c r="C440" s="19" t="s">
        <v>302</v>
      </c>
      <c r="D440" s="21" t="s">
        <v>310</v>
      </c>
      <c r="E440" s="21" t="s">
        <v>311</v>
      </c>
      <c r="F440" s="22">
        <v>25500</v>
      </c>
      <c r="G440" s="24"/>
      <c r="H440" s="72">
        <f t="shared" si="207"/>
        <v>25755</v>
      </c>
      <c r="I440" s="72">
        <f t="shared" si="208"/>
        <v>26010</v>
      </c>
      <c r="J440" s="72">
        <f t="shared" si="210"/>
        <v>26265</v>
      </c>
      <c r="K440" s="72">
        <f t="shared" si="211"/>
        <v>26520</v>
      </c>
      <c r="L440" s="72">
        <f t="shared" si="212"/>
        <v>26775</v>
      </c>
      <c r="M440" s="72">
        <f t="shared" si="209"/>
        <v>27030</v>
      </c>
      <c r="N440" s="72">
        <f t="shared" si="213"/>
        <v>27285</v>
      </c>
      <c r="O440" s="72">
        <f t="shared" si="214"/>
        <v>27540</v>
      </c>
      <c r="P440" s="72">
        <f t="shared" si="215"/>
        <v>27795.000000000004</v>
      </c>
      <c r="Q440" s="72">
        <f t="shared" si="216"/>
        <v>28050.000000000004</v>
      </c>
      <c r="R440" s="72">
        <f t="shared" si="217"/>
        <v>28305.000000000004</v>
      </c>
      <c r="S440" s="72">
        <f t="shared" si="218"/>
        <v>28560.000000000004</v>
      </c>
      <c r="T440" s="72">
        <f t="shared" si="219"/>
        <v>28814.999999999996</v>
      </c>
      <c r="U440" s="72">
        <f t="shared" si="220"/>
        <v>29069.999999999996</v>
      </c>
      <c r="V440" s="72">
        <f t="shared" si="221"/>
        <v>29324.999999999996</v>
      </c>
      <c r="W440" s="72">
        <f t="shared" si="222"/>
        <v>29579.999999999996</v>
      </c>
      <c r="X440" s="72">
        <f t="shared" si="223"/>
        <v>29835</v>
      </c>
      <c r="Y440" s="72">
        <f t="shared" si="224"/>
        <v>30090</v>
      </c>
      <c r="Z440" s="72">
        <f t="shared" si="225"/>
        <v>30345</v>
      </c>
      <c r="AA440" s="72">
        <f t="shared" si="226"/>
        <v>30600</v>
      </c>
      <c r="AB440" s="72">
        <f t="shared" si="227"/>
        <v>30855</v>
      </c>
      <c r="AC440" s="72">
        <f t="shared" si="228"/>
        <v>31110</v>
      </c>
      <c r="AD440" s="72">
        <f t="shared" si="229"/>
        <v>31365</v>
      </c>
      <c r="AE440" s="72">
        <f t="shared" si="230"/>
        <v>31620</v>
      </c>
      <c r="AF440" s="72">
        <f t="shared" si="231"/>
        <v>31875</v>
      </c>
      <c r="AG440" s="72">
        <f t="shared" si="232"/>
        <v>32130</v>
      </c>
      <c r="AH440" s="72">
        <f t="shared" si="233"/>
        <v>32385</v>
      </c>
      <c r="AI440" s="72">
        <f t="shared" si="234"/>
        <v>32640</v>
      </c>
      <c r="AJ440" s="72">
        <f t="shared" si="235"/>
        <v>32895</v>
      </c>
      <c r="AK440" s="72">
        <f t="shared" si="236"/>
        <v>33150</v>
      </c>
    </row>
    <row r="441" spans="1:37" x14ac:dyDescent="0.25">
      <c r="A441" s="19">
        <v>415</v>
      </c>
      <c r="B441" s="20"/>
      <c r="C441" s="19" t="s">
        <v>302</v>
      </c>
      <c r="D441" s="21" t="s">
        <v>312</v>
      </c>
      <c r="E441" s="21" t="s">
        <v>309</v>
      </c>
      <c r="F441" s="22">
        <v>26500</v>
      </c>
      <c r="G441" s="24"/>
      <c r="H441" s="72">
        <f t="shared" si="207"/>
        <v>26765</v>
      </c>
      <c r="I441" s="72">
        <f t="shared" si="208"/>
        <v>27030</v>
      </c>
      <c r="J441" s="72">
        <f t="shared" si="210"/>
        <v>27295</v>
      </c>
      <c r="K441" s="72">
        <f t="shared" si="211"/>
        <v>27560</v>
      </c>
      <c r="L441" s="72">
        <f t="shared" si="212"/>
        <v>27825</v>
      </c>
      <c r="M441" s="72">
        <f t="shared" si="209"/>
        <v>28090</v>
      </c>
      <c r="N441" s="72">
        <f t="shared" si="213"/>
        <v>28355</v>
      </c>
      <c r="O441" s="72">
        <f t="shared" si="214"/>
        <v>28620.000000000004</v>
      </c>
      <c r="P441" s="72">
        <f t="shared" si="215"/>
        <v>28885.000000000004</v>
      </c>
      <c r="Q441" s="72">
        <f t="shared" si="216"/>
        <v>29150.000000000004</v>
      </c>
      <c r="R441" s="72">
        <f t="shared" si="217"/>
        <v>29415.000000000004</v>
      </c>
      <c r="S441" s="72">
        <f t="shared" si="218"/>
        <v>29680.000000000004</v>
      </c>
      <c r="T441" s="72">
        <f t="shared" si="219"/>
        <v>29944.999999999996</v>
      </c>
      <c r="U441" s="72">
        <f t="shared" si="220"/>
        <v>30209.999999999996</v>
      </c>
      <c r="V441" s="72">
        <f t="shared" si="221"/>
        <v>30474.999999999996</v>
      </c>
      <c r="W441" s="72">
        <f t="shared" si="222"/>
        <v>30739.999999999996</v>
      </c>
      <c r="X441" s="72">
        <f t="shared" si="223"/>
        <v>31004.999999999996</v>
      </c>
      <c r="Y441" s="72">
        <f t="shared" si="224"/>
        <v>31270</v>
      </c>
      <c r="Z441" s="72">
        <f t="shared" si="225"/>
        <v>31535</v>
      </c>
      <c r="AA441" s="72">
        <f t="shared" si="226"/>
        <v>31800</v>
      </c>
      <c r="AB441" s="72">
        <f t="shared" si="227"/>
        <v>32065</v>
      </c>
      <c r="AC441" s="72">
        <f t="shared" si="228"/>
        <v>32330</v>
      </c>
      <c r="AD441" s="72">
        <f t="shared" si="229"/>
        <v>32595</v>
      </c>
      <c r="AE441" s="72">
        <f t="shared" si="230"/>
        <v>32860</v>
      </c>
      <c r="AF441" s="72">
        <f t="shared" si="231"/>
        <v>33125</v>
      </c>
      <c r="AG441" s="72">
        <f t="shared" si="232"/>
        <v>33390</v>
      </c>
      <c r="AH441" s="72">
        <f t="shared" si="233"/>
        <v>33655</v>
      </c>
      <c r="AI441" s="72">
        <f t="shared" si="234"/>
        <v>33920</v>
      </c>
      <c r="AJ441" s="72">
        <f t="shared" si="235"/>
        <v>34185</v>
      </c>
      <c r="AK441" s="72">
        <f t="shared" si="236"/>
        <v>34450</v>
      </c>
    </row>
    <row r="442" spans="1:37" x14ac:dyDescent="0.25">
      <c r="A442" s="19">
        <v>416</v>
      </c>
      <c r="B442" s="20"/>
      <c r="C442" s="19" t="s">
        <v>313</v>
      </c>
      <c r="D442" s="28" t="s">
        <v>314</v>
      </c>
      <c r="E442" s="21"/>
      <c r="F442" s="22">
        <v>49500</v>
      </c>
      <c r="G442" s="24"/>
      <c r="H442" s="72">
        <f t="shared" si="207"/>
        <v>49995</v>
      </c>
      <c r="I442" s="72">
        <f t="shared" si="208"/>
        <v>50490</v>
      </c>
      <c r="J442" s="72">
        <f t="shared" si="210"/>
        <v>50985</v>
      </c>
      <c r="K442" s="72">
        <f t="shared" si="211"/>
        <v>51480</v>
      </c>
      <c r="L442" s="72">
        <f t="shared" si="212"/>
        <v>51975</v>
      </c>
      <c r="M442" s="72">
        <f t="shared" si="209"/>
        <v>52470</v>
      </c>
      <c r="N442" s="72">
        <f t="shared" si="213"/>
        <v>52965</v>
      </c>
      <c r="O442" s="72">
        <f t="shared" si="214"/>
        <v>53460</v>
      </c>
      <c r="P442" s="72">
        <f t="shared" si="215"/>
        <v>53955.000000000007</v>
      </c>
      <c r="Q442" s="72">
        <f t="shared" si="216"/>
        <v>54450.000000000007</v>
      </c>
      <c r="R442" s="72">
        <f t="shared" si="217"/>
        <v>54945.000000000007</v>
      </c>
      <c r="S442" s="72">
        <f t="shared" si="218"/>
        <v>55440.000000000007</v>
      </c>
      <c r="T442" s="72">
        <f t="shared" si="219"/>
        <v>55934.999999999993</v>
      </c>
      <c r="U442" s="72">
        <f t="shared" si="220"/>
        <v>56429.999999999993</v>
      </c>
      <c r="V442" s="72">
        <f t="shared" si="221"/>
        <v>56924.999999999993</v>
      </c>
      <c r="W442" s="72">
        <f t="shared" si="222"/>
        <v>57419.999999999993</v>
      </c>
      <c r="X442" s="72">
        <f t="shared" si="223"/>
        <v>57915</v>
      </c>
      <c r="Y442" s="72">
        <f t="shared" si="224"/>
        <v>58410</v>
      </c>
      <c r="Z442" s="72">
        <f t="shared" si="225"/>
        <v>58905</v>
      </c>
      <c r="AA442" s="72">
        <f t="shared" si="226"/>
        <v>59400</v>
      </c>
      <c r="AB442" s="72">
        <f t="shared" si="227"/>
        <v>59895</v>
      </c>
      <c r="AC442" s="72">
        <f t="shared" si="228"/>
        <v>60390</v>
      </c>
      <c r="AD442" s="72">
        <f t="shared" si="229"/>
        <v>60885</v>
      </c>
      <c r="AE442" s="72">
        <f t="shared" si="230"/>
        <v>61380</v>
      </c>
      <c r="AF442" s="72">
        <f t="shared" si="231"/>
        <v>61875</v>
      </c>
      <c r="AG442" s="72">
        <f t="shared" si="232"/>
        <v>62370</v>
      </c>
      <c r="AH442" s="72">
        <f t="shared" si="233"/>
        <v>62865</v>
      </c>
      <c r="AI442" s="72">
        <f t="shared" si="234"/>
        <v>63360</v>
      </c>
      <c r="AJ442" s="72">
        <f t="shared" si="235"/>
        <v>63855</v>
      </c>
      <c r="AK442" s="72">
        <f t="shared" si="236"/>
        <v>64350</v>
      </c>
    </row>
    <row r="443" spans="1:37" x14ac:dyDescent="0.25">
      <c r="A443" s="19">
        <v>417</v>
      </c>
      <c r="B443" s="20"/>
      <c r="C443" s="19" t="s">
        <v>313</v>
      </c>
      <c r="D443" s="28" t="s">
        <v>315</v>
      </c>
      <c r="E443" s="21"/>
      <c r="F443" s="22">
        <v>60500</v>
      </c>
      <c r="G443" s="24"/>
      <c r="H443" s="72">
        <f t="shared" si="207"/>
        <v>61105</v>
      </c>
      <c r="I443" s="72">
        <f t="shared" si="208"/>
        <v>61710</v>
      </c>
      <c r="J443" s="72">
        <f t="shared" si="210"/>
        <v>62315</v>
      </c>
      <c r="K443" s="72">
        <f t="shared" si="211"/>
        <v>62920</v>
      </c>
      <c r="L443" s="72">
        <f t="shared" si="212"/>
        <v>63525</v>
      </c>
      <c r="M443" s="72">
        <f t="shared" si="209"/>
        <v>64130</v>
      </c>
      <c r="N443" s="72">
        <f t="shared" si="213"/>
        <v>64735.000000000007</v>
      </c>
      <c r="O443" s="72">
        <f t="shared" si="214"/>
        <v>65340.000000000007</v>
      </c>
      <c r="P443" s="72">
        <f t="shared" si="215"/>
        <v>65945</v>
      </c>
      <c r="Q443" s="72">
        <f t="shared" si="216"/>
        <v>66550</v>
      </c>
      <c r="R443" s="72">
        <f t="shared" si="217"/>
        <v>67155</v>
      </c>
      <c r="S443" s="72">
        <f t="shared" si="218"/>
        <v>67760</v>
      </c>
      <c r="T443" s="72">
        <f t="shared" si="219"/>
        <v>68365</v>
      </c>
      <c r="U443" s="72">
        <f t="shared" si="220"/>
        <v>68970</v>
      </c>
      <c r="V443" s="72">
        <f t="shared" si="221"/>
        <v>69575</v>
      </c>
      <c r="W443" s="72">
        <f t="shared" si="222"/>
        <v>70180</v>
      </c>
      <c r="X443" s="72">
        <f t="shared" si="223"/>
        <v>70785</v>
      </c>
      <c r="Y443" s="72">
        <f t="shared" si="224"/>
        <v>71390</v>
      </c>
      <c r="Z443" s="72">
        <f t="shared" si="225"/>
        <v>71995</v>
      </c>
      <c r="AA443" s="72">
        <f t="shared" si="226"/>
        <v>72600</v>
      </c>
      <c r="AB443" s="72">
        <f t="shared" si="227"/>
        <v>73205</v>
      </c>
      <c r="AC443" s="72">
        <f t="shared" si="228"/>
        <v>73810</v>
      </c>
      <c r="AD443" s="72">
        <f t="shared" si="229"/>
        <v>74415</v>
      </c>
      <c r="AE443" s="72">
        <f t="shared" si="230"/>
        <v>75020</v>
      </c>
      <c r="AF443" s="72">
        <f t="shared" si="231"/>
        <v>75625</v>
      </c>
      <c r="AG443" s="72">
        <f t="shared" si="232"/>
        <v>76230</v>
      </c>
      <c r="AH443" s="72">
        <f t="shared" si="233"/>
        <v>76835</v>
      </c>
      <c r="AI443" s="72">
        <f t="shared" si="234"/>
        <v>77440</v>
      </c>
      <c r="AJ443" s="72">
        <f t="shared" si="235"/>
        <v>78045</v>
      </c>
      <c r="AK443" s="72">
        <f t="shared" si="236"/>
        <v>78650</v>
      </c>
    </row>
    <row r="444" spans="1:37" x14ac:dyDescent="0.25">
      <c r="A444" s="19">
        <v>418</v>
      </c>
      <c r="B444" s="20"/>
      <c r="C444" s="19" t="s">
        <v>313</v>
      </c>
      <c r="D444" s="28" t="s">
        <v>316</v>
      </c>
      <c r="E444" s="21"/>
      <c r="F444" s="22">
        <v>80300</v>
      </c>
      <c r="G444" s="24"/>
      <c r="H444" s="72">
        <f t="shared" si="207"/>
        <v>81103</v>
      </c>
      <c r="I444" s="72">
        <f t="shared" si="208"/>
        <v>81906</v>
      </c>
      <c r="J444" s="72">
        <f t="shared" si="210"/>
        <v>82709</v>
      </c>
      <c r="K444" s="72">
        <f t="shared" si="211"/>
        <v>83512</v>
      </c>
      <c r="L444" s="72">
        <f t="shared" si="212"/>
        <v>84315</v>
      </c>
      <c r="M444" s="72">
        <f t="shared" si="209"/>
        <v>85118</v>
      </c>
      <c r="N444" s="72">
        <f t="shared" si="213"/>
        <v>85921</v>
      </c>
      <c r="O444" s="72">
        <f t="shared" si="214"/>
        <v>86724</v>
      </c>
      <c r="P444" s="72">
        <f t="shared" si="215"/>
        <v>87527</v>
      </c>
      <c r="Q444" s="72">
        <f t="shared" si="216"/>
        <v>88330</v>
      </c>
      <c r="R444" s="72">
        <f t="shared" si="217"/>
        <v>89133.000000000015</v>
      </c>
      <c r="S444" s="72">
        <f t="shared" si="218"/>
        <v>89936.000000000015</v>
      </c>
      <c r="T444" s="72">
        <f t="shared" si="219"/>
        <v>90738.999999999985</v>
      </c>
      <c r="U444" s="72">
        <f t="shared" si="220"/>
        <v>91541.999999999985</v>
      </c>
      <c r="V444" s="72">
        <f t="shared" si="221"/>
        <v>92345</v>
      </c>
      <c r="W444" s="72">
        <f t="shared" si="222"/>
        <v>93148</v>
      </c>
      <c r="X444" s="72">
        <f t="shared" si="223"/>
        <v>93951</v>
      </c>
      <c r="Y444" s="72">
        <f t="shared" si="224"/>
        <v>94754</v>
      </c>
      <c r="Z444" s="72">
        <f t="shared" si="225"/>
        <v>95557</v>
      </c>
      <c r="AA444" s="72">
        <f t="shared" si="226"/>
        <v>96360</v>
      </c>
      <c r="AB444" s="72">
        <f t="shared" si="227"/>
        <v>97163</v>
      </c>
      <c r="AC444" s="72">
        <f t="shared" si="228"/>
        <v>97966</v>
      </c>
      <c r="AD444" s="72">
        <f t="shared" si="229"/>
        <v>98769</v>
      </c>
      <c r="AE444" s="72">
        <f t="shared" si="230"/>
        <v>99572</v>
      </c>
      <c r="AF444" s="72">
        <f t="shared" si="231"/>
        <v>100375</v>
      </c>
      <c r="AG444" s="72">
        <f t="shared" si="232"/>
        <v>101178</v>
      </c>
      <c r="AH444" s="72">
        <f t="shared" si="233"/>
        <v>101981</v>
      </c>
      <c r="AI444" s="72">
        <f t="shared" si="234"/>
        <v>102784</v>
      </c>
      <c r="AJ444" s="72">
        <f t="shared" si="235"/>
        <v>103587</v>
      </c>
      <c r="AK444" s="72">
        <f t="shared" si="236"/>
        <v>104390</v>
      </c>
    </row>
    <row r="445" spans="1:37" x14ac:dyDescent="0.25">
      <c r="A445" s="19">
        <v>419</v>
      </c>
      <c r="B445" s="20"/>
      <c r="C445" s="19" t="s">
        <v>302</v>
      </c>
      <c r="D445" s="21" t="s">
        <v>317</v>
      </c>
      <c r="E445" s="21"/>
      <c r="F445" s="22">
        <v>10643</v>
      </c>
      <c r="G445" s="24"/>
      <c r="H445" s="72">
        <f t="shared" si="207"/>
        <v>10749.43</v>
      </c>
      <c r="I445" s="72">
        <f t="shared" si="208"/>
        <v>10855.86</v>
      </c>
      <c r="J445" s="72">
        <f t="shared" si="210"/>
        <v>10962.29</v>
      </c>
      <c r="K445" s="72">
        <f t="shared" si="211"/>
        <v>11068.720000000001</v>
      </c>
      <c r="L445" s="72">
        <f t="shared" si="212"/>
        <v>11175.15</v>
      </c>
      <c r="M445" s="72">
        <f t="shared" si="209"/>
        <v>11281.58</v>
      </c>
      <c r="N445" s="72">
        <f t="shared" si="213"/>
        <v>11388.01</v>
      </c>
      <c r="O445" s="72">
        <f t="shared" si="214"/>
        <v>11494.44</v>
      </c>
      <c r="P445" s="72">
        <f t="shared" si="215"/>
        <v>11600.87</v>
      </c>
      <c r="Q445" s="72">
        <f t="shared" si="216"/>
        <v>11707.300000000001</v>
      </c>
      <c r="R445" s="72">
        <f t="shared" si="217"/>
        <v>11813.730000000001</v>
      </c>
      <c r="S445" s="72">
        <f t="shared" si="218"/>
        <v>11920.160000000002</v>
      </c>
      <c r="T445" s="72">
        <f t="shared" si="219"/>
        <v>12026.589999999998</v>
      </c>
      <c r="U445" s="72">
        <f t="shared" si="220"/>
        <v>12133.019999999999</v>
      </c>
      <c r="V445" s="72">
        <f t="shared" si="221"/>
        <v>12239.449999999999</v>
      </c>
      <c r="W445" s="72">
        <f t="shared" si="222"/>
        <v>12345.88</v>
      </c>
      <c r="X445" s="72">
        <f t="shared" si="223"/>
        <v>12452.31</v>
      </c>
      <c r="Y445" s="72">
        <f t="shared" si="224"/>
        <v>12558.74</v>
      </c>
      <c r="Z445" s="72">
        <f t="shared" si="225"/>
        <v>12665.17</v>
      </c>
      <c r="AA445" s="72">
        <f t="shared" si="226"/>
        <v>12771.6</v>
      </c>
      <c r="AB445" s="72">
        <f t="shared" si="227"/>
        <v>12878.029999999999</v>
      </c>
      <c r="AC445" s="72">
        <f t="shared" si="228"/>
        <v>12984.46</v>
      </c>
      <c r="AD445" s="72">
        <f t="shared" si="229"/>
        <v>13090.89</v>
      </c>
      <c r="AE445" s="72">
        <f t="shared" si="230"/>
        <v>13197.32</v>
      </c>
      <c r="AF445" s="72">
        <f t="shared" si="231"/>
        <v>13303.75</v>
      </c>
      <c r="AG445" s="72">
        <f t="shared" si="232"/>
        <v>13410.18</v>
      </c>
      <c r="AH445" s="72">
        <f t="shared" si="233"/>
        <v>13516.61</v>
      </c>
      <c r="AI445" s="72">
        <f t="shared" si="234"/>
        <v>13623.04</v>
      </c>
      <c r="AJ445" s="72">
        <f t="shared" si="235"/>
        <v>13729.470000000001</v>
      </c>
      <c r="AK445" s="72">
        <f t="shared" si="236"/>
        <v>13835.9</v>
      </c>
    </row>
    <row r="446" spans="1:37" x14ac:dyDescent="0.25">
      <c r="A446" s="19">
        <v>420</v>
      </c>
      <c r="B446" s="20"/>
      <c r="C446" s="19" t="s">
        <v>302</v>
      </c>
      <c r="D446" s="21" t="s">
        <v>318</v>
      </c>
      <c r="E446" s="21"/>
      <c r="F446" s="22">
        <v>16500</v>
      </c>
      <c r="G446" s="24"/>
      <c r="H446" s="72">
        <f t="shared" si="207"/>
        <v>16665</v>
      </c>
      <c r="I446" s="72">
        <f t="shared" si="208"/>
        <v>16830</v>
      </c>
      <c r="J446" s="72">
        <f t="shared" si="210"/>
        <v>16995</v>
      </c>
      <c r="K446" s="72">
        <f t="shared" si="211"/>
        <v>17160</v>
      </c>
      <c r="L446" s="72">
        <f t="shared" si="212"/>
        <v>17325</v>
      </c>
      <c r="M446" s="72">
        <f t="shared" si="209"/>
        <v>17490</v>
      </c>
      <c r="N446" s="72">
        <f t="shared" si="213"/>
        <v>17655</v>
      </c>
      <c r="O446" s="72">
        <f t="shared" si="214"/>
        <v>17820</v>
      </c>
      <c r="P446" s="72">
        <f t="shared" si="215"/>
        <v>17985</v>
      </c>
      <c r="Q446" s="72">
        <f t="shared" si="216"/>
        <v>18150</v>
      </c>
      <c r="R446" s="72">
        <f t="shared" si="217"/>
        <v>18315</v>
      </c>
      <c r="S446" s="72">
        <f t="shared" si="218"/>
        <v>18480</v>
      </c>
      <c r="T446" s="72">
        <f t="shared" si="219"/>
        <v>18645</v>
      </c>
      <c r="U446" s="72">
        <f t="shared" si="220"/>
        <v>18810</v>
      </c>
      <c r="V446" s="72">
        <f t="shared" si="221"/>
        <v>18975</v>
      </c>
      <c r="W446" s="72">
        <f t="shared" si="222"/>
        <v>19140</v>
      </c>
      <c r="X446" s="72">
        <f t="shared" si="223"/>
        <v>19305</v>
      </c>
      <c r="Y446" s="72">
        <f t="shared" si="224"/>
        <v>19470</v>
      </c>
      <c r="Z446" s="72">
        <f t="shared" si="225"/>
        <v>19635</v>
      </c>
      <c r="AA446" s="72">
        <f t="shared" si="226"/>
        <v>19800</v>
      </c>
      <c r="AB446" s="72">
        <f t="shared" si="227"/>
        <v>19965</v>
      </c>
      <c r="AC446" s="72">
        <f t="shared" si="228"/>
        <v>20130</v>
      </c>
      <c r="AD446" s="72">
        <f t="shared" si="229"/>
        <v>20295</v>
      </c>
      <c r="AE446" s="72">
        <f t="shared" si="230"/>
        <v>20460</v>
      </c>
      <c r="AF446" s="72">
        <f t="shared" si="231"/>
        <v>20625</v>
      </c>
      <c r="AG446" s="72">
        <f t="shared" si="232"/>
        <v>20790</v>
      </c>
      <c r="AH446" s="72">
        <f t="shared" si="233"/>
        <v>20955</v>
      </c>
      <c r="AI446" s="72">
        <f t="shared" si="234"/>
        <v>21120</v>
      </c>
      <c r="AJ446" s="72">
        <f t="shared" si="235"/>
        <v>21285</v>
      </c>
      <c r="AK446" s="72">
        <f t="shared" si="236"/>
        <v>21450</v>
      </c>
    </row>
    <row r="447" spans="1:37" x14ac:dyDescent="0.25">
      <c r="A447" s="19">
        <v>421</v>
      </c>
      <c r="B447" s="20"/>
      <c r="C447" s="19" t="s">
        <v>299</v>
      </c>
      <c r="D447" s="29" t="s">
        <v>319</v>
      </c>
      <c r="E447" s="21"/>
      <c r="F447" s="22">
        <v>35200</v>
      </c>
      <c r="G447" s="24"/>
      <c r="H447" s="72">
        <f t="shared" si="207"/>
        <v>35552</v>
      </c>
      <c r="I447" s="72">
        <f t="shared" si="208"/>
        <v>35904</v>
      </c>
      <c r="J447" s="72">
        <f t="shared" si="210"/>
        <v>36256</v>
      </c>
      <c r="K447" s="72">
        <f t="shared" si="211"/>
        <v>36608</v>
      </c>
      <c r="L447" s="72">
        <f t="shared" si="212"/>
        <v>36960</v>
      </c>
      <c r="M447" s="72">
        <f t="shared" si="209"/>
        <v>37312</v>
      </c>
      <c r="N447" s="72">
        <f t="shared" si="213"/>
        <v>37664</v>
      </c>
      <c r="O447" s="72">
        <f t="shared" si="214"/>
        <v>38016</v>
      </c>
      <c r="P447" s="72">
        <f t="shared" si="215"/>
        <v>38368</v>
      </c>
      <c r="Q447" s="72">
        <f t="shared" si="216"/>
        <v>38720</v>
      </c>
      <c r="R447" s="72">
        <f t="shared" si="217"/>
        <v>39072</v>
      </c>
      <c r="S447" s="72">
        <f t="shared" si="218"/>
        <v>39424.000000000007</v>
      </c>
      <c r="T447" s="72">
        <f t="shared" si="219"/>
        <v>39775.999999999993</v>
      </c>
      <c r="U447" s="72">
        <f t="shared" si="220"/>
        <v>40128</v>
      </c>
      <c r="V447" s="72">
        <f t="shared" si="221"/>
        <v>40480</v>
      </c>
      <c r="W447" s="72">
        <f t="shared" si="222"/>
        <v>40832</v>
      </c>
      <c r="X447" s="72">
        <f t="shared" si="223"/>
        <v>41184</v>
      </c>
      <c r="Y447" s="72">
        <f t="shared" si="224"/>
        <v>41536</v>
      </c>
      <c r="Z447" s="72">
        <f t="shared" si="225"/>
        <v>41888</v>
      </c>
      <c r="AA447" s="72">
        <f t="shared" si="226"/>
        <v>42240</v>
      </c>
      <c r="AB447" s="72">
        <f t="shared" si="227"/>
        <v>42592</v>
      </c>
      <c r="AC447" s="72">
        <f t="shared" si="228"/>
        <v>42944</v>
      </c>
      <c r="AD447" s="72">
        <f t="shared" si="229"/>
        <v>43296</v>
      </c>
      <c r="AE447" s="72">
        <f t="shared" si="230"/>
        <v>43648</v>
      </c>
      <c r="AF447" s="72">
        <f t="shared" si="231"/>
        <v>44000</v>
      </c>
      <c r="AG447" s="72">
        <f t="shared" si="232"/>
        <v>44352</v>
      </c>
      <c r="AH447" s="72">
        <f t="shared" si="233"/>
        <v>44704</v>
      </c>
      <c r="AI447" s="72">
        <f t="shared" si="234"/>
        <v>45056</v>
      </c>
      <c r="AJ447" s="72">
        <f t="shared" si="235"/>
        <v>45408</v>
      </c>
      <c r="AK447" s="72">
        <f t="shared" si="236"/>
        <v>45760</v>
      </c>
    </row>
    <row r="448" spans="1:37" x14ac:dyDescent="0.25">
      <c r="A448" s="19">
        <v>422</v>
      </c>
      <c r="B448" s="20"/>
      <c r="C448" s="19" t="s">
        <v>299</v>
      </c>
      <c r="D448" s="29" t="s">
        <v>320</v>
      </c>
      <c r="E448" s="21"/>
      <c r="F448" s="22">
        <v>8250</v>
      </c>
      <c r="G448" s="24"/>
      <c r="H448" s="72">
        <f t="shared" si="207"/>
        <v>8332.5</v>
      </c>
      <c r="I448" s="72">
        <f t="shared" si="208"/>
        <v>8415</v>
      </c>
      <c r="J448" s="72">
        <f t="shared" si="210"/>
        <v>8497.5</v>
      </c>
      <c r="K448" s="72">
        <f t="shared" si="211"/>
        <v>8580</v>
      </c>
      <c r="L448" s="72">
        <f t="shared" si="212"/>
        <v>8662.5</v>
      </c>
      <c r="M448" s="72">
        <f t="shared" si="209"/>
        <v>8745</v>
      </c>
      <c r="N448" s="72">
        <f t="shared" si="213"/>
        <v>8827.5</v>
      </c>
      <c r="O448" s="72">
        <f t="shared" si="214"/>
        <v>8910</v>
      </c>
      <c r="P448" s="72">
        <f t="shared" si="215"/>
        <v>8992.5</v>
      </c>
      <c r="Q448" s="72">
        <f t="shared" si="216"/>
        <v>9075</v>
      </c>
      <c r="R448" s="72">
        <f t="shared" si="217"/>
        <v>9157.5</v>
      </c>
      <c r="S448" s="72">
        <f t="shared" si="218"/>
        <v>9240</v>
      </c>
      <c r="T448" s="72">
        <f t="shared" si="219"/>
        <v>9322.5</v>
      </c>
      <c r="U448" s="72">
        <f t="shared" si="220"/>
        <v>9405</v>
      </c>
      <c r="V448" s="72">
        <f t="shared" si="221"/>
        <v>9487.5</v>
      </c>
      <c r="W448" s="72">
        <f t="shared" si="222"/>
        <v>9570</v>
      </c>
      <c r="X448" s="72">
        <f t="shared" si="223"/>
        <v>9652.5</v>
      </c>
      <c r="Y448" s="72">
        <f t="shared" si="224"/>
        <v>9735</v>
      </c>
      <c r="Z448" s="72">
        <f t="shared" si="225"/>
        <v>9817.5</v>
      </c>
      <c r="AA448" s="72">
        <f t="shared" si="226"/>
        <v>9900</v>
      </c>
      <c r="AB448" s="72">
        <f t="shared" si="227"/>
        <v>9982.5</v>
      </c>
      <c r="AC448" s="72">
        <f t="shared" si="228"/>
        <v>10065</v>
      </c>
      <c r="AD448" s="72">
        <f t="shared" si="229"/>
        <v>10147.5</v>
      </c>
      <c r="AE448" s="72">
        <f t="shared" si="230"/>
        <v>10230</v>
      </c>
      <c r="AF448" s="72">
        <f t="shared" si="231"/>
        <v>10312.5</v>
      </c>
      <c r="AG448" s="72">
        <f t="shared" si="232"/>
        <v>10395</v>
      </c>
      <c r="AH448" s="72">
        <f t="shared" si="233"/>
        <v>10477.5</v>
      </c>
      <c r="AI448" s="72">
        <f t="shared" si="234"/>
        <v>10560</v>
      </c>
      <c r="AJ448" s="72">
        <f t="shared" si="235"/>
        <v>10642.5</v>
      </c>
      <c r="AK448" s="72">
        <f t="shared" si="236"/>
        <v>10725</v>
      </c>
    </row>
    <row r="449" spans="1:37" x14ac:dyDescent="0.25">
      <c r="A449" s="19">
        <v>423</v>
      </c>
      <c r="B449" s="20"/>
      <c r="C449" s="19" t="s">
        <v>299</v>
      </c>
      <c r="D449" s="29" t="s">
        <v>321</v>
      </c>
      <c r="E449" s="21"/>
      <c r="F449" s="22">
        <v>3575</v>
      </c>
      <c r="G449" s="24"/>
      <c r="H449" s="72">
        <f t="shared" si="207"/>
        <v>3610.75</v>
      </c>
      <c r="I449" s="72">
        <f t="shared" si="208"/>
        <v>3646.5</v>
      </c>
      <c r="J449" s="72">
        <f t="shared" si="210"/>
        <v>3682.25</v>
      </c>
      <c r="K449" s="72">
        <f t="shared" si="211"/>
        <v>3718</v>
      </c>
      <c r="L449" s="72">
        <f t="shared" si="212"/>
        <v>3753.75</v>
      </c>
      <c r="M449" s="72">
        <f t="shared" si="209"/>
        <v>3789.5</v>
      </c>
      <c r="N449" s="72">
        <f t="shared" si="213"/>
        <v>3825.25</v>
      </c>
      <c r="O449" s="72">
        <f t="shared" si="214"/>
        <v>3861.0000000000005</v>
      </c>
      <c r="P449" s="72">
        <f t="shared" si="215"/>
        <v>3896.7500000000005</v>
      </c>
      <c r="Q449" s="72">
        <f t="shared" si="216"/>
        <v>3932.5000000000005</v>
      </c>
      <c r="R449" s="72">
        <f t="shared" si="217"/>
        <v>3968.2500000000005</v>
      </c>
      <c r="S449" s="72">
        <f t="shared" si="218"/>
        <v>4004.0000000000005</v>
      </c>
      <c r="T449" s="72">
        <f t="shared" si="219"/>
        <v>4039.7499999999995</v>
      </c>
      <c r="U449" s="72">
        <f t="shared" si="220"/>
        <v>4075.4999999999995</v>
      </c>
      <c r="V449" s="72">
        <f t="shared" si="221"/>
        <v>4111.25</v>
      </c>
      <c r="W449" s="72">
        <f t="shared" si="222"/>
        <v>4147</v>
      </c>
      <c r="X449" s="72">
        <f t="shared" si="223"/>
        <v>4182.75</v>
      </c>
      <c r="Y449" s="72">
        <f t="shared" si="224"/>
        <v>4218.5</v>
      </c>
      <c r="Z449" s="72">
        <f t="shared" si="225"/>
        <v>4254.25</v>
      </c>
      <c r="AA449" s="72">
        <f t="shared" si="226"/>
        <v>4290</v>
      </c>
      <c r="AB449" s="72">
        <f t="shared" si="227"/>
        <v>4325.75</v>
      </c>
      <c r="AC449" s="72">
        <f t="shared" si="228"/>
        <v>4361.5</v>
      </c>
      <c r="AD449" s="72">
        <f t="shared" si="229"/>
        <v>4397.25</v>
      </c>
      <c r="AE449" s="72">
        <f t="shared" si="230"/>
        <v>4433</v>
      </c>
      <c r="AF449" s="72">
        <f t="shared" si="231"/>
        <v>4468.75</v>
      </c>
      <c r="AG449" s="72">
        <f t="shared" si="232"/>
        <v>4504.5</v>
      </c>
      <c r="AH449" s="72">
        <f t="shared" si="233"/>
        <v>4540.25</v>
      </c>
      <c r="AI449" s="72">
        <f t="shared" si="234"/>
        <v>4576</v>
      </c>
      <c r="AJ449" s="72">
        <f t="shared" si="235"/>
        <v>4611.75</v>
      </c>
      <c r="AK449" s="72">
        <f t="shared" si="236"/>
        <v>4647.5</v>
      </c>
    </row>
    <row r="450" spans="1:37" x14ac:dyDescent="0.25">
      <c r="A450" s="19">
        <v>424</v>
      </c>
      <c r="B450" s="20"/>
      <c r="C450" s="19" t="s">
        <v>299</v>
      </c>
      <c r="D450" s="21" t="s">
        <v>322</v>
      </c>
      <c r="E450" s="21"/>
      <c r="F450" s="22">
        <v>14300</v>
      </c>
      <c r="G450" s="24"/>
      <c r="H450" s="72">
        <f t="shared" si="207"/>
        <v>14443</v>
      </c>
      <c r="I450" s="72">
        <f t="shared" si="208"/>
        <v>14586</v>
      </c>
      <c r="J450" s="72">
        <f t="shared" si="210"/>
        <v>14729</v>
      </c>
      <c r="K450" s="72">
        <f t="shared" si="211"/>
        <v>14872</v>
      </c>
      <c r="L450" s="72">
        <f t="shared" si="212"/>
        <v>15015</v>
      </c>
      <c r="M450" s="72">
        <f t="shared" si="209"/>
        <v>15158</v>
      </c>
      <c r="N450" s="72">
        <f t="shared" si="213"/>
        <v>15301</v>
      </c>
      <c r="O450" s="72">
        <f t="shared" si="214"/>
        <v>15444.000000000002</v>
      </c>
      <c r="P450" s="72">
        <f t="shared" si="215"/>
        <v>15587.000000000002</v>
      </c>
      <c r="Q450" s="72">
        <f t="shared" si="216"/>
        <v>15730.000000000002</v>
      </c>
      <c r="R450" s="72">
        <f t="shared" si="217"/>
        <v>15873.000000000002</v>
      </c>
      <c r="S450" s="72">
        <f t="shared" si="218"/>
        <v>16016.000000000002</v>
      </c>
      <c r="T450" s="72">
        <f t="shared" si="219"/>
        <v>16158.999999999998</v>
      </c>
      <c r="U450" s="72">
        <f t="shared" si="220"/>
        <v>16301.999999999998</v>
      </c>
      <c r="V450" s="72">
        <f t="shared" si="221"/>
        <v>16445</v>
      </c>
      <c r="W450" s="72">
        <f t="shared" si="222"/>
        <v>16588</v>
      </c>
      <c r="X450" s="72">
        <f t="shared" si="223"/>
        <v>16731</v>
      </c>
      <c r="Y450" s="72">
        <f t="shared" si="224"/>
        <v>16874</v>
      </c>
      <c r="Z450" s="72">
        <f t="shared" si="225"/>
        <v>17017</v>
      </c>
      <c r="AA450" s="72">
        <f t="shared" si="226"/>
        <v>17160</v>
      </c>
      <c r="AB450" s="72">
        <f t="shared" si="227"/>
        <v>17303</v>
      </c>
      <c r="AC450" s="72">
        <f t="shared" si="228"/>
        <v>17446</v>
      </c>
      <c r="AD450" s="72">
        <f t="shared" si="229"/>
        <v>17589</v>
      </c>
      <c r="AE450" s="72">
        <f t="shared" si="230"/>
        <v>17732</v>
      </c>
      <c r="AF450" s="72">
        <f t="shared" si="231"/>
        <v>17875</v>
      </c>
      <c r="AG450" s="72">
        <f t="shared" si="232"/>
        <v>18018</v>
      </c>
      <c r="AH450" s="72">
        <f t="shared" si="233"/>
        <v>18161</v>
      </c>
      <c r="AI450" s="72">
        <f t="shared" si="234"/>
        <v>18304</v>
      </c>
      <c r="AJ450" s="72">
        <f t="shared" si="235"/>
        <v>18447</v>
      </c>
      <c r="AK450" s="72">
        <f t="shared" si="236"/>
        <v>18590</v>
      </c>
    </row>
    <row r="451" spans="1:37" x14ac:dyDescent="0.25">
      <c r="A451" s="19">
        <v>425</v>
      </c>
      <c r="B451" s="20"/>
      <c r="C451" s="19" t="s">
        <v>299</v>
      </c>
      <c r="D451" s="21" t="s">
        <v>323</v>
      </c>
      <c r="E451" s="21"/>
      <c r="F451" s="22">
        <v>3300</v>
      </c>
      <c r="G451" s="24"/>
      <c r="H451" s="72">
        <f t="shared" si="207"/>
        <v>3333</v>
      </c>
      <c r="I451" s="72">
        <f t="shared" si="208"/>
        <v>3366</v>
      </c>
      <c r="J451" s="72">
        <f t="shared" si="210"/>
        <v>3399</v>
      </c>
      <c r="K451" s="72">
        <f t="shared" si="211"/>
        <v>3432</v>
      </c>
      <c r="L451" s="72">
        <f t="shared" si="212"/>
        <v>3465</v>
      </c>
      <c r="M451" s="72">
        <f t="shared" si="209"/>
        <v>3498</v>
      </c>
      <c r="N451" s="72">
        <f t="shared" si="213"/>
        <v>3531</v>
      </c>
      <c r="O451" s="72">
        <f t="shared" si="214"/>
        <v>3564.0000000000005</v>
      </c>
      <c r="P451" s="72">
        <f t="shared" si="215"/>
        <v>3597.0000000000005</v>
      </c>
      <c r="Q451" s="72">
        <f t="shared" si="216"/>
        <v>3630.0000000000005</v>
      </c>
      <c r="R451" s="72">
        <f t="shared" si="217"/>
        <v>3663.0000000000005</v>
      </c>
      <c r="S451" s="72">
        <f t="shared" si="218"/>
        <v>3696.0000000000005</v>
      </c>
      <c r="T451" s="72">
        <f t="shared" si="219"/>
        <v>3728.9999999999995</v>
      </c>
      <c r="U451" s="72">
        <f t="shared" si="220"/>
        <v>3761.9999999999995</v>
      </c>
      <c r="V451" s="72">
        <f t="shared" si="221"/>
        <v>3794.9999999999995</v>
      </c>
      <c r="W451" s="72">
        <f t="shared" si="222"/>
        <v>3827.9999999999995</v>
      </c>
      <c r="X451" s="72">
        <f t="shared" si="223"/>
        <v>3860.9999999999995</v>
      </c>
      <c r="Y451" s="72">
        <f t="shared" si="224"/>
        <v>3894</v>
      </c>
      <c r="Z451" s="72">
        <f t="shared" si="225"/>
        <v>3927</v>
      </c>
      <c r="AA451" s="72">
        <f t="shared" si="226"/>
        <v>3960</v>
      </c>
      <c r="AB451" s="72">
        <f t="shared" si="227"/>
        <v>3993</v>
      </c>
      <c r="AC451" s="72">
        <f t="shared" si="228"/>
        <v>4026</v>
      </c>
      <c r="AD451" s="72">
        <f t="shared" si="229"/>
        <v>4059</v>
      </c>
      <c r="AE451" s="72">
        <f t="shared" si="230"/>
        <v>4092</v>
      </c>
      <c r="AF451" s="72">
        <f t="shared" si="231"/>
        <v>4125</v>
      </c>
      <c r="AG451" s="72">
        <f t="shared" si="232"/>
        <v>4158</v>
      </c>
      <c r="AH451" s="72">
        <f t="shared" si="233"/>
        <v>4191</v>
      </c>
      <c r="AI451" s="72">
        <f t="shared" si="234"/>
        <v>4224</v>
      </c>
      <c r="AJ451" s="72">
        <f t="shared" si="235"/>
        <v>4257</v>
      </c>
      <c r="AK451" s="72">
        <f t="shared" si="236"/>
        <v>4290</v>
      </c>
    </row>
    <row r="452" spans="1:37" x14ac:dyDescent="0.25">
      <c r="A452" s="19">
        <v>426</v>
      </c>
      <c r="B452" s="20"/>
      <c r="C452" s="19" t="s">
        <v>299</v>
      </c>
      <c r="D452" s="21" t="s">
        <v>324</v>
      </c>
      <c r="E452" s="21"/>
      <c r="F452" s="22">
        <v>7150</v>
      </c>
      <c r="G452" s="24"/>
      <c r="H452" s="72">
        <f t="shared" si="207"/>
        <v>7221.5</v>
      </c>
      <c r="I452" s="72">
        <f t="shared" si="208"/>
        <v>7293</v>
      </c>
      <c r="J452" s="72">
        <f t="shared" si="210"/>
        <v>7364.5</v>
      </c>
      <c r="K452" s="72">
        <f t="shared" si="211"/>
        <v>7436</v>
      </c>
      <c r="L452" s="72">
        <f t="shared" si="212"/>
        <v>7507.5</v>
      </c>
      <c r="M452" s="72">
        <f t="shared" si="209"/>
        <v>7579</v>
      </c>
      <c r="N452" s="72">
        <f t="shared" si="213"/>
        <v>7650.5</v>
      </c>
      <c r="O452" s="72">
        <f t="shared" si="214"/>
        <v>7722.0000000000009</v>
      </c>
      <c r="P452" s="72">
        <f t="shared" si="215"/>
        <v>7793.5000000000009</v>
      </c>
      <c r="Q452" s="72">
        <f t="shared" si="216"/>
        <v>7865.0000000000009</v>
      </c>
      <c r="R452" s="72">
        <f t="shared" si="217"/>
        <v>7936.5000000000009</v>
      </c>
      <c r="S452" s="72">
        <f t="shared" si="218"/>
        <v>8008.0000000000009</v>
      </c>
      <c r="T452" s="72">
        <f t="shared" si="219"/>
        <v>8079.4999999999991</v>
      </c>
      <c r="U452" s="72">
        <f t="shared" si="220"/>
        <v>8150.9999999999991</v>
      </c>
      <c r="V452" s="72">
        <f t="shared" si="221"/>
        <v>8222.5</v>
      </c>
      <c r="W452" s="72">
        <f t="shared" si="222"/>
        <v>8294</v>
      </c>
      <c r="X452" s="72">
        <f t="shared" si="223"/>
        <v>8365.5</v>
      </c>
      <c r="Y452" s="72">
        <f t="shared" si="224"/>
        <v>8437</v>
      </c>
      <c r="Z452" s="72">
        <f t="shared" si="225"/>
        <v>8508.5</v>
      </c>
      <c r="AA452" s="72">
        <f t="shared" si="226"/>
        <v>8580</v>
      </c>
      <c r="AB452" s="72">
        <f t="shared" si="227"/>
        <v>8651.5</v>
      </c>
      <c r="AC452" s="72">
        <f t="shared" si="228"/>
        <v>8723</v>
      </c>
      <c r="AD452" s="72">
        <f t="shared" si="229"/>
        <v>8794.5</v>
      </c>
      <c r="AE452" s="72">
        <f t="shared" si="230"/>
        <v>8866</v>
      </c>
      <c r="AF452" s="72">
        <f t="shared" si="231"/>
        <v>8937.5</v>
      </c>
      <c r="AG452" s="72">
        <f t="shared" si="232"/>
        <v>9009</v>
      </c>
      <c r="AH452" s="72">
        <f t="shared" si="233"/>
        <v>9080.5</v>
      </c>
      <c r="AI452" s="72">
        <f t="shared" si="234"/>
        <v>9152</v>
      </c>
      <c r="AJ452" s="72">
        <f t="shared" si="235"/>
        <v>9223.5</v>
      </c>
      <c r="AK452" s="72">
        <f t="shared" si="236"/>
        <v>9295</v>
      </c>
    </row>
    <row r="453" spans="1:37" x14ac:dyDescent="0.25">
      <c r="A453" s="19">
        <v>427</v>
      </c>
      <c r="B453" s="20"/>
      <c r="C453" s="19" t="s">
        <v>325</v>
      </c>
      <c r="D453" s="29" t="s">
        <v>326</v>
      </c>
      <c r="E453" s="21" t="s">
        <v>327</v>
      </c>
      <c r="F453" s="22">
        <v>198500</v>
      </c>
      <c r="G453" s="24"/>
      <c r="H453" s="72">
        <f t="shared" si="207"/>
        <v>200485</v>
      </c>
      <c r="I453" s="72">
        <f t="shared" si="208"/>
        <v>202470</v>
      </c>
      <c r="J453" s="72">
        <f t="shared" si="210"/>
        <v>204455</v>
      </c>
      <c r="K453" s="72">
        <f t="shared" si="211"/>
        <v>206440</v>
      </c>
      <c r="L453" s="72">
        <f t="shared" si="212"/>
        <v>208425</v>
      </c>
      <c r="M453" s="72">
        <f t="shared" si="209"/>
        <v>210410</v>
      </c>
      <c r="N453" s="72">
        <f t="shared" si="213"/>
        <v>212395</v>
      </c>
      <c r="O453" s="72">
        <f t="shared" si="214"/>
        <v>214380</v>
      </c>
      <c r="P453" s="72">
        <f t="shared" si="215"/>
        <v>216365.00000000003</v>
      </c>
      <c r="Q453" s="72">
        <f t="shared" si="216"/>
        <v>218350.00000000003</v>
      </c>
      <c r="R453" s="72">
        <f t="shared" si="217"/>
        <v>220335.00000000003</v>
      </c>
      <c r="S453" s="72">
        <f t="shared" si="218"/>
        <v>222320.00000000003</v>
      </c>
      <c r="T453" s="72">
        <f t="shared" si="219"/>
        <v>224304.99999999997</v>
      </c>
      <c r="U453" s="72">
        <f t="shared" si="220"/>
        <v>226289.99999999997</v>
      </c>
      <c r="V453" s="72">
        <f t="shared" si="221"/>
        <v>228274.99999999997</v>
      </c>
      <c r="W453" s="72">
        <f t="shared" si="222"/>
        <v>230259.99999999997</v>
      </c>
      <c r="X453" s="72">
        <f t="shared" si="223"/>
        <v>232245</v>
      </c>
      <c r="Y453" s="72">
        <f t="shared" si="224"/>
        <v>234230</v>
      </c>
      <c r="Z453" s="72">
        <f t="shared" si="225"/>
        <v>236215</v>
      </c>
      <c r="AA453" s="72">
        <f t="shared" si="226"/>
        <v>238200</v>
      </c>
      <c r="AB453" s="72">
        <f t="shared" si="227"/>
        <v>240185</v>
      </c>
      <c r="AC453" s="72">
        <f t="shared" si="228"/>
        <v>242170</v>
      </c>
      <c r="AD453" s="72">
        <f t="shared" si="229"/>
        <v>244155</v>
      </c>
      <c r="AE453" s="72">
        <f t="shared" si="230"/>
        <v>246140</v>
      </c>
      <c r="AF453" s="72">
        <f t="shared" si="231"/>
        <v>248125</v>
      </c>
      <c r="AG453" s="72">
        <f t="shared" si="232"/>
        <v>250110</v>
      </c>
      <c r="AH453" s="72">
        <f t="shared" si="233"/>
        <v>252095</v>
      </c>
      <c r="AI453" s="72">
        <f t="shared" si="234"/>
        <v>254080</v>
      </c>
      <c r="AJ453" s="72">
        <f t="shared" si="235"/>
        <v>256065</v>
      </c>
      <c r="AK453" s="72">
        <f t="shared" si="236"/>
        <v>258050</v>
      </c>
    </row>
    <row r="454" spans="1:37" x14ac:dyDescent="0.25">
      <c r="A454" s="19">
        <v>428</v>
      </c>
      <c r="B454" s="20"/>
      <c r="C454" s="19" t="s">
        <v>299</v>
      </c>
      <c r="D454" s="28" t="s">
        <v>328</v>
      </c>
      <c r="E454" s="21"/>
      <c r="F454" s="22">
        <v>1100</v>
      </c>
      <c r="G454" s="24"/>
      <c r="H454" s="72">
        <f t="shared" si="207"/>
        <v>1111</v>
      </c>
      <c r="I454" s="72">
        <f t="shared" si="208"/>
        <v>1122</v>
      </c>
      <c r="J454" s="72">
        <f t="shared" si="210"/>
        <v>1133</v>
      </c>
      <c r="K454" s="72">
        <f t="shared" si="211"/>
        <v>1144</v>
      </c>
      <c r="L454" s="72">
        <f t="shared" si="212"/>
        <v>1155</v>
      </c>
      <c r="M454" s="72">
        <f t="shared" si="209"/>
        <v>1166</v>
      </c>
      <c r="N454" s="72">
        <f t="shared" si="213"/>
        <v>1177</v>
      </c>
      <c r="O454" s="72">
        <f t="shared" si="214"/>
        <v>1188</v>
      </c>
      <c r="P454" s="72">
        <f t="shared" si="215"/>
        <v>1199</v>
      </c>
      <c r="Q454" s="72">
        <f t="shared" si="216"/>
        <v>1210</v>
      </c>
      <c r="R454" s="72">
        <f t="shared" si="217"/>
        <v>1221</v>
      </c>
      <c r="S454" s="72">
        <f t="shared" si="218"/>
        <v>1232.0000000000002</v>
      </c>
      <c r="T454" s="72">
        <f t="shared" si="219"/>
        <v>1242.9999999999998</v>
      </c>
      <c r="U454" s="72">
        <f t="shared" si="220"/>
        <v>1254</v>
      </c>
      <c r="V454" s="72">
        <f t="shared" si="221"/>
        <v>1265</v>
      </c>
      <c r="W454" s="72">
        <f t="shared" si="222"/>
        <v>1276</v>
      </c>
      <c r="X454" s="72">
        <f t="shared" si="223"/>
        <v>1287</v>
      </c>
      <c r="Y454" s="72">
        <f t="shared" si="224"/>
        <v>1298</v>
      </c>
      <c r="Z454" s="72">
        <f t="shared" si="225"/>
        <v>1309</v>
      </c>
      <c r="AA454" s="72">
        <f t="shared" si="226"/>
        <v>1320</v>
      </c>
      <c r="AB454" s="72">
        <f t="shared" si="227"/>
        <v>1331</v>
      </c>
      <c r="AC454" s="72">
        <f t="shared" si="228"/>
        <v>1342</v>
      </c>
      <c r="AD454" s="72">
        <f t="shared" si="229"/>
        <v>1353</v>
      </c>
      <c r="AE454" s="72">
        <f t="shared" si="230"/>
        <v>1364</v>
      </c>
      <c r="AF454" s="72">
        <f t="shared" si="231"/>
        <v>1375</v>
      </c>
      <c r="AG454" s="72">
        <f t="shared" si="232"/>
        <v>1386</v>
      </c>
      <c r="AH454" s="72">
        <f t="shared" si="233"/>
        <v>1397</v>
      </c>
      <c r="AI454" s="72">
        <f t="shared" si="234"/>
        <v>1408</v>
      </c>
      <c r="AJ454" s="72">
        <f t="shared" si="235"/>
        <v>1419</v>
      </c>
      <c r="AK454" s="72">
        <f t="shared" si="236"/>
        <v>1430</v>
      </c>
    </row>
    <row r="455" spans="1:37" x14ac:dyDescent="0.25">
      <c r="A455" s="19">
        <v>429</v>
      </c>
      <c r="B455" s="20"/>
      <c r="C455" s="19" t="s">
        <v>299</v>
      </c>
      <c r="D455" s="28" t="s">
        <v>329</v>
      </c>
      <c r="E455" s="21"/>
      <c r="F455" s="22">
        <v>2200</v>
      </c>
      <c r="G455" s="24"/>
      <c r="H455" s="72">
        <f t="shared" si="207"/>
        <v>2222</v>
      </c>
      <c r="I455" s="72">
        <f t="shared" si="208"/>
        <v>2244</v>
      </c>
      <c r="J455" s="72">
        <f t="shared" si="210"/>
        <v>2266</v>
      </c>
      <c r="K455" s="72">
        <f t="shared" si="211"/>
        <v>2288</v>
      </c>
      <c r="L455" s="72">
        <f t="shared" si="212"/>
        <v>2310</v>
      </c>
      <c r="M455" s="72">
        <f t="shared" si="209"/>
        <v>2332</v>
      </c>
      <c r="N455" s="72">
        <f t="shared" si="213"/>
        <v>2354</v>
      </c>
      <c r="O455" s="72">
        <f t="shared" si="214"/>
        <v>2376</v>
      </c>
      <c r="P455" s="72">
        <f t="shared" si="215"/>
        <v>2398</v>
      </c>
      <c r="Q455" s="72">
        <f t="shared" si="216"/>
        <v>2420</v>
      </c>
      <c r="R455" s="72">
        <f t="shared" si="217"/>
        <v>2442</v>
      </c>
      <c r="S455" s="72">
        <f t="shared" si="218"/>
        <v>2464.0000000000005</v>
      </c>
      <c r="T455" s="72">
        <f t="shared" si="219"/>
        <v>2485.9999999999995</v>
      </c>
      <c r="U455" s="72">
        <f t="shared" si="220"/>
        <v>2508</v>
      </c>
      <c r="V455" s="72">
        <f t="shared" si="221"/>
        <v>2530</v>
      </c>
      <c r="W455" s="72">
        <f t="shared" si="222"/>
        <v>2552</v>
      </c>
      <c r="X455" s="72">
        <f t="shared" si="223"/>
        <v>2574</v>
      </c>
      <c r="Y455" s="72">
        <f t="shared" si="224"/>
        <v>2596</v>
      </c>
      <c r="Z455" s="72">
        <f t="shared" si="225"/>
        <v>2618</v>
      </c>
      <c r="AA455" s="72">
        <f t="shared" si="226"/>
        <v>2640</v>
      </c>
      <c r="AB455" s="72">
        <f t="shared" si="227"/>
        <v>2662</v>
      </c>
      <c r="AC455" s="72">
        <f t="shared" si="228"/>
        <v>2684</v>
      </c>
      <c r="AD455" s="72">
        <f t="shared" si="229"/>
        <v>2706</v>
      </c>
      <c r="AE455" s="72">
        <f t="shared" si="230"/>
        <v>2728</v>
      </c>
      <c r="AF455" s="72">
        <f t="shared" si="231"/>
        <v>2750</v>
      </c>
      <c r="AG455" s="72">
        <f t="shared" si="232"/>
        <v>2772</v>
      </c>
      <c r="AH455" s="72">
        <f t="shared" si="233"/>
        <v>2794</v>
      </c>
      <c r="AI455" s="72">
        <f t="shared" si="234"/>
        <v>2816</v>
      </c>
      <c r="AJ455" s="72">
        <f t="shared" si="235"/>
        <v>2838</v>
      </c>
      <c r="AK455" s="72">
        <f t="shared" si="236"/>
        <v>2860</v>
      </c>
    </row>
    <row r="456" spans="1:37" x14ac:dyDescent="0.25">
      <c r="A456" s="19">
        <v>430</v>
      </c>
      <c r="B456" s="20"/>
      <c r="C456" s="19" t="s">
        <v>313</v>
      </c>
      <c r="D456" s="28" t="s">
        <v>330</v>
      </c>
      <c r="E456" s="21"/>
      <c r="F456" s="22">
        <v>11000</v>
      </c>
      <c r="G456" s="24"/>
      <c r="H456" s="72">
        <f t="shared" si="207"/>
        <v>11110</v>
      </c>
      <c r="I456" s="72">
        <f t="shared" si="208"/>
        <v>11220</v>
      </c>
      <c r="J456" s="72">
        <f t="shared" si="210"/>
        <v>11330</v>
      </c>
      <c r="K456" s="72">
        <f t="shared" si="211"/>
        <v>11440</v>
      </c>
      <c r="L456" s="72">
        <f t="shared" si="212"/>
        <v>11550</v>
      </c>
      <c r="M456" s="72">
        <f t="shared" si="209"/>
        <v>11660</v>
      </c>
      <c r="N456" s="72">
        <f t="shared" si="213"/>
        <v>11770</v>
      </c>
      <c r="O456" s="72">
        <f t="shared" si="214"/>
        <v>11880</v>
      </c>
      <c r="P456" s="72">
        <f t="shared" si="215"/>
        <v>11990</v>
      </c>
      <c r="Q456" s="72">
        <f t="shared" si="216"/>
        <v>12100.000000000002</v>
      </c>
      <c r="R456" s="72">
        <f t="shared" si="217"/>
        <v>12210.000000000002</v>
      </c>
      <c r="S456" s="72">
        <f t="shared" si="218"/>
        <v>12320.000000000002</v>
      </c>
      <c r="T456" s="72">
        <f t="shared" si="219"/>
        <v>12429.999999999998</v>
      </c>
      <c r="U456" s="72">
        <f t="shared" si="220"/>
        <v>12539.999999999998</v>
      </c>
      <c r="V456" s="72">
        <f t="shared" si="221"/>
        <v>12649.999999999998</v>
      </c>
      <c r="W456" s="72">
        <f t="shared" si="222"/>
        <v>12760</v>
      </c>
      <c r="X456" s="72">
        <f t="shared" si="223"/>
        <v>12870</v>
      </c>
      <c r="Y456" s="72">
        <f t="shared" si="224"/>
        <v>12980</v>
      </c>
      <c r="Z456" s="72">
        <f t="shared" si="225"/>
        <v>13090</v>
      </c>
      <c r="AA456" s="72">
        <f t="shared" si="226"/>
        <v>13200</v>
      </c>
      <c r="AB456" s="72">
        <f t="shared" si="227"/>
        <v>13310</v>
      </c>
      <c r="AC456" s="72">
        <f t="shared" si="228"/>
        <v>13420</v>
      </c>
      <c r="AD456" s="72">
        <f t="shared" si="229"/>
        <v>13530</v>
      </c>
      <c r="AE456" s="72">
        <f t="shared" si="230"/>
        <v>13640</v>
      </c>
      <c r="AF456" s="72">
        <f t="shared" si="231"/>
        <v>13750</v>
      </c>
      <c r="AG456" s="72">
        <f t="shared" si="232"/>
        <v>13860</v>
      </c>
      <c r="AH456" s="72">
        <f t="shared" si="233"/>
        <v>13970</v>
      </c>
      <c r="AI456" s="72">
        <f t="shared" si="234"/>
        <v>14080</v>
      </c>
      <c r="AJ456" s="72">
        <f t="shared" si="235"/>
        <v>14190</v>
      </c>
      <c r="AK456" s="72">
        <f t="shared" si="236"/>
        <v>14300</v>
      </c>
    </row>
    <row r="457" spans="1:37" x14ac:dyDescent="0.25">
      <c r="A457" s="19">
        <v>431</v>
      </c>
      <c r="B457" s="20"/>
      <c r="C457" s="19" t="s">
        <v>313</v>
      </c>
      <c r="D457" s="28" t="s">
        <v>331</v>
      </c>
      <c r="E457" s="21"/>
      <c r="F457" s="22">
        <v>2750</v>
      </c>
      <c r="G457" s="24"/>
      <c r="H457" s="72">
        <f t="shared" ref="H457:H520" si="237">F457*1.01</f>
        <v>2777.5</v>
      </c>
      <c r="I457" s="72">
        <f t="shared" ref="I457:I520" si="238">F457*1.02</f>
        <v>2805</v>
      </c>
      <c r="J457" s="72">
        <f t="shared" si="210"/>
        <v>2832.5</v>
      </c>
      <c r="K457" s="72">
        <f t="shared" si="211"/>
        <v>2860</v>
      </c>
      <c r="L457" s="72">
        <f t="shared" si="212"/>
        <v>2887.5</v>
      </c>
      <c r="M457" s="72">
        <f t="shared" ref="M457:M520" si="239">F457*1.06</f>
        <v>2915</v>
      </c>
      <c r="N457" s="72">
        <f t="shared" si="213"/>
        <v>2942.5</v>
      </c>
      <c r="O457" s="72">
        <f t="shared" si="214"/>
        <v>2970</v>
      </c>
      <c r="P457" s="72">
        <f t="shared" si="215"/>
        <v>2997.5</v>
      </c>
      <c r="Q457" s="72">
        <f t="shared" si="216"/>
        <v>3025.0000000000005</v>
      </c>
      <c r="R457" s="72">
        <f t="shared" si="217"/>
        <v>3052.5000000000005</v>
      </c>
      <c r="S457" s="72">
        <f t="shared" si="218"/>
        <v>3080.0000000000005</v>
      </c>
      <c r="T457" s="72">
        <f t="shared" si="219"/>
        <v>3107.4999999999995</v>
      </c>
      <c r="U457" s="72">
        <f t="shared" si="220"/>
        <v>3134.9999999999995</v>
      </c>
      <c r="V457" s="72">
        <f t="shared" si="221"/>
        <v>3162.4999999999995</v>
      </c>
      <c r="W457" s="72">
        <f t="shared" si="222"/>
        <v>3190</v>
      </c>
      <c r="X457" s="72">
        <f t="shared" si="223"/>
        <v>3217.5</v>
      </c>
      <c r="Y457" s="72">
        <f t="shared" si="224"/>
        <v>3245</v>
      </c>
      <c r="Z457" s="72">
        <f t="shared" si="225"/>
        <v>3272.5</v>
      </c>
      <c r="AA457" s="72">
        <f t="shared" si="226"/>
        <v>3300</v>
      </c>
      <c r="AB457" s="72">
        <f t="shared" si="227"/>
        <v>3327.5</v>
      </c>
      <c r="AC457" s="72">
        <f t="shared" si="228"/>
        <v>3355</v>
      </c>
      <c r="AD457" s="72">
        <f t="shared" si="229"/>
        <v>3382.5</v>
      </c>
      <c r="AE457" s="72">
        <f t="shared" si="230"/>
        <v>3410</v>
      </c>
      <c r="AF457" s="72">
        <f t="shared" si="231"/>
        <v>3437.5</v>
      </c>
      <c r="AG457" s="72">
        <f t="shared" si="232"/>
        <v>3465</v>
      </c>
      <c r="AH457" s="72">
        <f t="shared" si="233"/>
        <v>3492.5</v>
      </c>
      <c r="AI457" s="72">
        <f t="shared" si="234"/>
        <v>3520</v>
      </c>
      <c r="AJ457" s="72">
        <f t="shared" si="235"/>
        <v>3547.5</v>
      </c>
      <c r="AK457" s="72">
        <f t="shared" si="236"/>
        <v>3575</v>
      </c>
    </row>
    <row r="458" spans="1:37" x14ac:dyDescent="0.25">
      <c r="A458" s="19">
        <v>432</v>
      </c>
      <c r="B458" s="20"/>
      <c r="C458" s="19" t="s">
        <v>313</v>
      </c>
      <c r="D458" s="28" t="s">
        <v>332</v>
      </c>
      <c r="E458" s="21"/>
      <c r="F458" s="22">
        <v>3575</v>
      </c>
      <c r="G458" s="24"/>
      <c r="H458" s="72">
        <f t="shared" si="237"/>
        <v>3610.75</v>
      </c>
      <c r="I458" s="72">
        <f t="shared" si="238"/>
        <v>3646.5</v>
      </c>
      <c r="J458" s="72">
        <f t="shared" si="210"/>
        <v>3682.25</v>
      </c>
      <c r="K458" s="72">
        <f t="shared" si="211"/>
        <v>3718</v>
      </c>
      <c r="L458" s="72">
        <f t="shared" si="212"/>
        <v>3753.75</v>
      </c>
      <c r="M458" s="72">
        <f t="shared" si="239"/>
        <v>3789.5</v>
      </c>
      <c r="N458" s="72">
        <f t="shared" si="213"/>
        <v>3825.25</v>
      </c>
      <c r="O458" s="72">
        <f t="shared" si="214"/>
        <v>3861.0000000000005</v>
      </c>
      <c r="P458" s="72">
        <f t="shared" si="215"/>
        <v>3896.7500000000005</v>
      </c>
      <c r="Q458" s="72">
        <f t="shared" si="216"/>
        <v>3932.5000000000005</v>
      </c>
      <c r="R458" s="72">
        <f t="shared" si="217"/>
        <v>3968.2500000000005</v>
      </c>
      <c r="S458" s="72">
        <f t="shared" si="218"/>
        <v>4004.0000000000005</v>
      </c>
      <c r="T458" s="72">
        <f t="shared" si="219"/>
        <v>4039.7499999999995</v>
      </c>
      <c r="U458" s="72">
        <f t="shared" si="220"/>
        <v>4075.4999999999995</v>
      </c>
      <c r="V458" s="72">
        <f t="shared" si="221"/>
        <v>4111.25</v>
      </c>
      <c r="W458" s="72">
        <f t="shared" si="222"/>
        <v>4147</v>
      </c>
      <c r="X458" s="72">
        <f t="shared" si="223"/>
        <v>4182.75</v>
      </c>
      <c r="Y458" s="72">
        <f t="shared" si="224"/>
        <v>4218.5</v>
      </c>
      <c r="Z458" s="72">
        <f t="shared" si="225"/>
        <v>4254.25</v>
      </c>
      <c r="AA458" s="72">
        <f t="shared" si="226"/>
        <v>4290</v>
      </c>
      <c r="AB458" s="72">
        <f t="shared" si="227"/>
        <v>4325.75</v>
      </c>
      <c r="AC458" s="72">
        <f t="shared" si="228"/>
        <v>4361.5</v>
      </c>
      <c r="AD458" s="72">
        <f t="shared" si="229"/>
        <v>4397.25</v>
      </c>
      <c r="AE458" s="72">
        <f t="shared" si="230"/>
        <v>4433</v>
      </c>
      <c r="AF458" s="72">
        <f t="shared" si="231"/>
        <v>4468.75</v>
      </c>
      <c r="AG458" s="72">
        <f t="shared" si="232"/>
        <v>4504.5</v>
      </c>
      <c r="AH458" s="72">
        <f t="shared" si="233"/>
        <v>4540.25</v>
      </c>
      <c r="AI458" s="72">
        <f t="shared" si="234"/>
        <v>4576</v>
      </c>
      <c r="AJ458" s="72">
        <f t="shared" si="235"/>
        <v>4611.75</v>
      </c>
      <c r="AK458" s="72">
        <f t="shared" si="236"/>
        <v>4647.5</v>
      </c>
    </row>
    <row r="459" spans="1:37" x14ac:dyDescent="0.25">
      <c r="A459" s="19">
        <v>433</v>
      </c>
      <c r="B459" s="20"/>
      <c r="C459" s="19" t="s">
        <v>313</v>
      </c>
      <c r="D459" s="28" t="s">
        <v>333</v>
      </c>
      <c r="E459" s="21"/>
      <c r="F459" s="22">
        <v>8800</v>
      </c>
      <c r="G459" s="24"/>
      <c r="H459" s="72">
        <f t="shared" si="237"/>
        <v>8888</v>
      </c>
      <c r="I459" s="72">
        <f t="shared" si="238"/>
        <v>8976</v>
      </c>
      <c r="J459" s="72">
        <f t="shared" si="210"/>
        <v>9064</v>
      </c>
      <c r="K459" s="72">
        <f t="shared" si="211"/>
        <v>9152</v>
      </c>
      <c r="L459" s="72">
        <f t="shared" si="212"/>
        <v>9240</v>
      </c>
      <c r="M459" s="72">
        <f t="shared" si="239"/>
        <v>9328</v>
      </c>
      <c r="N459" s="72">
        <f t="shared" si="213"/>
        <v>9416</v>
      </c>
      <c r="O459" s="72">
        <f t="shared" si="214"/>
        <v>9504</v>
      </c>
      <c r="P459" s="72">
        <f t="shared" si="215"/>
        <v>9592</v>
      </c>
      <c r="Q459" s="72">
        <f t="shared" si="216"/>
        <v>9680</v>
      </c>
      <c r="R459" s="72">
        <f t="shared" si="217"/>
        <v>9768</v>
      </c>
      <c r="S459" s="72">
        <f t="shared" si="218"/>
        <v>9856.0000000000018</v>
      </c>
      <c r="T459" s="72">
        <f t="shared" si="219"/>
        <v>9943.9999999999982</v>
      </c>
      <c r="U459" s="72">
        <f t="shared" si="220"/>
        <v>10032</v>
      </c>
      <c r="V459" s="72">
        <f t="shared" si="221"/>
        <v>10120</v>
      </c>
      <c r="W459" s="72">
        <f t="shared" si="222"/>
        <v>10208</v>
      </c>
      <c r="X459" s="72">
        <f t="shared" si="223"/>
        <v>10296</v>
      </c>
      <c r="Y459" s="72">
        <f t="shared" si="224"/>
        <v>10384</v>
      </c>
      <c r="Z459" s="72">
        <f t="shared" si="225"/>
        <v>10472</v>
      </c>
      <c r="AA459" s="72">
        <f t="shared" si="226"/>
        <v>10560</v>
      </c>
      <c r="AB459" s="72">
        <f t="shared" si="227"/>
        <v>10648</v>
      </c>
      <c r="AC459" s="72">
        <f t="shared" si="228"/>
        <v>10736</v>
      </c>
      <c r="AD459" s="72">
        <f t="shared" si="229"/>
        <v>10824</v>
      </c>
      <c r="AE459" s="72">
        <f t="shared" si="230"/>
        <v>10912</v>
      </c>
      <c r="AF459" s="72">
        <f t="shared" si="231"/>
        <v>11000</v>
      </c>
      <c r="AG459" s="72">
        <f t="shared" si="232"/>
        <v>11088</v>
      </c>
      <c r="AH459" s="72">
        <f t="shared" si="233"/>
        <v>11176</v>
      </c>
      <c r="AI459" s="72">
        <f t="shared" si="234"/>
        <v>11264</v>
      </c>
      <c r="AJ459" s="72">
        <f t="shared" si="235"/>
        <v>11352</v>
      </c>
      <c r="AK459" s="72">
        <f t="shared" si="236"/>
        <v>11440</v>
      </c>
    </row>
    <row r="460" spans="1:37" x14ac:dyDescent="0.25">
      <c r="A460" s="19">
        <v>434</v>
      </c>
      <c r="B460" s="20"/>
      <c r="C460" s="19" t="s">
        <v>313</v>
      </c>
      <c r="D460" s="28" t="s">
        <v>334</v>
      </c>
      <c r="E460" s="21"/>
      <c r="F460" s="22">
        <v>15400</v>
      </c>
      <c r="G460" s="24"/>
      <c r="H460" s="72">
        <f t="shared" si="237"/>
        <v>15554</v>
      </c>
      <c r="I460" s="72">
        <f t="shared" si="238"/>
        <v>15708</v>
      </c>
      <c r="J460" s="72">
        <f t="shared" si="210"/>
        <v>15862</v>
      </c>
      <c r="K460" s="72">
        <f t="shared" si="211"/>
        <v>16016</v>
      </c>
      <c r="L460" s="72">
        <f t="shared" si="212"/>
        <v>16170</v>
      </c>
      <c r="M460" s="72">
        <f t="shared" si="239"/>
        <v>16324</v>
      </c>
      <c r="N460" s="72">
        <f t="shared" si="213"/>
        <v>16478</v>
      </c>
      <c r="O460" s="72">
        <f t="shared" si="214"/>
        <v>16632</v>
      </c>
      <c r="P460" s="72">
        <f t="shared" si="215"/>
        <v>16786</v>
      </c>
      <c r="Q460" s="72">
        <f t="shared" si="216"/>
        <v>16940</v>
      </c>
      <c r="R460" s="72">
        <f t="shared" si="217"/>
        <v>17094</v>
      </c>
      <c r="S460" s="72">
        <f t="shared" si="218"/>
        <v>17248</v>
      </c>
      <c r="T460" s="72">
        <f t="shared" si="219"/>
        <v>17402</v>
      </c>
      <c r="U460" s="72">
        <f t="shared" si="220"/>
        <v>17556</v>
      </c>
      <c r="V460" s="72">
        <f t="shared" si="221"/>
        <v>17710</v>
      </c>
      <c r="W460" s="72">
        <f t="shared" si="222"/>
        <v>17864</v>
      </c>
      <c r="X460" s="72">
        <f t="shared" si="223"/>
        <v>18018</v>
      </c>
      <c r="Y460" s="72">
        <f t="shared" si="224"/>
        <v>18172</v>
      </c>
      <c r="Z460" s="72">
        <f t="shared" si="225"/>
        <v>18326</v>
      </c>
      <c r="AA460" s="72">
        <f t="shared" si="226"/>
        <v>18480</v>
      </c>
      <c r="AB460" s="72">
        <f t="shared" si="227"/>
        <v>18634</v>
      </c>
      <c r="AC460" s="72">
        <f t="shared" si="228"/>
        <v>18788</v>
      </c>
      <c r="AD460" s="72">
        <f t="shared" si="229"/>
        <v>18942</v>
      </c>
      <c r="AE460" s="72">
        <f t="shared" si="230"/>
        <v>19096</v>
      </c>
      <c r="AF460" s="72">
        <f t="shared" si="231"/>
        <v>19250</v>
      </c>
      <c r="AG460" s="72">
        <f t="shared" si="232"/>
        <v>19404</v>
      </c>
      <c r="AH460" s="72">
        <f t="shared" si="233"/>
        <v>19558</v>
      </c>
      <c r="AI460" s="72">
        <f t="shared" si="234"/>
        <v>19712</v>
      </c>
      <c r="AJ460" s="72">
        <f t="shared" si="235"/>
        <v>19866</v>
      </c>
      <c r="AK460" s="72">
        <f t="shared" si="236"/>
        <v>20020</v>
      </c>
    </row>
    <row r="461" spans="1:37" x14ac:dyDescent="0.25">
      <c r="A461" s="19">
        <v>435</v>
      </c>
      <c r="B461" s="20"/>
      <c r="C461" s="19" t="s">
        <v>313</v>
      </c>
      <c r="D461" s="28" t="s">
        <v>335</v>
      </c>
      <c r="E461" s="21"/>
      <c r="F461" s="22">
        <v>7700</v>
      </c>
      <c r="G461" s="24"/>
      <c r="H461" s="72">
        <f t="shared" si="237"/>
        <v>7777</v>
      </c>
      <c r="I461" s="72">
        <f t="shared" si="238"/>
        <v>7854</v>
      </c>
      <c r="J461" s="72">
        <f t="shared" si="210"/>
        <v>7931</v>
      </c>
      <c r="K461" s="72">
        <f t="shared" si="211"/>
        <v>8008</v>
      </c>
      <c r="L461" s="72">
        <f t="shared" si="212"/>
        <v>8085</v>
      </c>
      <c r="M461" s="72">
        <f t="shared" si="239"/>
        <v>8162</v>
      </c>
      <c r="N461" s="72">
        <f t="shared" si="213"/>
        <v>8239</v>
      </c>
      <c r="O461" s="72">
        <f t="shared" si="214"/>
        <v>8316</v>
      </c>
      <c r="P461" s="72">
        <f t="shared" si="215"/>
        <v>8393</v>
      </c>
      <c r="Q461" s="72">
        <f t="shared" si="216"/>
        <v>8470</v>
      </c>
      <c r="R461" s="72">
        <f t="shared" si="217"/>
        <v>8547</v>
      </c>
      <c r="S461" s="72">
        <f t="shared" si="218"/>
        <v>8624</v>
      </c>
      <c r="T461" s="72">
        <f t="shared" si="219"/>
        <v>8701</v>
      </c>
      <c r="U461" s="72">
        <f t="shared" si="220"/>
        <v>8778</v>
      </c>
      <c r="V461" s="72">
        <f t="shared" si="221"/>
        <v>8855</v>
      </c>
      <c r="W461" s="72">
        <f t="shared" si="222"/>
        <v>8932</v>
      </c>
      <c r="X461" s="72">
        <f t="shared" si="223"/>
        <v>9009</v>
      </c>
      <c r="Y461" s="72">
        <f t="shared" si="224"/>
        <v>9086</v>
      </c>
      <c r="Z461" s="72">
        <f t="shared" si="225"/>
        <v>9163</v>
      </c>
      <c r="AA461" s="72">
        <f t="shared" si="226"/>
        <v>9240</v>
      </c>
      <c r="AB461" s="72">
        <f t="shared" si="227"/>
        <v>9317</v>
      </c>
      <c r="AC461" s="72">
        <f t="shared" si="228"/>
        <v>9394</v>
      </c>
      <c r="AD461" s="72">
        <f t="shared" si="229"/>
        <v>9471</v>
      </c>
      <c r="AE461" s="72">
        <f t="shared" si="230"/>
        <v>9548</v>
      </c>
      <c r="AF461" s="72">
        <f t="shared" si="231"/>
        <v>9625</v>
      </c>
      <c r="AG461" s="72">
        <f t="shared" si="232"/>
        <v>9702</v>
      </c>
      <c r="AH461" s="72">
        <f t="shared" si="233"/>
        <v>9779</v>
      </c>
      <c r="AI461" s="72">
        <f t="shared" si="234"/>
        <v>9856</v>
      </c>
      <c r="AJ461" s="72">
        <f t="shared" si="235"/>
        <v>9933</v>
      </c>
      <c r="AK461" s="72">
        <f t="shared" si="236"/>
        <v>10010</v>
      </c>
    </row>
    <row r="462" spans="1:37" x14ac:dyDescent="0.25">
      <c r="A462" s="19">
        <v>436</v>
      </c>
      <c r="B462" s="20"/>
      <c r="C462" s="19" t="s">
        <v>313</v>
      </c>
      <c r="D462" s="28" t="s">
        <v>336</v>
      </c>
      <c r="E462" s="21"/>
      <c r="F462" s="22">
        <v>12650</v>
      </c>
      <c r="G462" s="24"/>
      <c r="H462" s="72">
        <f t="shared" si="237"/>
        <v>12776.5</v>
      </c>
      <c r="I462" s="72">
        <f t="shared" si="238"/>
        <v>12903</v>
      </c>
      <c r="J462" s="72">
        <f t="shared" si="210"/>
        <v>13029.5</v>
      </c>
      <c r="K462" s="72">
        <f t="shared" si="211"/>
        <v>13156</v>
      </c>
      <c r="L462" s="72">
        <f t="shared" si="212"/>
        <v>13282.5</v>
      </c>
      <c r="M462" s="72">
        <f t="shared" si="239"/>
        <v>13409</v>
      </c>
      <c r="N462" s="72">
        <f t="shared" si="213"/>
        <v>13535.5</v>
      </c>
      <c r="O462" s="72">
        <f t="shared" si="214"/>
        <v>13662</v>
      </c>
      <c r="P462" s="72">
        <f t="shared" si="215"/>
        <v>13788.500000000002</v>
      </c>
      <c r="Q462" s="72">
        <f t="shared" si="216"/>
        <v>13915.000000000002</v>
      </c>
      <c r="R462" s="72">
        <f t="shared" si="217"/>
        <v>14041.500000000002</v>
      </c>
      <c r="S462" s="72">
        <f t="shared" si="218"/>
        <v>14168.000000000002</v>
      </c>
      <c r="T462" s="72">
        <f t="shared" si="219"/>
        <v>14294.499999999998</v>
      </c>
      <c r="U462" s="72">
        <f t="shared" si="220"/>
        <v>14420.999999999998</v>
      </c>
      <c r="V462" s="72">
        <f t="shared" si="221"/>
        <v>14547.499999999998</v>
      </c>
      <c r="W462" s="72">
        <f t="shared" si="222"/>
        <v>14673.999999999998</v>
      </c>
      <c r="X462" s="72">
        <f t="shared" si="223"/>
        <v>14800.5</v>
      </c>
      <c r="Y462" s="72">
        <f t="shared" si="224"/>
        <v>14927</v>
      </c>
      <c r="Z462" s="72">
        <f t="shared" si="225"/>
        <v>15053.5</v>
      </c>
      <c r="AA462" s="72">
        <f t="shared" si="226"/>
        <v>15180</v>
      </c>
      <c r="AB462" s="72">
        <f t="shared" si="227"/>
        <v>15306.5</v>
      </c>
      <c r="AC462" s="72">
        <f t="shared" si="228"/>
        <v>15433</v>
      </c>
      <c r="AD462" s="72">
        <f t="shared" si="229"/>
        <v>15559.5</v>
      </c>
      <c r="AE462" s="72">
        <f t="shared" si="230"/>
        <v>15686</v>
      </c>
      <c r="AF462" s="72">
        <f t="shared" si="231"/>
        <v>15812.5</v>
      </c>
      <c r="AG462" s="72">
        <f t="shared" si="232"/>
        <v>15939</v>
      </c>
      <c r="AH462" s="72">
        <f t="shared" si="233"/>
        <v>16065.5</v>
      </c>
      <c r="AI462" s="72">
        <f t="shared" si="234"/>
        <v>16192</v>
      </c>
      <c r="AJ462" s="72">
        <f t="shared" si="235"/>
        <v>16318.5</v>
      </c>
      <c r="AK462" s="72">
        <f t="shared" si="236"/>
        <v>16445</v>
      </c>
    </row>
    <row r="463" spans="1:37" x14ac:dyDescent="0.25">
      <c r="A463" s="19">
        <v>437</v>
      </c>
      <c r="B463" s="20"/>
      <c r="C463" s="19" t="s">
        <v>313</v>
      </c>
      <c r="D463" s="28" t="s">
        <v>337</v>
      </c>
      <c r="E463" s="21"/>
      <c r="F463" s="22">
        <v>2750</v>
      </c>
      <c r="G463" s="24"/>
      <c r="H463" s="72">
        <f t="shared" si="237"/>
        <v>2777.5</v>
      </c>
      <c r="I463" s="72">
        <f t="shared" si="238"/>
        <v>2805</v>
      </c>
      <c r="J463" s="72">
        <f t="shared" si="210"/>
        <v>2832.5</v>
      </c>
      <c r="K463" s="72">
        <f t="shared" si="211"/>
        <v>2860</v>
      </c>
      <c r="L463" s="72">
        <f t="shared" si="212"/>
        <v>2887.5</v>
      </c>
      <c r="M463" s="72">
        <f t="shared" si="239"/>
        <v>2915</v>
      </c>
      <c r="N463" s="72">
        <f t="shared" si="213"/>
        <v>2942.5</v>
      </c>
      <c r="O463" s="72">
        <f t="shared" si="214"/>
        <v>2970</v>
      </c>
      <c r="P463" s="72">
        <f t="shared" si="215"/>
        <v>2997.5</v>
      </c>
      <c r="Q463" s="72">
        <f t="shared" si="216"/>
        <v>3025.0000000000005</v>
      </c>
      <c r="R463" s="72">
        <f t="shared" si="217"/>
        <v>3052.5000000000005</v>
      </c>
      <c r="S463" s="72">
        <f t="shared" si="218"/>
        <v>3080.0000000000005</v>
      </c>
      <c r="T463" s="72">
        <f t="shared" si="219"/>
        <v>3107.4999999999995</v>
      </c>
      <c r="U463" s="72">
        <f t="shared" si="220"/>
        <v>3134.9999999999995</v>
      </c>
      <c r="V463" s="72">
        <f t="shared" si="221"/>
        <v>3162.4999999999995</v>
      </c>
      <c r="W463" s="72">
        <f t="shared" si="222"/>
        <v>3190</v>
      </c>
      <c r="X463" s="72">
        <f t="shared" si="223"/>
        <v>3217.5</v>
      </c>
      <c r="Y463" s="72">
        <f t="shared" si="224"/>
        <v>3245</v>
      </c>
      <c r="Z463" s="72">
        <f t="shared" si="225"/>
        <v>3272.5</v>
      </c>
      <c r="AA463" s="72">
        <f t="shared" si="226"/>
        <v>3300</v>
      </c>
      <c r="AB463" s="72">
        <f t="shared" si="227"/>
        <v>3327.5</v>
      </c>
      <c r="AC463" s="72">
        <f t="shared" si="228"/>
        <v>3355</v>
      </c>
      <c r="AD463" s="72">
        <f t="shared" si="229"/>
        <v>3382.5</v>
      </c>
      <c r="AE463" s="72">
        <f t="shared" si="230"/>
        <v>3410</v>
      </c>
      <c r="AF463" s="72">
        <f t="shared" si="231"/>
        <v>3437.5</v>
      </c>
      <c r="AG463" s="72">
        <f t="shared" si="232"/>
        <v>3465</v>
      </c>
      <c r="AH463" s="72">
        <f t="shared" si="233"/>
        <v>3492.5</v>
      </c>
      <c r="AI463" s="72">
        <f t="shared" si="234"/>
        <v>3520</v>
      </c>
      <c r="AJ463" s="72">
        <f t="shared" si="235"/>
        <v>3547.5</v>
      </c>
      <c r="AK463" s="72">
        <f t="shared" si="236"/>
        <v>3575</v>
      </c>
    </row>
    <row r="464" spans="1:37" x14ac:dyDescent="0.25">
      <c r="A464" s="19">
        <v>438</v>
      </c>
      <c r="B464" s="20"/>
      <c r="C464" s="19" t="s">
        <v>313</v>
      </c>
      <c r="D464" s="28" t="s">
        <v>338</v>
      </c>
      <c r="E464" s="21"/>
      <c r="F464" s="22">
        <v>3300</v>
      </c>
      <c r="G464" s="24"/>
      <c r="H464" s="72">
        <f t="shared" si="237"/>
        <v>3333</v>
      </c>
      <c r="I464" s="72">
        <f t="shared" si="238"/>
        <v>3366</v>
      </c>
      <c r="J464" s="72">
        <f t="shared" si="210"/>
        <v>3399</v>
      </c>
      <c r="K464" s="72">
        <f t="shared" si="211"/>
        <v>3432</v>
      </c>
      <c r="L464" s="72">
        <f t="shared" si="212"/>
        <v>3465</v>
      </c>
      <c r="M464" s="72">
        <f t="shared" si="239"/>
        <v>3498</v>
      </c>
      <c r="N464" s="72">
        <f t="shared" si="213"/>
        <v>3531</v>
      </c>
      <c r="O464" s="72">
        <f t="shared" si="214"/>
        <v>3564.0000000000005</v>
      </c>
      <c r="P464" s="72">
        <f t="shared" si="215"/>
        <v>3597.0000000000005</v>
      </c>
      <c r="Q464" s="72">
        <f t="shared" si="216"/>
        <v>3630.0000000000005</v>
      </c>
      <c r="R464" s="72">
        <f t="shared" si="217"/>
        <v>3663.0000000000005</v>
      </c>
      <c r="S464" s="72">
        <f t="shared" si="218"/>
        <v>3696.0000000000005</v>
      </c>
      <c r="T464" s="72">
        <f t="shared" si="219"/>
        <v>3728.9999999999995</v>
      </c>
      <c r="U464" s="72">
        <f t="shared" si="220"/>
        <v>3761.9999999999995</v>
      </c>
      <c r="V464" s="72">
        <f t="shared" si="221"/>
        <v>3794.9999999999995</v>
      </c>
      <c r="W464" s="72">
        <f t="shared" si="222"/>
        <v>3827.9999999999995</v>
      </c>
      <c r="X464" s="72">
        <f t="shared" si="223"/>
        <v>3860.9999999999995</v>
      </c>
      <c r="Y464" s="72">
        <f t="shared" si="224"/>
        <v>3894</v>
      </c>
      <c r="Z464" s="72">
        <f t="shared" si="225"/>
        <v>3927</v>
      </c>
      <c r="AA464" s="72">
        <f t="shared" si="226"/>
        <v>3960</v>
      </c>
      <c r="AB464" s="72">
        <f t="shared" si="227"/>
        <v>3993</v>
      </c>
      <c r="AC464" s="72">
        <f t="shared" si="228"/>
        <v>4026</v>
      </c>
      <c r="AD464" s="72">
        <f t="shared" si="229"/>
        <v>4059</v>
      </c>
      <c r="AE464" s="72">
        <f t="shared" si="230"/>
        <v>4092</v>
      </c>
      <c r="AF464" s="72">
        <f t="shared" si="231"/>
        <v>4125</v>
      </c>
      <c r="AG464" s="72">
        <f t="shared" si="232"/>
        <v>4158</v>
      </c>
      <c r="AH464" s="72">
        <f t="shared" si="233"/>
        <v>4191</v>
      </c>
      <c r="AI464" s="72">
        <f t="shared" si="234"/>
        <v>4224</v>
      </c>
      <c r="AJ464" s="72">
        <f t="shared" si="235"/>
        <v>4257</v>
      </c>
      <c r="AK464" s="72">
        <f t="shared" si="236"/>
        <v>4290</v>
      </c>
    </row>
    <row r="465" spans="1:37" x14ac:dyDescent="0.25">
      <c r="A465" s="19">
        <v>439</v>
      </c>
      <c r="B465" s="20"/>
      <c r="C465" s="19" t="s">
        <v>313</v>
      </c>
      <c r="D465" s="28" t="s">
        <v>339</v>
      </c>
      <c r="E465" s="21"/>
      <c r="F465" s="22">
        <v>7700</v>
      </c>
      <c r="G465" s="24"/>
      <c r="H465" s="72">
        <f t="shared" si="237"/>
        <v>7777</v>
      </c>
      <c r="I465" s="72">
        <f t="shared" si="238"/>
        <v>7854</v>
      </c>
      <c r="J465" s="72">
        <f t="shared" si="210"/>
        <v>7931</v>
      </c>
      <c r="K465" s="72">
        <f t="shared" si="211"/>
        <v>8008</v>
      </c>
      <c r="L465" s="72">
        <f t="shared" si="212"/>
        <v>8085</v>
      </c>
      <c r="M465" s="72">
        <f t="shared" si="239"/>
        <v>8162</v>
      </c>
      <c r="N465" s="72">
        <f t="shared" si="213"/>
        <v>8239</v>
      </c>
      <c r="O465" s="72">
        <f t="shared" si="214"/>
        <v>8316</v>
      </c>
      <c r="P465" s="72">
        <f t="shared" si="215"/>
        <v>8393</v>
      </c>
      <c r="Q465" s="72">
        <f t="shared" si="216"/>
        <v>8470</v>
      </c>
      <c r="R465" s="72">
        <f t="shared" si="217"/>
        <v>8547</v>
      </c>
      <c r="S465" s="72">
        <f t="shared" si="218"/>
        <v>8624</v>
      </c>
      <c r="T465" s="72">
        <f t="shared" si="219"/>
        <v>8701</v>
      </c>
      <c r="U465" s="72">
        <f t="shared" si="220"/>
        <v>8778</v>
      </c>
      <c r="V465" s="72">
        <f t="shared" si="221"/>
        <v>8855</v>
      </c>
      <c r="W465" s="72">
        <f t="shared" si="222"/>
        <v>8932</v>
      </c>
      <c r="X465" s="72">
        <f t="shared" si="223"/>
        <v>9009</v>
      </c>
      <c r="Y465" s="72">
        <f t="shared" si="224"/>
        <v>9086</v>
      </c>
      <c r="Z465" s="72">
        <f t="shared" si="225"/>
        <v>9163</v>
      </c>
      <c r="AA465" s="72">
        <f t="shared" si="226"/>
        <v>9240</v>
      </c>
      <c r="AB465" s="72">
        <f t="shared" si="227"/>
        <v>9317</v>
      </c>
      <c r="AC465" s="72">
        <f t="shared" si="228"/>
        <v>9394</v>
      </c>
      <c r="AD465" s="72">
        <f t="shared" si="229"/>
        <v>9471</v>
      </c>
      <c r="AE465" s="72">
        <f t="shared" si="230"/>
        <v>9548</v>
      </c>
      <c r="AF465" s="72">
        <f t="shared" si="231"/>
        <v>9625</v>
      </c>
      <c r="AG465" s="72">
        <f t="shared" si="232"/>
        <v>9702</v>
      </c>
      <c r="AH465" s="72">
        <f t="shared" si="233"/>
        <v>9779</v>
      </c>
      <c r="AI465" s="72">
        <f t="shared" si="234"/>
        <v>9856</v>
      </c>
      <c r="AJ465" s="72">
        <f t="shared" si="235"/>
        <v>9933</v>
      </c>
      <c r="AK465" s="72">
        <f t="shared" si="236"/>
        <v>10010</v>
      </c>
    </row>
    <row r="466" spans="1:37" x14ac:dyDescent="0.25">
      <c r="A466" s="19">
        <v>440</v>
      </c>
      <c r="B466" s="20"/>
      <c r="C466" s="19" t="s">
        <v>313</v>
      </c>
      <c r="D466" s="28" t="s">
        <v>340</v>
      </c>
      <c r="E466" s="21"/>
      <c r="F466" s="22">
        <v>18700</v>
      </c>
      <c r="G466" s="24"/>
      <c r="H466" s="72">
        <f t="shared" si="237"/>
        <v>18887</v>
      </c>
      <c r="I466" s="72">
        <f t="shared" si="238"/>
        <v>19074</v>
      </c>
      <c r="J466" s="72">
        <f t="shared" si="210"/>
        <v>19261</v>
      </c>
      <c r="K466" s="72">
        <f t="shared" si="211"/>
        <v>19448</v>
      </c>
      <c r="L466" s="72">
        <f t="shared" si="212"/>
        <v>19635</v>
      </c>
      <c r="M466" s="72">
        <f t="shared" si="239"/>
        <v>19822</v>
      </c>
      <c r="N466" s="72">
        <f t="shared" si="213"/>
        <v>20009</v>
      </c>
      <c r="O466" s="72">
        <f t="shared" si="214"/>
        <v>20196</v>
      </c>
      <c r="P466" s="72">
        <f t="shared" si="215"/>
        <v>20383</v>
      </c>
      <c r="Q466" s="72">
        <f t="shared" si="216"/>
        <v>20570</v>
      </c>
      <c r="R466" s="72">
        <f t="shared" si="217"/>
        <v>20757.000000000004</v>
      </c>
      <c r="S466" s="72">
        <f t="shared" si="218"/>
        <v>20944.000000000004</v>
      </c>
      <c r="T466" s="72">
        <f t="shared" si="219"/>
        <v>21130.999999999996</v>
      </c>
      <c r="U466" s="72">
        <f t="shared" si="220"/>
        <v>21317.999999999996</v>
      </c>
      <c r="V466" s="72">
        <f t="shared" si="221"/>
        <v>21505</v>
      </c>
      <c r="W466" s="72">
        <f t="shared" si="222"/>
        <v>21692</v>
      </c>
      <c r="X466" s="72">
        <f t="shared" si="223"/>
        <v>21879</v>
      </c>
      <c r="Y466" s="72">
        <f t="shared" si="224"/>
        <v>22066</v>
      </c>
      <c r="Z466" s="72">
        <f t="shared" si="225"/>
        <v>22253</v>
      </c>
      <c r="AA466" s="72">
        <f t="shared" si="226"/>
        <v>22440</v>
      </c>
      <c r="AB466" s="72">
        <f t="shared" si="227"/>
        <v>22627</v>
      </c>
      <c r="AC466" s="72">
        <f t="shared" si="228"/>
        <v>22814</v>
      </c>
      <c r="AD466" s="72">
        <f t="shared" si="229"/>
        <v>23001</v>
      </c>
      <c r="AE466" s="72">
        <f t="shared" si="230"/>
        <v>23188</v>
      </c>
      <c r="AF466" s="72">
        <f t="shared" si="231"/>
        <v>23375</v>
      </c>
      <c r="AG466" s="72">
        <f t="shared" si="232"/>
        <v>23562</v>
      </c>
      <c r="AH466" s="72">
        <f t="shared" si="233"/>
        <v>23749</v>
      </c>
      <c r="AI466" s="72">
        <f t="shared" si="234"/>
        <v>23936</v>
      </c>
      <c r="AJ466" s="72">
        <f t="shared" si="235"/>
        <v>24123</v>
      </c>
      <c r="AK466" s="72">
        <f t="shared" si="236"/>
        <v>24310</v>
      </c>
    </row>
    <row r="467" spans="1:37" x14ac:dyDescent="0.25">
      <c r="A467" s="19">
        <v>441</v>
      </c>
      <c r="B467" s="20"/>
      <c r="C467" s="19" t="s">
        <v>313</v>
      </c>
      <c r="D467" s="28" t="s">
        <v>341</v>
      </c>
      <c r="E467" s="21"/>
      <c r="F467" s="22">
        <v>770</v>
      </c>
      <c r="G467" s="24"/>
      <c r="H467" s="72">
        <f t="shared" si="237"/>
        <v>777.7</v>
      </c>
      <c r="I467" s="72">
        <f t="shared" si="238"/>
        <v>785.4</v>
      </c>
      <c r="J467" s="72">
        <f t="shared" si="210"/>
        <v>793.1</v>
      </c>
      <c r="K467" s="72">
        <f t="shared" si="211"/>
        <v>800.80000000000007</v>
      </c>
      <c r="L467" s="72">
        <f t="shared" si="212"/>
        <v>808.5</v>
      </c>
      <c r="M467" s="72">
        <f t="shared" si="239"/>
        <v>816.2</v>
      </c>
      <c r="N467" s="72">
        <f t="shared" si="213"/>
        <v>823.90000000000009</v>
      </c>
      <c r="O467" s="72">
        <f t="shared" si="214"/>
        <v>831.6</v>
      </c>
      <c r="P467" s="72">
        <f t="shared" si="215"/>
        <v>839.30000000000007</v>
      </c>
      <c r="Q467" s="72">
        <f t="shared" si="216"/>
        <v>847.00000000000011</v>
      </c>
      <c r="R467" s="72">
        <f t="shared" si="217"/>
        <v>854.7</v>
      </c>
      <c r="S467" s="72">
        <f t="shared" si="218"/>
        <v>862.40000000000009</v>
      </c>
      <c r="T467" s="72">
        <f t="shared" si="219"/>
        <v>870.09999999999991</v>
      </c>
      <c r="U467" s="72">
        <f t="shared" si="220"/>
        <v>877.8</v>
      </c>
      <c r="V467" s="72">
        <f t="shared" si="221"/>
        <v>885.49999999999989</v>
      </c>
      <c r="W467" s="72">
        <f t="shared" si="222"/>
        <v>893.19999999999993</v>
      </c>
      <c r="X467" s="72">
        <f t="shared" si="223"/>
        <v>900.9</v>
      </c>
      <c r="Y467" s="72">
        <f t="shared" si="224"/>
        <v>908.59999999999991</v>
      </c>
      <c r="Z467" s="72">
        <f t="shared" si="225"/>
        <v>916.3</v>
      </c>
      <c r="AA467" s="72">
        <f t="shared" si="226"/>
        <v>924</v>
      </c>
      <c r="AB467" s="72">
        <f t="shared" si="227"/>
        <v>931.69999999999993</v>
      </c>
      <c r="AC467" s="72">
        <f t="shared" si="228"/>
        <v>939.4</v>
      </c>
      <c r="AD467" s="72">
        <f t="shared" si="229"/>
        <v>947.1</v>
      </c>
      <c r="AE467" s="72">
        <f t="shared" si="230"/>
        <v>954.8</v>
      </c>
      <c r="AF467" s="72">
        <f t="shared" si="231"/>
        <v>962.5</v>
      </c>
      <c r="AG467" s="72">
        <f t="shared" si="232"/>
        <v>970.2</v>
      </c>
      <c r="AH467" s="72">
        <f t="shared" si="233"/>
        <v>977.9</v>
      </c>
      <c r="AI467" s="72">
        <f t="shared" si="234"/>
        <v>985.6</v>
      </c>
      <c r="AJ467" s="72">
        <f t="shared" si="235"/>
        <v>993.30000000000007</v>
      </c>
      <c r="AK467" s="72">
        <f t="shared" si="236"/>
        <v>1001</v>
      </c>
    </row>
    <row r="468" spans="1:37" x14ac:dyDescent="0.25">
      <c r="A468" s="19">
        <v>442</v>
      </c>
      <c r="B468" s="20"/>
      <c r="C468" s="19" t="s">
        <v>313</v>
      </c>
      <c r="D468" s="28" t="s">
        <v>342</v>
      </c>
      <c r="E468" s="21"/>
      <c r="F468" s="22">
        <v>990</v>
      </c>
      <c r="G468" s="24"/>
      <c r="H468" s="72">
        <f t="shared" si="237"/>
        <v>999.9</v>
      </c>
      <c r="I468" s="72">
        <f t="shared" si="238"/>
        <v>1009.8000000000001</v>
      </c>
      <c r="J468" s="72">
        <f t="shared" si="210"/>
        <v>1019.7</v>
      </c>
      <c r="K468" s="72">
        <f t="shared" si="211"/>
        <v>1029.6000000000001</v>
      </c>
      <c r="L468" s="72">
        <f t="shared" si="212"/>
        <v>1039.5</v>
      </c>
      <c r="M468" s="72">
        <f t="shared" si="239"/>
        <v>1049.4000000000001</v>
      </c>
      <c r="N468" s="72">
        <f t="shared" si="213"/>
        <v>1059.3</v>
      </c>
      <c r="O468" s="72">
        <f t="shared" si="214"/>
        <v>1069.2</v>
      </c>
      <c r="P468" s="72">
        <f t="shared" si="215"/>
        <v>1079.1000000000001</v>
      </c>
      <c r="Q468" s="72">
        <f t="shared" si="216"/>
        <v>1089</v>
      </c>
      <c r="R468" s="72">
        <f t="shared" si="217"/>
        <v>1098.9000000000001</v>
      </c>
      <c r="S468" s="72">
        <f t="shared" si="218"/>
        <v>1108.8000000000002</v>
      </c>
      <c r="T468" s="72">
        <f t="shared" si="219"/>
        <v>1118.6999999999998</v>
      </c>
      <c r="U468" s="72">
        <f t="shared" si="220"/>
        <v>1128.5999999999999</v>
      </c>
      <c r="V468" s="72">
        <f t="shared" si="221"/>
        <v>1138.5</v>
      </c>
      <c r="W468" s="72">
        <f t="shared" si="222"/>
        <v>1148.3999999999999</v>
      </c>
      <c r="X468" s="72">
        <f t="shared" si="223"/>
        <v>1158.3</v>
      </c>
      <c r="Y468" s="72">
        <f t="shared" si="224"/>
        <v>1168.2</v>
      </c>
      <c r="Z468" s="72">
        <f t="shared" si="225"/>
        <v>1178.0999999999999</v>
      </c>
      <c r="AA468" s="72">
        <f t="shared" si="226"/>
        <v>1188</v>
      </c>
      <c r="AB468" s="72">
        <f t="shared" si="227"/>
        <v>1197.8999999999999</v>
      </c>
      <c r="AC468" s="72">
        <f t="shared" si="228"/>
        <v>1207.8</v>
      </c>
      <c r="AD468" s="72">
        <f t="shared" si="229"/>
        <v>1217.7</v>
      </c>
      <c r="AE468" s="72">
        <f t="shared" si="230"/>
        <v>1227.5999999999999</v>
      </c>
      <c r="AF468" s="72">
        <f t="shared" si="231"/>
        <v>1237.5</v>
      </c>
      <c r="AG468" s="72">
        <f t="shared" si="232"/>
        <v>1247.4000000000001</v>
      </c>
      <c r="AH468" s="72">
        <f t="shared" si="233"/>
        <v>1257.3</v>
      </c>
      <c r="AI468" s="72">
        <f t="shared" si="234"/>
        <v>1267.2</v>
      </c>
      <c r="AJ468" s="72">
        <f t="shared" si="235"/>
        <v>1277.1000000000001</v>
      </c>
      <c r="AK468" s="72">
        <f t="shared" si="236"/>
        <v>1287</v>
      </c>
    </row>
    <row r="469" spans="1:37" x14ac:dyDescent="0.25">
      <c r="A469" s="19">
        <v>443</v>
      </c>
      <c r="B469" s="20"/>
      <c r="C469" s="19" t="s">
        <v>313</v>
      </c>
      <c r="D469" s="28" t="s">
        <v>343</v>
      </c>
      <c r="E469" s="21"/>
      <c r="F469" s="22">
        <v>1485</v>
      </c>
      <c r="G469" s="24"/>
      <c r="H469" s="72">
        <f t="shared" si="237"/>
        <v>1499.85</v>
      </c>
      <c r="I469" s="72">
        <f t="shared" si="238"/>
        <v>1514.7</v>
      </c>
      <c r="J469" s="72">
        <f t="shared" si="210"/>
        <v>1529.55</v>
      </c>
      <c r="K469" s="72">
        <f t="shared" si="211"/>
        <v>1544.4</v>
      </c>
      <c r="L469" s="72">
        <f t="shared" si="212"/>
        <v>1559.25</v>
      </c>
      <c r="M469" s="72">
        <f t="shared" si="239"/>
        <v>1574.1000000000001</v>
      </c>
      <c r="N469" s="72">
        <f t="shared" si="213"/>
        <v>1588.95</v>
      </c>
      <c r="O469" s="72">
        <f t="shared" si="214"/>
        <v>1603.8000000000002</v>
      </c>
      <c r="P469" s="72">
        <f t="shared" si="215"/>
        <v>1618.65</v>
      </c>
      <c r="Q469" s="72">
        <f t="shared" si="216"/>
        <v>1633.5000000000002</v>
      </c>
      <c r="R469" s="72">
        <f t="shared" si="217"/>
        <v>1648.3500000000001</v>
      </c>
      <c r="S469" s="72">
        <f t="shared" si="218"/>
        <v>1663.2</v>
      </c>
      <c r="T469" s="72">
        <f t="shared" si="219"/>
        <v>1678.05</v>
      </c>
      <c r="U469" s="72">
        <f t="shared" si="220"/>
        <v>1692.8999999999999</v>
      </c>
      <c r="V469" s="72">
        <f t="shared" si="221"/>
        <v>1707.7499999999998</v>
      </c>
      <c r="W469" s="72">
        <f t="shared" si="222"/>
        <v>1722.6</v>
      </c>
      <c r="X469" s="72">
        <f t="shared" si="223"/>
        <v>1737.4499999999998</v>
      </c>
      <c r="Y469" s="72">
        <f t="shared" si="224"/>
        <v>1752.3</v>
      </c>
      <c r="Z469" s="72">
        <f t="shared" si="225"/>
        <v>1767.1499999999999</v>
      </c>
      <c r="AA469" s="72">
        <f t="shared" si="226"/>
        <v>1782</v>
      </c>
      <c r="AB469" s="72">
        <f t="shared" si="227"/>
        <v>1796.85</v>
      </c>
      <c r="AC469" s="72">
        <f t="shared" si="228"/>
        <v>1811.7</v>
      </c>
      <c r="AD469" s="72">
        <f t="shared" si="229"/>
        <v>1826.55</v>
      </c>
      <c r="AE469" s="72">
        <f t="shared" si="230"/>
        <v>1841.4</v>
      </c>
      <c r="AF469" s="72">
        <f t="shared" si="231"/>
        <v>1856.25</v>
      </c>
      <c r="AG469" s="72">
        <f t="shared" si="232"/>
        <v>1871.1</v>
      </c>
      <c r="AH469" s="72">
        <f t="shared" si="233"/>
        <v>1885.95</v>
      </c>
      <c r="AI469" s="72">
        <f t="shared" si="234"/>
        <v>1900.8</v>
      </c>
      <c r="AJ469" s="72">
        <f t="shared" si="235"/>
        <v>1915.65</v>
      </c>
      <c r="AK469" s="72">
        <f t="shared" si="236"/>
        <v>1930.5</v>
      </c>
    </row>
    <row r="470" spans="1:37" x14ac:dyDescent="0.25">
      <c r="A470" s="19">
        <v>444</v>
      </c>
      <c r="B470" s="20"/>
      <c r="C470" s="19" t="s">
        <v>313</v>
      </c>
      <c r="D470" s="28" t="s">
        <v>344</v>
      </c>
      <c r="E470" s="21"/>
      <c r="F470" s="22">
        <v>2530</v>
      </c>
      <c r="G470" s="24"/>
      <c r="H470" s="72">
        <f t="shared" si="237"/>
        <v>2555.3000000000002</v>
      </c>
      <c r="I470" s="72">
        <f t="shared" si="238"/>
        <v>2580.6</v>
      </c>
      <c r="J470" s="72">
        <f t="shared" si="210"/>
        <v>2605.9</v>
      </c>
      <c r="K470" s="72">
        <f t="shared" si="211"/>
        <v>2631.2000000000003</v>
      </c>
      <c r="L470" s="72">
        <f t="shared" si="212"/>
        <v>2656.5</v>
      </c>
      <c r="M470" s="72">
        <f t="shared" si="239"/>
        <v>2681.8</v>
      </c>
      <c r="N470" s="72">
        <f t="shared" si="213"/>
        <v>2707.1000000000004</v>
      </c>
      <c r="O470" s="72">
        <f t="shared" si="214"/>
        <v>2732.4</v>
      </c>
      <c r="P470" s="72">
        <f t="shared" si="215"/>
        <v>2757.7000000000003</v>
      </c>
      <c r="Q470" s="72">
        <f t="shared" si="216"/>
        <v>2783</v>
      </c>
      <c r="R470" s="72">
        <f t="shared" si="217"/>
        <v>2808.3</v>
      </c>
      <c r="S470" s="72">
        <f t="shared" si="218"/>
        <v>2833.6000000000004</v>
      </c>
      <c r="T470" s="72">
        <f t="shared" si="219"/>
        <v>2858.8999999999996</v>
      </c>
      <c r="U470" s="72">
        <f t="shared" si="220"/>
        <v>2884.2</v>
      </c>
      <c r="V470" s="72">
        <f t="shared" si="221"/>
        <v>2909.5</v>
      </c>
      <c r="W470" s="72">
        <f t="shared" si="222"/>
        <v>2934.7999999999997</v>
      </c>
      <c r="X470" s="72">
        <f t="shared" si="223"/>
        <v>2960.1</v>
      </c>
      <c r="Y470" s="72">
        <f t="shared" si="224"/>
        <v>2985.3999999999996</v>
      </c>
      <c r="Z470" s="72">
        <f t="shared" si="225"/>
        <v>3010.7</v>
      </c>
      <c r="AA470" s="72">
        <f t="shared" si="226"/>
        <v>3036</v>
      </c>
      <c r="AB470" s="72">
        <f t="shared" si="227"/>
        <v>3061.2999999999997</v>
      </c>
      <c r="AC470" s="72">
        <f t="shared" si="228"/>
        <v>3086.6</v>
      </c>
      <c r="AD470" s="72">
        <f t="shared" si="229"/>
        <v>3111.9</v>
      </c>
      <c r="AE470" s="72">
        <f t="shared" si="230"/>
        <v>3137.2</v>
      </c>
      <c r="AF470" s="72">
        <f t="shared" si="231"/>
        <v>3162.5</v>
      </c>
      <c r="AG470" s="72">
        <f t="shared" si="232"/>
        <v>3187.8</v>
      </c>
      <c r="AH470" s="72">
        <f t="shared" si="233"/>
        <v>3213.1</v>
      </c>
      <c r="AI470" s="72">
        <f t="shared" si="234"/>
        <v>3238.4</v>
      </c>
      <c r="AJ470" s="72">
        <f t="shared" si="235"/>
        <v>3263.7000000000003</v>
      </c>
      <c r="AK470" s="72">
        <f t="shared" si="236"/>
        <v>3289</v>
      </c>
    </row>
    <row r="471" spans="1:37" x14ac:dyDescent="0.25">
      <c r="A471" s="19">
        <v>445</v>
      </c>
      <c r="B471" s="20"/>
      <c r="C471" s="19" t="s">
        <v>313</v>
      </c>
      <c r="D471" s="28" t="s">
        <v>345</v>
      </c>
      <c r="E471" s="21"/>
      <c r="F471" s="22">
        <v>40700</v>
      </c>
      <c r="G471" s="24"/>
      <c r="H471" s="72">
        <f t="shared" si="237"/>
        <v>41107</v>
      </c>
      <c r="I471" s="72">
        <f t="shared" si="238"/>
        <v>41514</v>
      </c>
      <c r="J471" s="72">
        <f t="shared" si="210"/>
        <v>41921</v>
      </c>
      <c r="K471" s="72">
        <f t="shared" si="211"/>
        <v>42328</v>
      </c>
      <c r="L471" s="72">
        <f t="shared" si="212"/>
        <v>42735</v>
      </c>
      <c r="M471" s="72">
        <f t="shared" si="239"/>
        <v>43142</v>
      </c>
      <c r="N471" s="72">
        <f t="shared" si="213"/>
        <v>43549</v>
      </c>
      <c r="O471" s="72">
        <f t="shared" si="214"/>
        <v>43956</v>
      </c>
      <c r="P471" s="72">
        <f t="shared" si="215"/>
        <v>44363</v>
      </c>
      <c r="Q471" s="72">
        <f t="shared" si="216"/>
        <v>44770</v>
      </c>
      <c r="R471" s="72">
        <f t="shared" si="217"/>
        <v>45177.000000000007</v>
      </c>
      <c r="S471" s="72">
        <f t="shared" si="218"/>
        <v>45584.000000000007</v>
      </c>
      <c r="T471" s="72">
        <f t="shared" si="219"/>
        <v>45990.999999999993</v>
      </c>
      <c r="U471" s="72">
        <f t="shared" si="220"/>
        <v>46397.999999999993</v>
      </c>
      <c r="V471" s="72">
        <f t="shared" si="221"/>
        <v>46805</v>
      </c>
      <c r="W471" s="72">
        <f t="shared" si="222"/>
        <v>47212</v>
      </c>
      <c r="X471" s="72">
        <f t="shared" si="223"/>
        <v>47619</v>
      </c>
      <c r="Y471" s="72">
        <f t="shared" si="224"/>
        <v>48026</v>
      </c>
      <c r="Z471" s="72">
        <f t="shared" si="225"/>
        <v>48433</v>
      </c>
      <c r="AA471" s="72">
        <f t="shared" si="226"/>
        <v>48840</v>
      </c>
      <c r="AB471" s="72">
        <f t="shared" si="227"/>
        <v>49247</v>
      </c>
      <c r="AC471" s="72">
        <f t="shared" si="228"/>
        <v>49654</v>
      </c>
      <c r="AD471" s="72">
        <f t="shared" si="229"/>
        <v>50061</v>
      </c>
      <c r="AE471" s="72">
        <f t="shared" si="230"/>
        <v>50468</v>
      </c>
      <c r="AF471" s="72">
        <f t="shared" si="231"/>
        <v>50875</v>
      </c>
      <c r="AG471" s="72">
        <f t="shared" si="232"/>
        <v>51282</v>
      </c>
      <c r="AH471" s="72">
        <f t="shared" si="233"/>
        <v>51689</v>
      </c>
      <c r="AI471" s="72">
        <f t="shared" si="234"/>
        <v>52096</v>
      </c>
      <c r="AJ471" s="72">
        <f t="shared" si="235"/>
        <v>52503</v>
      </c>
      <c r="AK471" s="72">
        <f t="shared" si="236"/>
        <v>52910</v>
      </c>
    </row>
    <row r="472" spans="1:37" x14ac:dyDescent="0.25">
      <c r="A472" s="19">
        <v>446</v>
      </c>
      <c r="B472" s="20"/>
      <c r="C472" s="19" t="s">
        <v>313</v>
      </c>
      <c r="D472" s="28" t="s">
        <v>346</v>
      </c>
      <c r="E472" s="21"/>
      <c r="F472" s="22">
        <v>47300</v>
      </c>
      <c r="G472" s="24"/>
      <c r="H472" s="72">
        <f t="shared" si="237"/>
        <v>47773</v>
      </c>
      <c r="I472" s="72">
        <f t="shared" si="238"/>
        <v>48246</v>
      </c>
      <c r="J472" s="72">
        <f t="shared" si="210"/>
        <v>48719</v>
      </c>
      <c r="K472" s="72">
        <f t="shared" si="211"/>
        <v>49192</v>
      </c>
      <c r="L472" s="72">
        <f t="shared" si="212"/>
        <v>49665</v>
      </c>
      <c r="M472" s="72">
        <f t="shared" si="239"/>
        <v>50138</v>
      </c>
      <c r="N472" s="72">
        <f t="shared" si="213"/>
        <v>50611</v>
      </c>
      <c r="O472" s="72">
        <f t="shared" si="214"/>
        <v>51084</v>
      </c>
      <c r="P472" s="72">
        <f t="shared" si="215"/>
        <v>51557.000000000007</v>
      </c>
      <c r="Q472" s="72">
        <f t="shared" si="216"/>
        <v>52030.000000000007</v>
      </c>
      <c r="R472" s="72">
        <f t="shared" si="217"/>
        <v>52503.000000000007</v>
      </c>
      <c r="S472" s="72">
        <f t="shared" si="218"/>
        <v>52976.000000000007</v>
      </c>
      <c r="T472" s="72">
        <f t="shared" si="219"/>
        <v>53448.999999999993</v>
      </c>
      <c r="U472" s="72">
        <f t="shared" si="220"/>
        <v>53921.999999999993</v>
      </c>
      <c r="V472" s="72">
        <f t="shared" si="221"/>
        <v>54394.999999999993</v>
      </c>
      <c r="W472" s="72">
        <f t="shared" si="222"/>
        <v>54867.999999999993</v>
      </c>
      <c r="X472" s="72">
        <f t="shared" si="223"/>
        <v>55341</v>
      </c>
      <c r="Y472" s="72">
        <f t="shared" si="224"/>
        <v>55814</v>
      </c>
      <c r="Z472" s="72">
        <f t="shared" si="225"/>
        <v>56287</v>
      </c>
      <c r="AA472" s="72">
        <f t="shared" si="226"/>
        <v>56760</v>
      </c>
      <c r="AB472" s="72">
        <f t="shared" si="227"/>
        <v>57233</v>
      </c>
      <c r="AC472" s="72">
        <f t="shared" si="228"/>
        <v>57706</v>
      </c>
      <c r="AD472" s="72">
        <f t="shared" si="229"/>
        <v>58179</v>
      </c>
      <c r="AE472" s="72">
        <f t="shared" si="230"/>
        <v>58652</v>
      </c>
      <c r="AF472" s="72">
        <f t="shared" si="231"/>
        <v>59125</v>
      </c>
      <c r="AG472" s="72">
        <f t="shared" si="232"/>
        <v>59598</v>
      </c>
      <c r="AH472" s="72">
        <f t="shared" si="233"/>
        <v>60071</v>
      </c>
      <c r="AI472" s="72">
        <f t="shared" si="234"/>
        <v>60544</v>
      </c>
      <c r="AJ472" s="72">
        <f t="shared" si="235"/>
        <v>61017</v>
      </c>
      <c r="AK472" s="72">
        <f t="shared" si="236"/>
        <v>61490</v>
      </c>
    </row>
    <row r="473" spans="1:37" x14ac:dyDescent="0.25">
      <c r="A473" s="19">
        <v>447</v>
      </c>
      <c r="B473" s="20"/>
      <c r="C473" s="19" t="s">
        <v>313</v>
      </c>
      <c r="D473" s="28" t="s">
        <v>347</v>
      </c>
      <c r="E473" s="21"/>
      <c r="F473" s="22">
        <v>27500</v>
      </c>
      <c r="G473" s="24"/>
      <c r="H473" s="72">
        <f t="shared" si="237"/>
        <v>27775</v>
      </c>
      <c r="I473" s="72">
        <f t="shared" si="238"/>
        <v>28050</v>
      </c>
      <c r="J473" s="72">
        <f t="shared" si="210"/>
        <v>28325</v>
      </c>
      <c r="K473" s="72">
        <f t="shared" si="211"/>
        <v>28600</v>
      </c>
      <c r="L473" s="72">
        <f t="shared" si="212"/>
        <v>28875</v>
      </c>
      <c r="M473" s="72">
        <f t="shared" si="239"/>
        <v>29150</v>
      </c>
      <c r="N473" s="72">
        <f t="shared" si="213"/>
        <v>29425</v>
      </c>
      <c r="O473" s="72">
        <f t="shared" si="214"/>
        <v>29700.000000000004</v>
      </c>
      <c r="P473" s="72">
        <f t="shared" si="215"/>
        <v>29975.000000000004</v>
      </c>
      <c r="Q473" s="72">
        <f t="shared" si="216"/>
        <v>30250.000000000004</v>
      </c>
      <c r="R473" s="72">
        <f t="shared" si="217"/>
        <v>30525.000000000004</v>
      </c>
      <c r="S473" s="72">
        <f t="shared" si="218"/>
        <v>30800.000000000004</v>
      </c>
      <c r="T473" s="72">
        <f t="shared" si="219"/>
        <v>31074.999999999996</v>
      </c>
      <c r="U473" s="72">
        <f t="shared" si="220"/>
        <v>31349.999999999996</v>
      </c>
      <c r="V473" s="72">
        <f t="shared" si="221"/>
        <v>31624.999999999996</v>
      </c>
      <c r="W473" s="72">
        <f t="shared" si="222"/>
        <v>31899.999999999996</v>
      </c>
      <c r="X473" s="72">
        <f t="shared" si="223"/>
        <v>32174.999999999996</v>
      </c>
      <c r="Y473" s="72">
        <f t="shared" si="224"/>
        <v>32450</v>
      </c>
      <c r="Z473" s="72">
        <f t="shared" si="225"/>
        <v>32725</v>
      </c>
      <c r="AA473" s="72">
        <f t="shared" si="226"/>
        <v>33000</v>
      </c>
      <c r="AB473" s="72">
        <f t="shared" si="227"/>
        <v>33275</v>
      </c>
      <c r="AC473" s="72">
        <f t="shared" si="228"/>
        <v>33550</v>
      </c>
      <c r="AD473" s="72">
        <f t="shared" si="229"/>
        <v>33825</v>
      </c>
      <c r="AE473" s="72">
        <f t="shared" si="230"/>
        <v>34100</v>
      </c>
      <c r="AF473" s="72">
        <f t="shared" si="231"/>
        <v>34375</v>
      </c>
      <c r="AG473" s="72">
        <f t="shared" si="232"/>
        <v>34650</v>
      </c>
      <c r="AH473" s="72">
        <f t="shared" si="233"/>
        <v>34925</v>
      </c>
      <c r="AI473" s="72">
        <f t="shared" si="234"/>
        <v>35200</v>
      </c>
      <c r="AJ473" s="72">
        <f t="shared" si="235"/>
        <v>35475</v>
      </c>
      <c r="AK473" s="72">
        <f t="shared" si="236"/>
        <v>35750</v>
      </c>
    </row>
    <row r="474" spans="1:37" x14ac:dyDescent="0.25">
      <c r="A474" s="19">
        <v>448</v>
      </c>
      <c r="B474" s="20"/>
      <c r="C474" s="19" t="s">
        <v>299</v>
      </c>
      <c r="D474" s="28" t="s">
        <v>348</v>
      </c>
      <c r="E474" s="21"/>
      <c r="F474" s="22">
        <v>1375</v>
      </c>
      <c r="G474" s="24"/>
      <c r="H474" s="72">
        <f t="shared" si="237"/>
        <v>1388.75</v>
      </c>
      <c r="I474" s="72">
        <f t="shared" si="238"/>
        <v>1402.5</v>
      </c>
      <c r="J474" s="72">
        <f t="shared" si="210"/>
        <v>1416.25</v>
      </c>
      <c r="K474" s="72">
        <f t="shared" si="211"/>
        <v>1430</v>
      </c>
      <c r="L474" s="72">
        <f t="shared" si="212"/>
        <v>1443.75</v>
      </c>
      <c r="M474" s="72">
        <f t="shared" si="239"/>
        <v>1457.5</v>
      </c>
      <c r="N474" s="72">
        <f t="shared" si="213"/>
        <v>1471.25</v>
      </c>
      <c r="O474" s="72">
        <f t="shared" si="214"/>
        <v>1485</v>
      </c>
      <c r="P474" s="72">
        <f t="shared" si="215"/>
        <v>1498.75</v>
      </c>
      <c r="Q474" s="72">
        <f t="shared" si="216"/>
        <v>1512.5000000000002</v>
      </c>
      <c r="R474" s="72">
        <f t="shared" si="217"/>
        <v>1526.2500000000002</v>
      </c>
      <c r="S474" s="72">
        <f t="shared" si="218"/>
        <v>1540.0000000000002</v>
      </c>
      <c r="T474" s="72">
        <f t="shared" si="219"/>
        <v>1553.7499999999998</v>
      </c>
      <c r="U474" s="72">
        <f t="shared" si="220"/>
        <v>1567.4999999999998</v>
      </c>
      <c r="V474" s="72">
        <f t="shared" si="221"/>
        <v>1581.2499999999998</v>
      </c>
      <c r="W474" s="72">
        <f t="shared" si="222"/>
        <v>1595</v>
      </c>
      <c r="X474" s="72">
        <f t="shared" si="223"/>
        <v>1608.75</v>
      </c>
      <c r="Y474" s="72">
        <f t="shared" si="224"/>
        <v>1622.5</v>
      </c>
      <c r="Z474" s="72">
        <f t="shared" si="225"/>
        <v>1636.25</v>
      </c>
      <c r="AA474" s="72">
        <f t="shared" si="226"/>
        <v>1650</v>
      </c>
      <c r="AB474" s="72">
        <f t="shared" si="227"/>
        <v>1663.75</v>
      </c>
      <c r="AC474" s="72">
        <f t="shared" si="228"/>
        <v>1677.5</v>
      </c>
      <c r="AD474" s="72">
        <f t="shared" si="229"/>
        <v>1691.25</v>
      </c>
      <c r="AE474" s="72">
        <f t="shared" si="230"/>
        <v>1705</v>
      </c>
      <c r="AF474" s="72">
        <f t="shared" si="231"/>
        <v>1718.75</v>
      </c>
      <c r="AG474" s="72">
        <f t="shared" si="232"/>
        <v>1732.5</v>
      </c>
      <c r="AH474" s="72">
        <f t="shared" si="233"/>
        <v>1746.25</v>
      </c>
      <c r="AI474" s="72">
        <f t="shared" si="234"/>
        <v>1760</v>
      </c>
      <c r="AJ474" s="72">
        <f t="shared" si="235"/>
        <v>1773.75</v>
      </c>
      <c r="AK474" s="72">
        <f t="shared" si="236"/>
        <v>1787.5</v>
      </c>
    </row>
    <row r="475" spans="1:37" x14ac:dyDescent="0.25">
      <c r="A475" s="19">
        <v>449</v>
      </c>
      <c r="B475" s="20"/>
      <c r="C475" s="19" t="s">
        <v>299</v>
      </c>
      <c r="D475" s="28" t="s">
        <v>349</v>
      </c>
      <c r="E475" s="21"/>
      <c r="F475" s="22">
        <v>3300</v>
      </c>
      <c r="G475" s="24"/>
      <c r="H475" s="72">
        <f t="shared" si="237"/>
        <v>3333</v>
      </c>
      <c r="I475" s="72">
        <f t="shared" si="238"/>
        <v>3366</v>
      </c>
      <c r="J475" s="72">
        <f t="shared" si="210"/>
        <v>3399</v>
      </c>
      <c r="K475" s="72">
        <f t="shared" si="211"/>
        <v>3432</v>
      </c>
      <c r="L475" s="72">
        <f t="shared" si="212"/>
        <v>3465</v>
      </c>
      <c r="M475" s="72">
        <f t="shared" si="239"/>
        <v>3498</v>
      </c>
      <c r="N475" s="72">
        <f t="shared" si="213"/>
        <v>3531</v>
      </c>
      <c r="O475" s="72">
        <f t="shared" si="214"/>
        <v>3564.0000000000005</v>
      </c>
      <c r="P475" s="72">
        <f t="shared" si="215"/>
        <v>3597.0000000000005</v>
      </c>
      <c r="Q475" s="72">
        <f t="shared" si="216"/>
        <v>3630.0000000000005</v>
      </c>
      <c r="R475" s="72">
        <f t="shared" si="217"/>
        <v>3663.0000000000005</v>
      </c>
      <c r="S475" s="72">
        <f t="shared" si="218"/>
        <v>3696.0000000000005</v>
      </c>
      <c r="T475" s="72">
        <f t="shared" si="219"/>
        <v>3728.9999999999995</v>
      </c>
      <c r="U475" s="72">
        <f t="shared" si="220"/>
        <v>3761.9999999999995</v>
      </c>
      <c r="V475" s="72">
        <f t="shared" si="221"/>
        <v>3794.9999999999995</v>
      </c>
      <c r="W475" s="72">
        <f t="shared" si="222"/>
        <v>3827.9999999999995</v>
      </c>
      <c r="X475" s="72">
        <f t="shared" si="223"/>
        <v>3860.9999999999995</v>
      </c>
      <c r="Y475" s="72">
        <f t="shared" si="224"/>
        <v>3894</v>
      </c>
      <c r="Z475" s="72">
        <f t="shared" si="225"/>
        <v>3927</v>
      </c>
      <c r="AA475" s="72">
        <f t="shared" si="226"/>
        <v>3960</v>
      </c>
      <c r="AB475" s="72">
        <f t="shared" si="227"/>
        <v>3993</v>
      </c>
      <c r="AC475" s="72">
        <f t="shared" si="228"/>
        <v>4026</v>
      </c>
      <c r="AD475" s="72">
        <f t="shared" si="229"/>
        <v>4059</v>
      </c>
      <c r="AE475" s="72">
        <f t="shared" si="230"/>
        <v>4092</v>
      </c>
      <c r="AF475" s="72">
        <f t="shared" si="231"/>
        <v>4125</v>
      </c>
      <c r="AG475" s="72">
        <f t="shared" si="232"/>
        <v>4158</v>
      </c>
      <c r="AH475" s="72">
        <f t="shared" si="233"/>
        <v>4191</v>
      </c>
      <c r="AI475" s="72">
        <f t="shared" si="234"/>
        <v>4224</v>
      </c>
      <c r="AJ475" s="72">
        <f t="shared" si="235"/>
        <v>4257</v>
      </c>
      <c r="AK475" s="72">
        <f t="shared" si="236"/>
        <v>4290</v>
      </c>
    </row>
    <row r="476" spans="1:37" x14ac:dyDescent="0.25">
      <c r="A476" s="19">
        <v>450</v>
      </c>
      <c r="B476" s="20"/>
      <c r="C476" s="19" t="s">
        <v>350</v>
      </c>
      <c r="D476" s="28" t="s">
        <v>351</v>
      </c>
      <c r="E476" s="21"/>
      <c r="F476" s="22">
        <v>1650</v>
      </c>
      <c r="G476" s="24"/>
      <c r="H476" s="72">
        <f t="shared" si="237"/>
        <v>1666.5</v>
      </c>
      <c r="I476" s="72">
        <f t="shared" si="238"/>
        <v>1683</v>
      </c>
      <c r="J476" s="72">
        <f t="shared" ref="J476:J539" si="240">F476*1.03</f>
        <v>1699.5</v>
      </c>
      <c r="K476" s="72">
        <f t="shared" ref="K476:K539" si="241">F476*1.04</f>
        <v>1716</v>
      </c>
      <c r="L476" s="72">
        <f t="shared" ref="L476:L539" si="242">F476*1.05</f>
        <v>1732.5</v>
      </c>
      <c r="M476" s="72">
        <f t="shared" si="239"/>
        <v>1749</v>
      </c>
      <c r="N476" s="72">
        <f t="shared" ref="N476:N539" si="243">F476*1.07</f>
        <v>1765.5</v>
      </c>
      <c r="O476" s="72">
        <f t="shared" ref="O476:O539" si="244">F476*1.08</f>
        <v>1782.0000000000002</v>
      </c>
      <c r="P476" s="72">
        <f t="shared" ref="P476:P539" si="245">F476*1.09</f>
        <v>1798.5000000000002</v>
      </c>
      <c r="Q476" s="72">
        <f t="shared" ref="Q476:Q539" si="246">F476*1.1</f>
        <v>1815.0000000000002</v>
      </c>
      <c r="R476" s="72">
        <f t="shared" ref="R476:R539" si="247">F476*1.11</f>
        <v>1831.5000000000002</v>
      </c>
      <c r="S476" s="72">
        <f t="shared" ref="S476:S539" si="248">F476*1.12</f>
        <v>1848.0000000000002</v>
      </c>
      <c r="T476" s="72">
        <f t="shared" ref="T476:T539" si="249">F476*1.13</f>
        <v>1864.4999999999998</v>
      </c>
      <c r="U476" s="72">
        <f t="shared" ref="U476:U539" si="250">F476*1.14</f>
        <v>1880.9999999999998</v>
      </c>
      <c r="V476" s="72">
        <f t="shared" ref="V476:V539" si="251">F476*1.15</f>
        <v>1897.4999999999998</v>
      </c>
      <c r="W476" s="72">
        <f t="shared" ref="W476:W539" si="252">F476*1.16</f>
        <v>1913.9999999999998</v>
      </c>
      <c r="X476" s="72">
        <f t="shared" ref="X476:X539" si="253">F476*1.17</f>
        <v>1930.4999999999998</v>
      </c>
      <c r="Y476" s="72">
        <f t="shared" ref="Y476:Y539" si="254">F476*1.18</f>
        <v>1947</v>
      </c>
      <c r="Z476" s="72">
        <f t="shared" ref="Z476:Z539" si="255">F476*1.19</f>
        <v>1963.5</v>
      </c>
      <c r="AA476" s="72">
        <f t="shared" ref="AA476:AA539" si="256">F476*1.2</f>
        <v>1980</v>
      </c>
      <c r="AB476" s="72">
        <f t="shared" ref="AB476:AB539" si="257">F476*1.21</f>
        <v>1996.5</v>
      </c>
      <c r="AC476" s="72">
        <f t="shared" ref="AC476:AC539" si="258">F476*1.22</f>
        <v>2013</v>
      </c>
      <c r="AD476" s="72">
        <f t="shared" ref="AD476:AD539" si="259">F476*1.23</f>
        <v>2029.5</v>
      </c>
      <c r="AE476" s="72">
        <f t="shared" ref="AE476:AE539" si="260">F476*1.24</f>
        <v>2046</v>
      </c>
      <c r="AF476" s="72">
        <f t="shared" ref="AF476:AF539" si="261">F476*1.25</f>
        <v>2062.5</v>
      </c>
      <c r="AG476" s="72">
        <f t="shared" ref="AG476:AG539" si="262">F476*1.26</f>
        <v>2079</v>
      </c>
      <c r="AH476" s="72">
        <f t="shared" ref="AH476:AH539" si="263">F476*1.27</f>
        <v>2095.5</v>
      </c>
      <c r="AI476" s="72">
        <f t="shared" ref="AI476:AI539" si="264">F476*1.28</f>
        <v>2112</v>
      </c>
      <c r="AJ476" s="72">
        <f t="shared" ref="AJ476:AJ539" si="265">F476*1.29</f>
        <v>2128.5</v>
      </c>
      <c r="AK476" s="72">
        <f t="shared" ref="AK476:AK539" si="266">F476*1.3</f>
        <v>2145</v>
      </c>
    </row>
    <row r="477" spans="1:37" x14ac:dyDescent="0.25">
      <c r="A477" s="19">
        <v>451</v>
      </c>
      <c r="B477" s="20"/>
      <c r="C477" s="19" t="s">
        <v>350</v>
      </c>
      <c r="D477" s="28" t="s">
        <v>352</v>
      </c>
      <c r="E477" s="21"/>
      <c r="F477" s="22">
        <v>1375</v>
      </c>
      <c r="G477" s="24"/>
      <c r="H477" s="72">
        <f t="shared" si="237"/>
        <v>1388.75</v>
      </c>
      <c r="I477" s="72">
        <f t="shared" si="238"/>
        <v>1402.5</v>
      </c>
      <c r="J477" s="72">
        <f t="shared" si="240"/>
        <v>1416.25</v>
      </c>
      <c r="K477" s="72">
        <f t="shared" si="241"/>
        <v>1430</v>
      </c>
      <c r="L477" s="72">
        <f t="shared" si="242"/>
        <v>1443.75</v>
      </c>
      <c r="M477" s="72">
        <f t="shared" si="239"/>
        <v>1457.5</v>
      </c>
      <c r="N477" s="72">
        <f t="shared" si="243"/>
        <v>1471.25</v>
      </c>
      <c r="O477" s="72">
        <f t="shared" si="244"/>
        <v>1485</v>
      </c>
      <c r="P477" s="72">
        <f t="shared" si="245"/>
        <v>1498.75</v>
      </c>
      <c r="Q477" s="72">
        <f t="shared" si="246"/>
        <v>1512.5000000000002</v>
      </c>
      <c r="R477" s="72">
        <f t="shared" si="247"/>
        <v>1526.2500000000002</v>
      </c>
      <c r="S477" s="72">
        <f t="shared" si="248"/>
        <v>1540.0000000000002</v>
      </c>
      <c r="T477" s="72">
        <f t="shared" si="249"/>
        <v>1553.7499999999998</v>
      </c>
      <c r="U477" s="72">
        <f t="shared" si="250"/>
        <v>1567.4999999999998</v>
      </c>
      <c r="V477" s="72">
        <f t="shared" si="251"/>
        <v>1581.2499999999998</v>
      </c>
      <c r="W477" s="72">
        <f t="shared" si="252"/>
        <v>1595</v>
      </c>
      <c r="X477" s="72">
        <f t="shared" si="253"/>
        <v>1608.75</v>
      </c>
      <c r="Y477" s="72">
        <f t="shared" si="254"/>
        <v>1622.5</v>
      </c>
      <c r="Z477" s="72">
        <f t="shared" si="255"/>
        <v>1636.25</v>
      </c>
      <c r="AA477" s="72">
        <f t="shared" si="256"/>
        <v>1650</v>
      </c>
      <c r="AB477" s="72">
        <f t="shared" si="257"/>
        <v>1663.75</v>
      </c>
      <c r="AC477" s="72">
        <f t="shared" si="258"/>
        <v>1677.5</v>
      </c>
      <c r="AD477" s="72">
        <f t="shared" si="259"/>
        <v>1691.25</v>
      </c>
      <c r="AE477" s="72">
        <f t="shared" si="260"/>
        <v>1705</v>
      </c>
      <c r="AF477" s="72">
        <f t="shared" si="261"/>
        <v>1718.75</v>
      </c>
      <c r="AG477" s="72">
        <f t="shared" si="262"/>
        <v>1732.5</v>
      </c>
      <c r="AH477" s="72">
        <f t="shared" si="263"/>
        <v>1746.25</v>
      </c>
      <c r="AI477" s="72">
        <f t="shared" si="264"/>
        <v>1760</v>
      </c>
      <c r="AJ477" s="72">
        <f t="shared" si="265"/>
        <v>1773.75</v>
      </c>
      <c r="AK477" s="72">
        <f t="shared" si="266"/>
        <v>1787.5</v>
      </c>
    </row>
    <row r="478" spans="1:37" x14ac:dyDescent="0.25">
      <c r="A478" s="19">
        <v>452</v>
      </c>
      <c r="B478" s="20"/>
      <c r="C478" s="19" t="s">
        <v>350</v>
      </c>
      <c r="D478" s="28" t="s">
        <v>353</v>
      </c>
      <c r="E478" s="21"/>
      <c r="F478" s="22">
        <v>7700</v>
      </c>
      <c r="G478" s="24"/>
      <c r="H478" s="72">
        <f t="shared" si="237"/>
        <v>7777</v>
      </c>
      <c r="I478" s="72">
        <f t="shared" si="238"/>
        <v>7854</v>
      </c>
      <c r="J478" s="72">
        <f t="shared" si="240"/>
        <v>7931</v>
      </c>
      <c r="K478" s="72">
        <f t="shared" si="241"/>
        <v>8008</v>
      </c>
      <c r="L478" s="72">
        <f t="shared" si="242"/>
        <v>8085</v>
      </c>
      <c r="M478" s="72">
        <f t="shared" si="239"/>
        <v>8162</v>
      </c>
      <c r="N478" s="72">
        <f t="shared" si="243"/>
        <v>8239</v>
      </c>
      <c r="O478" s="72">
        <f t="shared" si="244"/>
        <v>8316</v>
      </c>
      <c r="P478" s="72">
        <f t="shared" si="245"/>
        <v>8393</v>
      </c>
      <c r="Q478" s="72">
        <f t="shared" si="246"/>
        <v>8470</v>
      </c>
      <c r="R478" s="72">
        <f t="shared" si="247"/>
        <v>8547</v>
      </c>
      <c r="S478" s="72">
        <f t="shared" si="248"/>
        <v>8624</v>
      </c>
      <c r="T478" s="72">
        <f t="shared" si="249"/>
        <v>8701</v>
      </c>
      <c r="U478" s="72">
        <f t="shared" si="250"/>
        <v>8778</v>
      </c>
      <c r="V478" s="72">
        <f t="shared" si="251"/>
        <v>8855</v>
      </c>
      <c r="W478" s="72">
        <f t="shared" si="252"/>
        <v>8932</v>
      </c>
      <c r="X478" s="72">
        <f t="shared" si="253"/>
        <v>9009</v>
      </c>
      <c r="Y478" s="72">
        <f t="shared" si="254"/>
        <v>9086</v>
      </c>
      <c r="Z478" s="72">
        <f t="shared" si="255"/>
        <v>9163</v>
      </c>
      <c r="AA478" s="72">
        <f t="shared" si="256"/>
        <v>9240</v>
      </c>
      <c r="AB478" s="72">
        <f t="shared" si="257"/>
        <v>9317</v>
      </c>
      <c r="AC478" s="72">
        <f t="shared" si="258"/>
        <v>9394</v>
      </c>
      <c r="AD478" s="72">
        <f t="shared" si="259"/>
        <v>9471</v>
      </c>
      <c r="AE478" s="72">
        <f t="shared" si="260"/>
        <v>9548</v>
      </c>
      <c r="AF478" s="72">
        <f t="shared" si="261"/>
        <v>9625</v>
      </c>
      <c r="AG478" s="72">
        <f t="shared" si="262"/>
        <v>9702</v>
      </c>
      <c r="AH478" s="72">
        <f t="shared" si="263"/>
        <v>9779</v>
      </c>
      <c r="AI478" s="72">
        <f t="shared" si="264"/>
        <v>9856</v>
      </c>
      <c r="AJ478" s="72">
        <f t="shared" si="265"/>
        <v>9933</v>
      </c>
      <c r="AK478" s="72">
        <f t="shared" si="266"/>
        <v>10010</v>
      </c>
    </row>
    <row r="479" spans="1:37" x14ac:dyDescent="0.25">
      <c r="A479" s="19">
        <v>453</v>
      </c>
      <c r="B479" s="20"/>
      <c r="C479" s="19" t="s">
        <v>299</v>
      </c>
      <c r="D479" s="28" t="s">
        <v>354</v>
      </c>
      <c r="E479" s="21"/>
      <c r="F479" s="22">
        <v>23650</v>
      </c>
      <c r="G479" s="24"/>
      <c r="H479" s="72">
        <f t="shared" si="237"/>
        <v>23886.5</v>
      </c>
      <c r="I479" s="72">
        <f t="shared" si="238"/>
        <v>24123</v>
      </c>
      <c r="J479" s="72">
        <f t="shared" si="240"/>
        <v>24359.5</v>
      </c>
      <c r="K479" s="72">
        <f t="shared" si="241"/>
        <v>24596</v>
      </c>
      <c r="L479" s="72">
        <f t="shared" si="242"/>
        <v>24832.5</v>
      </c>
      <c r="M479" s="72">
        <f t="shared" si="239"/>
        <v>25069</v>
      </c>
      <c r="N479" s="72">
        <f t="shared" si="243"/>
        <v>25305.5</v>
      </c>
      <c r="O479" s="72">
        <f t="shared" si="244"/>
        <v>25542</v>
      </c>
      <c r="P479" s="72">
        <f t="shared" si="245"/>
        <v>25778.500000000004</v>
      </c>
      <c r="Q479" s="72">
        <f t="shared" si="246"/>
        <v>26015.000000000004</v>
      </c>
      <c r="R479" s="72">
        <f t="shared" si="247"/>
        <v>26251.500000000004</v>
      </c>
      <c r="S479" s="72">
        <f t="shared" si="248"/>
        <v>26488.000000000004</v>
      </c>
      <c r="T479" s="72">
        <f t="shared" si="249"/>
        <v>26724.499999999996</v>
      </c>
      <c r="U479" s="72">
        <f t="shared" si="250"/>
        <v>26960.999999999996</v>
      </c>
      <c r="V479" s="72">
        <f t="shared" si="251"/>
        <v>27197.499999999996</v>
      </c>
      <c r="W479" s="72">
        <f t="shared" si="252"/>
        <v>27433.999999999996</v>
      </c>
      <c r="X479" s="72">
        <f t="shared" si="253"/>
        <v>27670.5</v>
      </c>
      <c r="Y479" s="72">
        <f t="shared" si="254"/>
        <v>27907</v>
      </c>
      <c r="Z479" s="72">
        <f t="shared" si="255"/>
        <v>28143.5</v>
      </c>
      <c r="AA479" s="72">
        <f t="shared" si="256"/>
        <v>28380</v>
      </c>
      <c r="AB479" s="72">
        <f t="shared" si="257"/>
        <v>28616.5</v>
      </c>
      <c r="AC479" s="72">
        <f t="shared" si="258"/>
        <v>28853</v>
      </c>
      <c r="AD479" s="72">
        <f t="shared" si="259"/>
        <v>29089.5</v>
      </c>
      <c r="AE479" s="72">
        <f t="shared" si="260"/>
        <v>29326</v>
      </c>
      <c r="AF479" s="72">
        <f t="shared" si="261"/>
        <v>29562.5</v>
      </c>
      <c r="AG479" s="72">
        <f t="shared" si="262"/>
        <v>29799</v>
      </c>
      <c r="AH479" s="72">
        <f t="shared" si="263"/>
        <v>30035.5</v>
      </c>
      <c r="AI479" s="72">
        <f t="shared" si="264"/>
        <v>30272</v>
      </c>
      <c r="AJ479" s="72">
        <f t="shared" si="265"/>
        <v>30508.5</v>
      </c>
      <c r="AK479" s="72">
        <f t="shared" si="266"/>
        <v>30745</v>
      </c>
    </row>
    <row r="480" spans="1:37" x14ac:dyDescent="0.25">
      <c r="A480" s="19" t="s">
        <v>355</v>
      </c>
      <c r="B480" s="20"/>
      <c r="C480" s="19" t="s">
        <v>356</v>
      </c>
      <c r="D480" s="21"/>
      <c r="E480" s="21"/>
      <c r="F480" s="22">
        <v>0</v>
      </c>
      <c r="G480" s="24"/>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row>
    <row r="481" spans="1:37" x14ac:dyDescent="0.25">
      <c r="A481" s="19">
        <v>454</v>
      </c>
      <c r="B481" s="20"/>
      <c r="C481" s="19" t="s">
        <v>325</v>
      </c>
      <c r="D481" s="28" t="s">
        <v>357</v>
      </c>
      <c r="E481" s="21"/>
      <c r="F481" s="22">
        <v>37950</v>
      </c>
      <c r="G481" s="24"/>
      <c r="H481" s="72">
        <f t="shared" si="237"/>
        <v>38329.5</v>
      </c>
      <c r="I481" s="72">
        <f t="shared" si="238"/>
        <v>38709</v>
      </c>
      <c r="J481" s="72">
        <f t="shared" si="240"/>
        <v>39088.5</v>
      </c>
      <c r="K481" s="72">
        <f t="shared" si="241"/>
        <v>39468</v>
      </c>
      <c r="L481" s="72">
        <f t="shared" si="242"/>
        <v>39847.5</v>
      </c>
      <c r="M481" s="72">
        <f t="shared" si="239"/>
        <v>40227</v>
      </c>
      <c r="N481" s="72">
        <f t="shared" si="243"/>
        <v>40606.5</v>
      </c>
      <c r="O481" s="72">
        <f t="shared" si="244"/>
        <v>40986</v>
      </c>
      <c r="P481" s="72">
        <f t="shared" si="245"/>
        <v>41365.5</v>
      </c>
      <c r="Q481" s="72">
        <f t="shared" si="246"/>
        <v>41745</v>
      </c>
      <c r="R481" s="72">
        <f t="shared" si="247"/>
        <v>42124.500000000007</v>
      </c>
      <c r="S481" s="72">
        <f t="shared" si="248"/>
        <v>42504.000000000007</v>
      </c>
      <c r="T481" s="72">
        <f t="shared" si="249"/>
        <v>42883.499999999993</v>
      </c>
      <c r="U481" s="72">
        <f t="shared" si="250"/>
        <v>43262.999999999993</v>
      </c>
      <c r="V481" s="72">
        <f t="shared" si="251"/>
        <v>43642.5</v>
      </c>
      <c r="W481" s="72">
        <f t="shared" si="252"/>
        <v>44022</v>
      </c>
      <c r="X481" s="72">
        <f t="shared" si="253"/>
        <v>44401.5</v>
      </c>
      <c r="Y481" s="72">
        <f t="shared" si="254"/>
        <v>44781</v>
      </c>
      <c r="Z481" s="72">
        <f t="shared" si="255"/>
        <v>45160.5</v>
      </c>
      <c r="AA481" s="72">
        <f t="shared" si="256"/>
        <v>45540</v>
      </c>
      <c r="AB481" s="72">
        <f t="shared" si="257"/>
        <v>45919.5</v>
      </c>
      <c r="AC481" s="72">
        <f t="shared" si="258"/>
        <v>46299</v>
      </c>
      <c r="AD481" s="72">
        <f t="shared" si="259"/>
        <v>46678.5</v>
      </c>
      <c r="AE481" s="72">
        <f t="shared" si="260"/>
        <v>47058</v>
      </c>
      <c r="AF481" s="72">
        <f t="shared" si="261"/>
        <v>47437.5</v>
      </c>
      <c r="AG481" s="72">
        <f t="shared" si="262"/>
        <v>47817</v>
      </c>
      <c r="AH481" s="72">
        <f t="shared" si="263"/>
        <v>48196.5</v>
      </c>
      <c r="AI481" s="72">
        <f t="shared" si="264"/>
        <v>48576</v>
      </c>
      <c r="AJ481" s="72">
        <f t="shared" si="265"/>
        <v>48955.5</v>
      </c>
      <c r="AK481" s="72">
        <f t="shared" si="266"/>
        <v>49335</v>
      </c>
    </row>
    <row r="482" spans="1:37" x14ac:dyDescent="0.25">
      <c r="A482" s="19">
        <v>455</v>
      </c>
      <c r="B482" s="20"/>
      <c r="C482" s="19" t="s">
        <v>299</v>
      </c>
      <c r="D482" s="28" t="s">
        <v>358</v>
      </c>
      <c r="E482" s="21"/>
      <c r="F482" s="22">
        <v>23650</v>
      </c>
      <c r="G482" s="24"/>
      <c r="H482" s="72">
        <f t="shared" si="237"/>
        <v>23886.5</v>
      </c>
      <c r="I482" s="72">
        <f t="shared" si="238"/>
        <v>24123</v>
      </c>
      <c r="J482" s="72">
        <f t="shared" si="240"/>
        <v>24359.5</v>
      </c>
      <c r="K482" s="72">
        <f t="shared" si="241"/>
        <v>24596</v>
      </c>
      <c r="L482" s="72">
        <f t="shared" si="242"/>
        <v>24832.5</v>
      </c>
      <c r="M482" s="72">
        <f t="shared" si="239"/>
        <v>25069</v>
      </c>
      <c r="N482" s="72">
        <f t="shared" si="243"/>
        <v>25305.5</v>
      </c>
      <c r="O482" s="72">
        <f t="shared" si="244"/>
        <v>25542</v>
      </c>
      <c r="P482" s="72">
        <f t="shared" si="245"/>
        <v>25778.500000000004</v>
      </c>
      <c r="Q482" s="72">
        <f t="shared" si="246"/>
        <v>26015.000000000004</v>
      </c>
      <c r="R482" s="72">
        <f t="shared" si="247"/>
        <v>26251.500000000004</v>
      </c>
      <c r="S482" s="72">
        <f t="shared" si="248"/>
        <v>26488.000000000004</v>
      </c>
      <c r="T482" s="72">
        <f t="shared" si="249"/>
        <v>26724.499999999996</v>
      </c>
      <c r="U482" s="72">
        <f t="shared" si="250"/>
        <v>26960.999999999996</v>
      </c>
      <c r="V482" s="72">
        <f t="shared" si="251"/>
        <v>27197.499999999996</v>
      </c>
      <c r="W482" s="72">
        <f t="shared" si="252"/>
        <v>27433.999999999996</v>
      </c>
      <c r="X482" s="72">
        <f t="shared" si="253"/>
        <v>27670.5</v>
      </c>
      <c r="Y482" s="72">
        <f t="shared" si="254"/>
        <v>27907</v>
      </c>
      <c r="Z482" s="72">
        <f t="shared" si="255"/>
        <v>28143.5</v>
      </c>
      <c r="AA482" s="72">
        <f t="shared" si="256"/>
        <v>28380</v>
      </c>
      <c r="AB482" s="72">
        <f t="shared" si="257"/>
        <v>28616.5</v>
      </c>
      <c r="AC482" s="72">
        <f t="shared" si="258"/>
        <v>28853</v>
      </c>
      <c r="AD482" s="72">
        <f t="shared" si="259"/>
        <v>29089.5</v>
      </c>
      <c r="AE482" s="72">
        <f t="shared" si="260"/>
        <v>29326</v>
      </c>
      <c r="AF482" s="72">
        <f t="shared" si="261"/>
        <v>29562.5</v>
      </c>
      <c r="AG482" s="72">
        <f t="shared" si="262"/>
        <v>29799</v>
      </c>
      <c r="AH482" s="72">
        <f t="shared" si="263"/>
        <v>30035.5</v>
      </c>
      <c r="AI482" s="72">
        <f t="shared" si="264"/>
        <v>30272</v>
      </c>
      <c r="AJ482" s="72">
        <f t="shared" si="265"/>
        <v>30508.5</v>
      </c>
      <c r="AK482" s="72">
        <f t="shared" si="266"/>
        <v>30745</v>
      </c>
    </row>
    <row r="483" spans="1:37" x14ac:dyDescent="0.25">
      <c r="A483" s="19">
        <v>456</v>
      </c>
      <c r="B483" s="20"/>
      <c r="C483" s="19" t="s">
        <v>359</v>
      </c>
      <c r="D483" s="28" t="s">
        <v>360</v>
      </c>
      <c r="E483" s="21"/>
      <c r="F483" s="22">
        <v>16995</v>
      </c>
      <c r="G483" s="24"/>
      <c r="H483" s="72">
        <f t="shared" si="237"/>
        <v>17164.95</v>
      </c>
      <c r="I483" s="72">
        <f t="shared" si="238"/>
        <v>17334.900000000001</v>
      </c>
      <c r="J483" s="72">
        <f t="shared" si="240"/>
        <v>17504.850000000002</v>
      </c>
      <c r="K483" s="72">
        <f t="shared" si="241"/>
        <v>17674.8</v>
      </c>
      <c r="L483" s="72">
        <f t="shared" si="242"/>
        <v>17844.75</v>
      </c>
      <c r="M483" s="72">
        <f t="shared" si="239"/>
        <v>18014.7</v>
      </c>
      <c r="N483" s="72">
        <f t="shared" si="243"/>
        <v>18184.650000000001</v>
      </c>
      <c r="O483" s="72">
        <f t="shared" si="244"/>
        <v>18354.600000000002</v>
      </c>
      <c r="P483" s="72">
        <f t="shared" si="245"/>
        <v>18524.550000000003</v>
      </c>
      <c r="Q483" s="72">
        <f t="shared" si="246"/>
        <v>18694.5</v>
      </c>
      <c r="R483" s="72">
        <f t="shared" si="247"/>
        <v>18864.45</v>
      </c>
      <c r="S483" s="72">
        <f t="shared" si="248"/>
        <v>19034.400000000001</v>
      </c>
      <c r="T483" s="72">
        <f t="shared" si="249"/>
        <v>19204.349999999999</v>
      </c>
      <c r="U483" s="72">
        <f t="shared" si="250"/>
        <v>19374.3</v>
      </c>
      <c r="V483" s="72">
        <f t="shared" si="251"/>
        <v>19544.25</v>
      </c>
      <c r="W483" s="72">
        <f t="shared" si="252"/>
        <v>19714.199999999997</v>
      </c>
      <c r="X483" s="72">
        <f t="shared" si="253"/>
        <v>19884.149999999998</v>
      </c>
      <c r="Y483" s="72">
        <f t="shared" si="254"/>
        <v>20054.099999999999</v>
      </c>
      <c r="Z483" s="72">
        <f t="shared" si="255"/>
        <v>20224.05</v>
      </c>
      <c r="AA483" s="72">
        <f t="shared" si="256"/>
        <v>20394</v>
      </c>
      <c r="AB483" s="72">
        <f t="shared" si="257"/>
        <v>20563.95</v>
      </c>
      <c r="AC483" s="72">
        <f t="shared" si="258"/>
        <v>20733.899999999998</v>
      </c>
      <c r="AD483" s="72">
        <f t="shared" si="259"/>
        <v>20903.849999999999</v>
      </c>
      <c r="AE483" s="72">
        <f t="shared" si="260"/>
        <v>21073.8</v>
      </c>
      <c r="AF483" s="72">
        <f t="shared" si="261"/>
        <v>21243.75</v>
      </c>
      <c r="AG483" s="72">
        <f t="shared" si="262"/>
        <v>21413.7</v>
      </c>
      <c r="AH483" s="72">
        <f t="shared" si="263"/>
        <v>21583.65</v>
      </c>
      <c r="AI483" s="72">
        <f t="shared" si="264"/>
        <v>21753.600000000002</v>
      </c>
      <c r="AJ483" s="72">
        <f t="shared" si="265"/>
        <v>21923.55</v>
      </c>
      <c r="AK483" s="72">
        <f t="shared" si="266"/>
        <v>22093.5</v>
      </c>
    </row>
    <row r="484" spans="1:37" x14ac:dyDescent="0.25">
      <c r="A484" s="19">
        <v>457</v>
      </c>
      <c r="B484" s="20"/>
      <c r="C484" s="19" t="s">
        <v>361</v>
      </c>
      <c r="D484" s="30" t="s">
        <v>362</v>
      </c>
      <c r="E484" s="21"/>
      <c r="F484" s="31">
        <v>24200</v>
      </c>
      <c r="G484" s="24"/>
      <c r="H484" s="72">
        <f t="shared" si="237"/>
        <v>24442</v>
      </c>
      <c r="I484" s="72">
        <f t="shared" si="238"/>
        <v>24684</v>
      </c>
      <c r="J484" s="72">
        <f t="shared" si="240"/>
        <v>24926</v>
      </c>
      <c r="K484" s="72">
        <f t="shared" si="241"/>
        <v>25168</v>
      </c>
      <c r="L484" s="72">
        <f t="shared" si="242"/>
        <v>25410</v>
      </c>
      <c r="M484" s="72">
        <f t="shared" si="239"/>
        <v>25652</v>
      </c>
      <c r="N484" s="72">
        <f t="shared" si="243"/>
        <v>25894</v>
      </c>
      <c r="O484" s="72">
        <f t="shared" si="244"/>
        <v>26136</v>
      </c>
      <c r="P484" s="72">
        <f t="shared" si="245"/>
        <v>26378.000000000004</v>
      </c>
      <c r="Q484" s="72">
        <f t="shared" si="246"/>
        <v>26620.000000000004</v>
      </c>
      <c r="R484" s="72">
        <f t="shared" si="247"/>
        <v>26862.000000000004</v>
      </c>
      <c r="S484" s="72">
        <f t="shared" si="248"/>
        <v>27104.000000000004</v>
      </c>
      <c r="T484" s="72">
        <f t="shared" si="249"/>
        <v>27345.999999999996</v>
      </c>
      <c r="U484" s="72">
        <f t="shared" si="250"/>
        <v>27587.999999999996</v>
      </c>
      <c r="V484" s="72">
        <f t="shared" si="251"/>
        <v>27829.999999999996</v>
      </c>
      <c r="W484" s="72">
        <f t="shared" si="252"/>
        <v>28071.999999999996</v>
      </c>
      <c r="X484" s="72">
        <f t="shared" si="253"/>
        <v>28314</v>
      </c>
      <c r="Y484" s="72">
        <f t="shared" si="254"/>
        <v>28556</v>
      </c>
      <c r="Z484" s="72">
        <f t="shared" si="255"/>
        <v>28798</v>
      </c>
      <c r="AA484" s="72">
        <f t="shared" si="256"/>
        <v>29040</v>
      </c>
      <c r="AB484" s="72">
        <f t="shared" si="257"/>
        <v>29282</v>
      </c>
      <c r="AC484" s="72">
        <f t="shared" si="258"/>
        <v>29524</v>
      </c>
      <c r="AD484" s="72">
        <f t="shared" si="259"/>
        <v>29766</v>
      </c>
      <c r="AE484" s="72">
        <f t="shared" si="260"/>
        <v>30008</v>
      </c>
      <c r="AF484" s="72">
        <f t="shared" si="261"/>
        <v>30250</v>
      </c>
      <c r="AG484" s="72">
        <f t="shared" si="262"/>
        <v>30492</v>
      </c>
      <c r="AH484" s="72">
        <f t="shared" si="263"/>
        <v>30734</v>
      </c>
      <c r="AI484" s="72">
        <f t="shared" si="264"/>
        <v>30976</v>
      </c>
      <c r="AJ484" s="72">
        <f t="shared" si="265"/>
        <v>31218</v>
      </c>
      <c r="AK484" s="72">
        <f t="shared" si="266"/>
        <v>31460</v>
      </c>
    </row>
    <row r="485" spans="1:37" x14ac:dyDescent="0.25">
      <c r="A485" s="19">
        <v>458</v>
      </c>
      <c r="B485" s="20"/>
      <c r="C485" s="19" t="s">
        <v>299</v>
      </c>
      <c r="D485" s="21" t="s">
        <v>363</v>
      </c>
      <c r="E485" s="21"/>
      <c r="F485" s="22">
        <v>2200</v>
      </c>
      <c r="G485" s="24"/>
      <c r="H485" s="72">
        <f t="shared" si="237"/>
        <v>2222</v>
      </c>
      <c r="I485" s="72">
        <f t="shared" si="238"/>
        <v>2244</v>
      </c>
      <c r="J485" s="72">
        <f t="shared" si="240"/>
        <v>2266</v>
      </c>
      <c r="K485" s="72">
        <f t="shared" si="241"/>
        <v>2288</v>
      </c>
      <c r="L485" s="72">
        <f t="shared" si="242"/>
        <v>2310</v>
      </c>
      <c r="M485" s="72">
        <f t="shared" si="239"/>
        <v>2332</v>
      </c>
      <c r="N485" s="72">
        <f t="shared" si="243"/>
        <v>2354</v>
      </c>
      <c r="O485" s="72">
        <f t="shared" si="244"/>
        <v>2376</v>
      </c>
      <c r="P485" s="72">
        <f t="shared" si="245"/>
        <v>2398</v>
      </c>
      <c r="Q485" s="72">
        <f t="shared" si="246"/>
        <v>2420</v>
      </c>
      <c r="R485" s="72">
        <f t="shared" si="247"/>
        <v>2442</v>
      </c>
      <c r="S485" s="72">
        <f t="shared" si="248"/>
        <v>2464.0000000000005</v>
      </c>
      <c r="T485" s="72">
        <f t="shared" si="249"/>
        <v>2485.9999999999995</v>
      </c>
      <c r="U485" s="72">
        <f t="shared" si="250"/>
        <v>2508</v>
      </c>
      <c r="V485" s="72">
        <f t="shared" si="251"/>
        <v>2530</v>
      </c>
      <c r="W485" s="72">
        <f t="shared" si="252"/>
        <v>2552</v>
      </c>
      <c r="X485" s="72">
        <f t="shared" si="253"/>
        <v>2574</v>
      </c>
      <c r="Y485" s="72">
        <f t="shared" si="254"/>
        <v>2596</v>
      </c>
      <c r="Z485" s="72">
        <f t="shared" si="255"/>
        <v>2618</v>
      </c>
      <c r="AA485" s="72">
        <f t="shared" si="256"/>
        <v>2640</v>
      </c>
      <c r="AB485" s="72">
        <f t="shared" si="257"/>
        <v>2662</v>
      </c>
      <c r="AC485" s="72">
        <f t="shared" si="258"/>
        <v>2684</v>
      </c>
      <c r="AD485" s="72">
        <f t="shared" si="259"/>
        <v>2706</v>
      </c>
      <c r="AE485" s="72">
        <f t="shared" si="260"/>
        <v>2728</v>
      </c>
      <c r="AF485" s="72">
        <f t="shared" si="261"/>
        <v>2750</v>
      </c>
      <c r="AG485" s="72">
        <f t="shared" si="262"/>
        <v>2772</v>
      </c>
      <c r="AH485" s="72">
        <f t="shared" si="263"/>
        <v>2794</v>
      </c>
      <c r="AI485" s="72">
        <f t="shared" si="264"/>
        <v>2816</v>
      </c>
      <c r="AJ485" s="72">
        <f t="shared" si="265"/>
        <v>2838</v>
      </c>
      <c r="AK485" s="72">
        <f t="shared" si="266"/>
        <v>2860</v>
      </c>
    </row>
    <row r="486" spans="1:37" x14ac:dyDescent="0.25">
      <c r="A486" s="19">
        <v>459</v>
      </c>
      <c r="B486" s="20"/>
      <c r="C486" s="19" t="s">
        <v>299</v>
      </c>
      <c r="D486" s="21" t="s">
        <v>364</v>
      </c>
      <c r="E486" s="21"/>
      <c r="F486" s="22">
        <v>550</v>
      </c>
      <c r="G486" s="24"/>
      <c r="H486" s="72">
        <f t="shared" si="237"/>
        <v>555.5</v>
      </c>
      <c r="I486" s="72">
        <f t="shared" si="238"/>
        <v>561</v>
      </c>
      <c r="J486" s="72">
        <f t="shared" si="240"/>
        <v>566.5</v>
      </c>
      <c r="K486" s="72">
        <f t="shared" si="241"/>
        <v>572</v>
      </c>
      <c r="L486" s="72">
        <f t="shared" si="242"/>
        <v>577.5</v>
      </c>
      <c r="M486" s="72">
        <f t="shared" si="239"/>
        <v>583</v>
      </c>
      <c r="N486" s="72">
        <f t="shared" si="243"/>
        <v>588.5</v>
      </c>
      <c r="O486" s="72">
        <f t="shared" si="244"/>
        <v>594</v>
      </c>
      <c r="P486" s="72">
        <f t="shared" si="245"/>
        <v>599.5</v>
      </c>
      <c r="Q486" s="72">
        <f t="shared" si="246"/>
        <v>605</v>
      </c>
      <c r="R486" s="72">
        <f t="shared" si="247"/>
        <v>610.5</v>
      </c>
      <c r="S486" s="72">
        <f t="shared" si="248"/>
        <v>616.00000000000011</v>
      </c>
      <c r="T486" s="72">
        <f t="shared" si="249"/>
        <v>621.49999999999989</v>
      </c>
      <c r="U486" s="72">
        <f t="shared" si="250"/>
        <v>627</v>
      </c>
      <c r="V486" s="72">
        <f t="shared" si="251"/>
        <v>632.5</v>
      </c>
      <c r="W486" s="72">
        <f t="shared" si="252"/>
        <v>638</v>
      </c>
      <c r="X486" s="72">
        <f t="shared" si="253"/>
        <v>643.5</v>
      </c>
      <c r="Y486" s="72">
        <f t="shared" si="254"/>
        <v>649</v>
      </c>
      <c r="Z486" s="72">
        <f t="shared" si="255"/>
        <v>654.5</v>
      </c>
      <c r="AA486" s="72">
        <f t="shared" si="256"/>
        <v>660</v>
      </c>
      <c r="AB486" s="72">
        <f t="shared" si="257"/>
        <v>665.5</v>
      </c>
      <c r="AC486" s="72">
        <f t="shared" si="258"/>
        <v>671</v>
      </c>
      <c r="AD486" s="72">
        <f t="shared" si="259"/>
        <v>676.5</v>
      </c>
      <c r="AE486" s="72">
        <f t="shared" si="260"/>
        <v>682</v>
      </c>
      <c r="AF486" s="72">
        <f t="shared" si="261"/>
        <v>687.5</v>
      </c>
      <c r="AG486" s="72">
        <f t="shared" si="262"/>
        <v>693</v>
      </c>
      <c r="AH486" s="72">
        <f t="shared" si="263"/>
        <v>698.5</v>
      </c>
      <c r="AI486" s="72">
        <f t="shared" si="264"/>
        <v>704</v>
      </c>
      <c r="AJ486" s="72">
        <f t="shared" si="265"/>
        <v>709.5</v>
      </c>
      <c r="AK486" s="72">
        <f t="shared" si="266"/>
        <v>715</v>
      </c>
    </row>
    <row r="487" spans="1:37" x14ac:dyDescent="0.25">
      <c r="A487" s="19">
        <v>460</v>
      </c>
      <c r="B487" s="20"/>
      <c r="C487" s="19" t="s">
        <v>299</v>
      </c>
      <c r="D487" s="21" t="s">
        <v>365</v>
      </c>
      <c r="E487" s="21"/>
      <c r="F487" s="22">
        <v>5445</v>
      </c>
      <c r="G487" s="24"/>
      <c r="H487" s="72">
        <f t="shared" si="237"/>
        <v>5499.45</v>
      </c>
      <c r="I487" s="72">
        <f t="shared" si="238"/>
        <v>5553.9000000000005</v>
      </c>
      <c r="J487" s="72">
        <f t="shared" si="240"/>
        <v>5608.35</v>
      </c>
      <c r="K487" s="72">
        <f t="shared" si="241"/>
        <v>5662.8</v>
      </c>
      <c r="L487" s="72">
        <f t="shared" si="242"/>
        <v>5717.25</v>
      </c>
      <c r="M487" s="72">
        <f t="shared" si="239"/>
        <v>5771.7000000000007</v>
      </c>
      <c r="N487" s="72">
        <f t="shared" si="243"/>
        <v>5826.1500000000005</v>
      </c>
      <c r="O487" s="72">
        <f t="shared" si="244"/>
        <v>5880.6</v>
      </c>
      <c r="P487" s="72">
        <f t="shared" si="245"/>
        <v>5935.05</v>
      </c>
      <c r="Q487" s="72">
        <f t="shared" si="246"/>
        <v>5989.5000000000009</v>
      </c>
      <c r="R487" s="72">
        <f t="shared" si="247"/>
        <v>6043.9500000000007</v>
      </c>
      <c r="S487" s="72">
        <f t="shared" si="248"/>
        <v>6098.4000000000005</v>
      </c>
      <c r="T487" s="72">
        <f t="shared" si="249"/>
        <v>6152.8499999999995</v>
      </c>
      <c r="U487" s="72">
        <f t="shared" si="250"/>
        <v>6207.2999999999993</v>
      </c>
      <c r="V487" s="72">
        <f t="shared" si="251"/>
        <v>6261.7499999999991</v>
      </c>
      <c r="W487" s="72">
        <f t="shared" si="252"/>
        <v>6316.2</v>
      </c>
      <c r="X487" s="72">
        <f t="shared" si="253"/>
        <v>6370.65</v>
      </c>
      <c r="Y487" s="72">
        <f t="shared" si="254"/>
        <v>6425.0999999999995</v>
      </c>
      <c r="Z487" s="72">
        <f t="shared" si="255"/>
        <v>6479.5499999999993</v>
      </c>
      <c r="AA487" s="72">
        <f t="shared" si="256"/>
        <v>6534</v>
      </c>
      <c r="AB487" s="72">
        <f t="shared" si="257"/>
        <v>6588.45</v>
      </c>
      <c r="AC487" s="72">
        <f t="shared" si="258"/>
        <v>6642.9</v>
      </c>
      <c r="AD487" s="72">
        <f t="shared" si="259"/>
        <v>6697.3499999999995</v>
      </c>
      <c r="AE487" s="72">
        <f t="shared" si="260"/>
        <v>6751.8</v>
      </c>
      <c r="AF487" s="72">
        <f t="shared" si="261"/>
        <v>6806.25</v>
      </c>
      <c r="AG487" s="72">
        <f t="shared" si="262"/>
        <v>6860.7</v>
      </c>
      <c r="AH487" s="72">
        <f t="shared" si="263"/>
        <v>6915.1500000000005</v>
      </c>
      <c r="AI487" s="72">
        <f t="shared" si="264"/>
        <v>6969.6</v>
      </c>
      <c r="AJ487" s="72">
        <f t="shared" si="265"/>
        <v>7024.05</v>
      </c>
      <c r="AK487" s="72">
        <f t="shared" si="266"/>
        <v>7078.5</v>
      </c>
    </row>
    <row r="488" spans="1:37" x14ac:dyDescent="0.25">
      <c r="A488" s="19">
        <v>461</v>
      </c>
      <c r="B488" s="20"/>
      <c r="C488" s="19" t="s">
        <v>299</v>
      </c>
      <c r="D488" s="21" t="s">
        <v>366</v>
      </c>
      <c r="E488" s="21"/>
      <c r="F488" s="22">
        <v>8294</v>
      </c>
      <c r="G488" s="24"/>
      <c r="H488" s="72">
        <f t="shared" si="237"/>
        <v>8376.94</v>
      </c>
      <c r="I488" s="72">
        <f t="shared" si="238"/>
        <v>8459.880000000001</v>
      </c>
      <c r="J488" s="72">
        <f t="shared" si="240"/>
        <v>8542.82</v>
      </c>
      <c r="K488" s="72">
        <f t="shared" si="241"/>
        <v>8625.76</v>
      </c>
      <c r="L488" s="72">
        <f t="shared" si="242"/>
        <v>8708.7000000000007</v>
      </c>
      <c r="M488" s="72">
        <f t="shared" si="239"/>
        <v>8791.6400000000012</v>
      </c>
      <c r="N488" s="72">
        <f t="shared" si="243"/>
        <v>8874.58</v>
      </c>
      <c r="O488" s="72">
        <f t="shared" si="244"/>
        <v>8957.52</v>
      </c>
      <c r="P488" s="72">
        <f t="shared" si="245"/>
        <v>9040.4600000000009</v>
      </c>
      <c r="Q488" s="72">
        <f t="shared" si="246"/>
        <v>9123.4000000000015</v>
      </c>
      <c r="R488" s="72">
        <f t="shared" si="247"/>
        <v>9206.34</v>
      </c>
      <c r="S488" s="72">
        <f t="shared" si="248"/>
        <v>9289.2800000000007</v>
      </c>
      <c r="T488" s="72">
        <f t="shared" si="249"/>
        <v>9372.2199999999993</v>
      </c>
      <c r="U488" s="72">
        <f t="shared" si="250"/>
        <v>9455.16</v>
      </c>
      <c r="V488" s="72">
        <f t="shared" si="251"/>
        <v>9538.0999999999985</v>
      </c>
      <c r="W488" s="72">
        <f t="shared" si="252"/>
        <v>9621.0399999999991</v>
      </c>
      <c r="X488" s="72">
        <f t="shared" si="253"/>
        <v>9703.98</v>
      </c>
      <c r="Y488" s="72">
        <f t="shared" si="254"/>
        <v>9786.92</v>
      </c>
      <c r="Z488" s="72">
        <f t="shared" si="255"/>
        <v>9869.8599999999988</v>
      </c>
      <c r="AA488" s="72">
        <f t="shared" si="256"/>
        <v>9952.7999999999993</v>
      </c>
      <c r="AB488" s="72">
        <f t="shared" si="257"/>
        <v>10035.74</v>
      </c>
      <c r="AC488" s="72">
        <f t="shared" si="258"/>
        <v>10118.68</v>
      </c>
      <c r="AD488" s="72">
        <f t="shared" si="259"/>
        <v>10201.619999999999</v>
      </c>
      <c r="AE488" s="72">
        <f t="shared" si="260"/>
        <v>10284.56</v>
      </c>
      <c r="AF488" s="72">
        <f t="shared" si="261"/>
        <v>10367.5</v>
      </c>
      <c r="AG488" s="72">
        <f t="shared" si="262"/>
        <v>10450.44</v>
      </c>
      <c r="AH488" s="72">
        <f t="shared" si="263"/>
        <v>10533.380000000001</v>
      </c>
      <c r="AI488" s="72">
        <f t="shared" si="264"/>
        <v>10616.32</v>
      </c>
      <c r="AJ488" s="72">
        <f t="shared" si="265"/>
        <v>10699.26</v>
      </c>
      <c r="AK488" s="72">
        <f t="shared" si="266"/>
        <v>10782.2</v>
      </c>
    </row>
    <row r="489" spans="1:37" x14ac:dyDescent="0.25">
      <c r="A489" s="19">
        <v>462</v>
      </c>
      <c r="B489" s="20"/>
      <c r="C489" s="19" t="s">
        <v>299</v>
      </c>
      <c r="D489" s="28" t="s">
        <v>367</v>
      </c>
      <c r="E489" s="21"/>
      <c r="F489" s="22">
        <v>1664</v>
      </c>
      <c r="G489" s="24"/>
      <c r="H489" s="72">
        <f t="shared" si="237"/>
        <v>1680.64</v>
      </c>
      <c r="I489" s="72">
        <f t="shared" si="238"/>
        <v>1697.28</v>
      </c>
      <c r="J489" s="72">
        <f t="shared" si="240"/>
        <v>1713.92</v>
      </c>
      <c r="K489" s="72">
        <f t="shared" si="241"/>
        <v>1730.56</v>
      </c>
      <c r="L489" s="72">
        <f t="shared" si="242"/>
        <v>1747.2</v>
      </c>
      <c r="M489" s="72">
        <f t="shared" si="239"/>
        <v>1763.8400000000001</v>
      </c>
      <c r="N489" s="72">
        <f t="shared" si="243"/>
        <v>1780.48</v>
      </c>
      <c r="O489" s="72">
        <f t="shared" si="244"/>
        <v>1797.1200000000001</v>
      </c>
      <c r="P489" s="72">
        <f t="shared" si="245"/>
        <v>1813.7600000000002</v>
      </c>
      <c r="Q489" s="72">
        <f t="shared" si="246"/>
        <v>1830.4</v>
      </c>
      <c r="R489" s="72">
        <f t="shared" si="247"/>
        <v>1847.0400000000002</v>
      </c>
      <c r="S489" s="72">
        <f t="shared" si="248"/>
        <v>1863.6800000000003</v>
      </c>
      <c r="T489" s="72">
        <f t="shared" si="249"/>
        <v>1880.3199999999997</v>
      </c>
      <c r="U489" s="72">
        <f t="shared" si="250"/>
        <v>1896.9599999999998</v>
      </c>
      <c r="V489" s="72">
        <f t="shared" si="251"/>
        <v>1913.6</v>
      </c>
      <c r="W489" s="72">
        <f t="shared" si="252"/>
        <v>1930.2399999999998</v>
      </c>
      <c r="X489" s="72">
        <f t="shared" si="253"/>
        <v>1946.8799999999999</v>
      </c>
      <c r="Y489" s="72">
        <f t="shared" si="254"/>
        <v>1963.52</v>
      </c>
      <c r="Z489" s="72">
        <f t="shared" si="255"/>
        <v>1980.1599999999999</v>
      </c>
      <c r="AA489" s="72">
        <f t="shared" si="256"/>
        <v>1996.8</v>
      </c>
      <c r="AB489" s="72">
        <f t="shared" si="257"/>
        <v>2013.44</v>
      </c>
      <c r="AC489" s="72">
        <f t="shared" si="258"/>
        <v>2030.08</v>
      </c>
      <c r="AD489" s="72">
        <f t="shared" si="259"/>
        <v>2046.72</v>
      </c>
      <c r="AE489" s="72">
        <f t="shared" si="260"/>
        <v>2063.36</v>
      </c>
      <c r="AF489" s="72">
        <f t="shared" si="261"/>
        <v>2080</v>
      </c>
      <c r="AG489" s="72">
        <f t="shared" si="262"/>
        <v>2096.64</v>
      </c>
      <c r="AH489" s="72">
        <f t="shared" si="263"/>
        <v>2113.2800000000002</v>
      </c>
      <c r="AI489" s="72">
        <f t="shared" si="264"/>
        <v>2129.92</v>
      </c>
      <c r="AJ489" s="72">
        <f t="shared" si="265"/>
        <v>2146.56</v>
      </c>
      <c r="AK489" s="72">
        <f t="shared" si="266"/>
        <v>2163.2000000000003</v>
      </c>
    </row>
    <row r="490" spans="1:37" x14ac:dyDescent="0.25">
      <c r="A490" s="19">
        <v>463</v>
      </c>
      <c r="B490" s="20"/>
      <c r="C490" s="19" t="s">
        <v>299</v>
      </c>
      <c r="D490" s="28" t="s">
        <v>368</v>
      </c>
      <c r="E490" s="21"/>
      <c r="F490" s="22">
        <v>2063</v>
      </c>
      <c r="G490" s="24"/>
      <c r="H490" s="72">
        <f t="shared" si="237"/>
        <v>2083.63</v>
      </c>
      <c r="I490" s="72">
        <f t="shared" si="238"/>
        <v>2104.2600000000002</v>
      </c>
      <c r="J490" s="72">
        <f t="shared" si="240"/>
        <v>2124.89</v>
      </c>
      <c r="K490" s="72">
        <f t="shared" si="241"/>
        <v>2145.52</v>
      </c>
      <c r="L490" s="72">
        <f t="shared" si="242"/>
        <v>2166.15</v>
      </c>
      <c r="M490" s="72">
        <f t="shared" si="239"/>
        <v>2186.7800000000002</v>
      </c>
      <c r="N490" s="72">
        <f t="shared" si="243"/>
        <v>2207.4100000000003</v>
      </c>
      <c r="O490" s="72">
        <f t="shared" si="244"/>
        <v>2228.04</v>
      </c>
      <c r="P490" s="72">
        <f t="shared" si="245"/>
        <v>2248.67</v>
      </c>
      <c r="Q490" s="72">
        <f t="shared" si="246"/>
        <v>2269.3000000000002</v>
      </c>
      <c r="R490" s="72">
        <f t="shared" si="247"/>
        <v>2289.9300000000003</v>
      </c>
      <c r="S490" s="72">
        <f t="shared" si="248"/>
        <v>2310.5600000000004</v>
      </c>
      <c r="T490" s="72">
        <f t="shared" si="249"/>
        <v>2331.1899999999996</v>
      </c>
      <c r="U490" s="72">
        <f t="shared" si="250"/>
        <v>2351.8199999999997</v>
      </c>
      <c r="V490" s="72">
        <f t="shared" si="251"/>
        <v>2372.4499999999998</v>
      </c>
      <c r="W490" s="72">
        <f t="shared" si="252"/>
        <v>2393.08</v>
      </c>
      <c r="X490" s="72">
        <f t="shared" si="253"/>
        <v>2413.71</v>
      </c>
      <c r="Y490" s="72">
        <f t="shared" si="254"/>
        <v>2434.3399999999997</v>
      </c>
      <c r="Z490" s="72">
        <f t="shared" si="255"/>
        <v>2454.9699999999998</v>
      </c>
      <c r="AA490" s="72">
        <f t="shared" si="256"/>
        <v>2475.6</v>
      </c>
      <c r="AB490" s="72">
        <f t="shared" si="257"/>
        <v>2496.23</v>
      </c>
      <c r="AC490" s="72">
        <f t="shared" si="258"/>
        <v>2516.86</v>
      </c>
      <c r="AD490" s="72">
        <f t="shared" si="259"/>
        <v>2537.4899999999998</v>
      </c>
      <c r="AE490" s="72">
        <f t="shared" si="260"/>
        <v>2558.12</v>
      </c>
      <c r="AF490" s="72">
        <f t="shared" si="261"/>
        <v>2578.75</v>
      </c>
      <c r="AG490" s="72">
        <f t="shared" si="262"/>
        <v>2599.38</v>
      </c>
      <c r="AH490" s="72">
        <f t="shared" si="263"/>
        <v>2620.0100000000002</v>
      </c>
      <c r="AI490" s="72">
        <f t="shared" si="264"/>
        <v>2640.64</v>
      </c>
      <c r="AJ490" s="72">
        <f t="shared" si="265"/>
        <v>2661.27</v>
      </c>
      <c r="AK490" s="72">
        <f t="shared" si="266"/>
        <v>2681.9</v>
      </c>
    </row>
    <row r="491" spans="1:37" x14ac:dyDescent="0.25">
      <c r="A491" s="19">
        <v>464</v>
      </c>
      <c r="B491" s="20"/>
      <c r="C491" s="19" t="s">
        <v>299</v>
      </c>
      <c r="D491" s="21" t="s">
        <v>369</v>
      </c>
      <c r="E491" s="21"/>
      <c r="F491" s="22">
        <v>799</v>
      </c>
      <c r="G491" s="24"/>
      <c r="H491" s="72">
        <f t="shared" si="237"/>
        <v>806.99</v>
      </c>
      <c r="I491" s="72">
        <f t="shared" si="238"/>
        <v>814.98</v>
      </c>
      <c r="J491" s="72">
        <f t="shared" si="240"/>
        <v>822.97</v>
      </c>
      <c r="K491" s="72">
        <f t="shared" si="241"/>
        <v>830.96</v>
      </c>
      <c r="L491" s="72">
        <f t="shared" si="242"/>
        <v>838.95</v>
      </c>
      <c r="M491" s="72">
        <f t="shared" si="239"/>
        <v>846.94</v>
      </c>
      <c r="N491" s="72">
        <f t="shared" si="243"/>
        <v>854.93000000000006</v>
      </c>
      <c r="O491" s="72">
        <f t="shared" si="244"/>
        <v>862.92000000000007</v>
      </c>
      <c r="P491" s="72">
        <f t="shared" si="245"/>
        <v>870.91000000000008</v>
      </c>
      <c r="Q491" s="72">
        <f t="shared" si="246"/>
        <v>878.90000000000009</v>
      </c>
      <c r="R491" s="72">
        <f t="shared" si="247"/>
        <v>886.8900000000001</v>
      </c>
      <c r="S491" s="72">
        <f t="shared" si="248"/>
        <v>894.88000000000011</v>
      </c>
      <c r="T491" s="72">
        <f t="shared" si="249"/>
        <v>902.86999999999989</v>
      </c>
      <c r="U491" s="72">
        <f t="shared" si="250"/>
        <v>910.8599999999999</v>
      </c>
      <c r="V491" s="72">
        <f t="shared" si="251"/>
        <v>918.84999999999991</v>
      </c>
      <c r="W491" s="72">
        <f t="shared" si="252"/>
        <v>926.83999999999992</v>
      </c>
      <c r="X491" s="72">
        <f t="shared" si="253"/>
        <v>934.82999999999993</v>
      </c>
      <c r="Y491" s="72">
        <f t="shared" si="254"/>
        <v>942.81999999999994</v>
      </c>
      <c r="Z491" s="72">
        <f t="shared" si="255"/>
        <v>950.81</v>
      </c>
      <c r="AA491" s="72">
        <f t="shared" si="256"/>
        <v>958.8</v>
      </c>
      <c r="AB491" s="72">
        <f t="shared" si="257"/>
        <v>966.79</v>
      </c>
      <c r="AC491" s="72">
        <f t="shared" si="258"/>
        <v>974.78</v>
      </c>
      <c r="AD491" s="72">
        <f t="shared" si="259"/>
        <v>982.77</v>
      </c>
      <c r="AE491" s="72">
        <f t="shared" si="260"/>
        <v>990.76</v>
      </c>
      <c r="AF491" s="72">
        <f t="shared" si="261"/>
        <v>998.75</v>
      </c>
      <c r="AG491" s="72">
        <f t="shared" si="262"/>
        <v>1006.74</v>
      </c>
      <c r="AH491" s="72">
        <f t="shared" si="263"/>
        <v>1014.73</v>
      </c>
      <c r="AI491" s="72">
        <f t="shared" si="264"/>
        <v>1022.72</v>
      </c>
      <c r="AJ491" s="72">
        <f t="shared" si="265"/>
        <v>1030.71</v>
      </c>
      <c r="AK491" s="72">
        <f t="shared" si="266"/>
        <v>1038.7</v>
      </c>
    </row>
    <row r="492" spans="1:37" x14ac:dyDescent="0.25">
      <c r="A492" s="19">
        <v>465</v>
      </c>
      <c r="B492" s="20"/>
      <c r="C492" s="19" t="s">
        <v>299</v>
      </c>
      <c r="D492" s="21" t="s">
        <v>370</v>
      </c>
      <c r="E492" s="21"/>
      <c r="F492" s="22">
        <v>1997</v>
      </c>
      <c r="G492" s="24"/>
      <c r="H492" s="72">
        <f t="shared" si="237"/>
        <v>2016.97</v>
      </c>
      <c r="I492" s="72">
        <f t="shared" si="238"/>
        <v>2036.94</v>
      </c>
      <c r="J492" s="72">
        <f t="shared" si="240"/>
        <v>2056.91</v>
      </c>
      <c r="K492" s="72">
        <f t="shared" si="241"/>
        <v>2076.88</v>
      </c>
      <c r="L492" s="72">
        <f t="shared" si="242"/>
        <v>2096.85</v>
      </c>
      <c r="M492" s="72">
        <f t="shared" si="239"/>
        <v>2116.8200000000002</v>
      </c>
      <c r="N492" s="72">
        <f t="shared" si="243"/>
        <v>2136.79</v>
      </c>
      <c r="O492" s="72">
        <f t="shared" si="244"/>
        <v>2156.7600000000002</v>
      </c>
      <c r="P492" s="72">
        <f t="shared" si="245"/>
        <v>2176.73</v>
      </c>
      <c r="Q492" s="72">
        <f t="shared" si="246"/>
        <v>2196.7000000000003</v>
      </c>
      <c r="R492" s="72">
        <f t="shared" si="247"/>
        <v>2216.67</v>
      </c>
      <c r="S492" s="72">
        <f t="shared" si="248"/>
        <v>2236.6400000000003</v>
      </c>
      <c r="T492" s="72">
        <f t="shared" si="249"/>
        <v>2256.6099999999997</v>
      </c>
      <c r="U492" s="72">
        <f t="shared" si="250"/>
        <v>2276.58</v>
      </c>
      <c r="V492" s="72">
        <f t="shared" si="251"/>
        <v>2296.5499999999997</v>
      </c>
      <c r="W492" s="72">
        <f t="shared" si="252"/>
        <v>2316.52</v>
      </c>
      <c r="X492" s="72">
        <f t="shared" si="253"/>
        <v>2336.4899999999998</v>
      </c>
      <c r="Y492" s="72">
        <f t="shared" si="254"/>
        <v>2356.46</v>
      </c>
      <c r="Z492" s="72">
        <f t="shared" si="255"/>
        <v>2376.4299999999998</v>
      </c>
      <c r="AA492" s="72">
        <f t="shared" si="256"/>
        <v>2396.4</v>
      </c>
      <c r="AB492" s="72">
        <f t="shared" si="257"/>
        <v>2416.37</v>
      </c>
      <c r="AC492" s="72">
        <f t="shared" si="258"/>
        <v>2436.34</v>
      </c>
      <c r="AD492" s="72">
        <f t="shared" si="259"/>
        <v>2456.31</v>
      </c>
      <c r="AE492" s="72">
        <f t="shared" si="260"/>
        <v>2476.2800000000002</v>
      </c>
      <c r="AF492" s="72">
        <f t="shared" si="261"/>
        <v>2496.25</v>
      </c>
      <c r="AG492" s="72">
        <f t="shared" si="262"/>
        <v>2516.2199999999998</v>
      </c>
      <c r="AH492" s="72">
        <f t="shared" si="263"/>
        <v>2536.19</v>
      </c>
      <c r="AI492" s="72">
        <f t="shared" si="264"/>
        <v>2556.16</v>
      </c>
      <c r="AJ492" s="72">
        <f t="shared" si="265"/>
        <v>2576.13</v>
      </c>
      <c r="AK492" s="72">
        <f t="shared" si="266"/>
        <v>2596.1</v>
      </c>
    </row>
    <row r="493" spans="1:37" x14ac:dyDescent="0.25">
      <c r="A493" s="19">
        <v>466</v>
      </c>
      <c r="B493" s="20"/>
      <c r="C493" s="19" t="s">
        <v>299</v>
      </c>
      <c r="D493" s="21" t="s">
        <v>366</v>
      </c>
      <c r="E493" s="21"/>
      <c r="F493" s="22">
        <v>799</v>
      </c>
      <c r="G493" s="24"/>
      <c r="H493" s="72">
        <f t="shared" si="237"/>
        <v>806.99</v>
      </c>
      <c r="I493" s="72">
        <f t="shared" si="238"/>
        <v>814.98</v>
      </c>
      <c r="J493" s="72">
        <f t="shared" si="240"/>
        <v>822.97</v>
      </c>
      <c r="K493" s="72">
        <f t="shared" si="241"/>
        <v>830.96</v>
      </c>
      <c r="L493" s="72">
        <f t="shared" si="242"/>
        <v>838.95</v>
      </c>
      <c r="M493" s="72">
        <f t="shared" si="239"/>
        <v>846.94</v>
      </c>
      <c r="N493" s="72">
        <f t="shared" si="243"/>
        <v>854.93000000000006</v>
      </c>
      <c r="O493" s="72">
        <f t="shared" si="244"/>
        <v>862.92000000000007</v>
      </c>
      <c r="P493" s="72">
        <f t="shared" si="245"/>
        <v>870.91000000000008</v>
      </c>
      <c r="Q493" s="72">
        <f t="shared" si="246"/>
        <v>878.90000000000009</v>
      </c>
      <c r="R493" s="72">
        <f t="shared" si="247"/>
        <v>886.8900000000001</v>
      </c>
      <c r="S493" s="72">
        <f t="shared" si="248"/>
        <v>894.88000000000011</v>
      </c>
      <c r="T493" s="72">
        <f t="shared" si="249"/>
        <v>902.86999999999989</v>
      </c>
      <c r="U493" s="72">
        <f t="shared" si="250"/>
        <v>910.8599999999999</v>
      </c>
      <c r="V493" s="72">
        <f t="shared" si="251"/>
        <v>918.84999999999991</v>
      </c>
      <c r="W493" s="72">
        <f t="shared" si="252"/>
        <v>926.83999999999992</v>
      </c>
      <c r="X493" s="72">
        <f t="shared" si="253"/>
        <v>934.82999999999993</v>
      </c>
      <c r="Y493" s="72">
        <f t="shared" si="254"/>
        <v>942.81999999999994</v>
      </c>
      <c r="Z493" s="72">
        <f t="shared" si="255"/>
        <v>950.81</v>
      </c>
      <c r="AA493" s="72">
        <f t="shared" si="256"/>
        <v>958.8</v>
      </c>
      <c r="AB493" s="72">
        <f t="shared" si="257"/>
        <v>966.79</v>
      </c>
      <c r="AC493" s="72">
        <f t="shared" si="258"/>
        <v>974.78</v>
      </c>
      <c r="AD493" s="72">
        <f t="shared" si="259"/>
        <v>982.77</v>
      </c>
      <c r="AE493" s="72">
        <f t="shared" si="260"/>
        <v>990.76</v>
      </c>
      <c r="AF493" s="72">
        <f t="shared" si="261"/>
        <v>998.75</v>
      </c>
      <c r="AG493" s="72">
        <f t="shared" si="262"/>
        <v>1006.74</v>
      </c>
      <c r="AH493" s="72">
        <f t="shared" si="263"/>
        <v>1014.73</v>
      </c>
      <c r="AI493" s="72">
        <f t="shared" si="264"/>
        <v>1022.72</v>
      </c>
      <c r="AJ493" s="72">
        <f t="shared" si="265"/>
        <v>1030.71</v>
      </c>
      <c r="AK493" s="72">
        <f t="shared" si="266"/>
        <v>1038.7</v>
      </c>
    </row>
    <row r="494" spans="1:37" x14ac:dyDescent="0.25">
      <c r="A494" s="19">
        <v>467</v>
      </c>
      <c r="B494" s="20"/>
      <c r="C494" s="19" t="s">
        <v>299</v>
      </c>
      <c r="D494" s="21" t="s">
        <v>371</v>
      </c>
      <c r="E494" s="21"/>
      <c r="F494" s="22">
        <v>134</v>
      </c>
      <c r="G494" s="24"/>
      <c r="H494" s="72">
        <f t="shared" si="237"/>
        <v>135.34</v>
      </c>
      <c r="I494" s="72">
        <f t="shared" si="238"/>
        <v>136.68</v>
      </c>
      <c r="J494" s="72">
        <f t="shared" si="240"/>
        <v>138.02000000000001</v>
      </c>
      <c r="K494" s="72">
        <f t="shared" si="241"/>
        <v>139.36000000000001</v>
      </c>
      <c r="L494" s="72">
        <f t="shared" si="242"/>
        <v>140.70000000000002</v>
      </c>
      <c r="M494" s="72">
        <f t="shared" si="239"/>
        <v>142.04000000000002</v>
      </c>
      <c r="N494" s="72">
        <f t="shared" si="243"/>
        <v>143.38</v>
      </c>
      <c r="O494" s="72">
        <f t="shared" si="244"/>
        <v>144.72</v>
      </c>
      <c r="P494" s="72">
        <f t="shared" si="245"/>
        <v>146.06</v>
      </c>
      <c r="Q494" s="72">
        <f t="shared" si="246"/>
        <v>147.4</v>
      </c>
      <c r="R494" s="72">
        <f t="shared" si="247"/>
        <v>148.74</v>
      </c>
      <c r="S494" s="72">
        <f t="shared" si="248"/>
        <v>150.08000000000001</v>
      </c>
      <c r="T494" s="72">
        <f t="shared" si="249"/>
        <v>151.41999999999999</v>
      </c>
      <c r="U494" s="72">
        <f t="shared" si="250"/>
        <v>152.76</v>
      </c>
      <c r="V494" s="72">
        <f t="shared" si="251"/>
        <v>154.1</v>
      </c>
      <c r="W494" s="72">
        <f t="shared" si="252"/>
        <v>155.44</v>
      </c>
      <c r="X494" s="72">
        <f t="shared" si="253"/>
        <v>156.78</v>
      </c>
      <c r="Y494" s="72">
        <f t="shared" si="254"/>
        <v>158.12</v>
      </c>
      <c r="Z494" s="72">
        <f t="shared" si="255"/>
        <v>159.45999999999998</v>
      </c>
      <c r="AA494" s="72">
        <f t="shared" si="256"/>
        <v>160.79999999999998</v>
      </c>
      <c r="AB494" s="72">
        <f t="shared" si="257"/>
        <v>162.13999999999999</v>
      </c>
      <c r="AC494" s="72">
        <f t="shared" si="258"/>
        <v>163.47999999999999</v>
      </c>
      <c r="AD494" s="72">
        <f t="shared" si="259"/>
        <v>164.82</v>
      </c>
      <c r="AE494" s="72">
        <f t="shared" si="260"/>
        <v>166.16</v>
      </c>
      <c r="AF494" s="72">
        <f t="shared" si="261"/>
        <v>167.5</v>
      </c>
      <c r="AG494" s="72">
        <f t="shared" si="262"/>
        <v>168.84</v>
      </c>
      <c r="AH494" s="72">
        <f t="shared" si="263"/>
        <v>170.18</v>
      </c>
      <c r="AI494" s="72">
        <f t="shared" si="264"/>
        <v>171.52</v>
      </c>
      <c r="AJ494" s="72">
        <f t="shared" si="265"/>
        <v>172.86</v>
      </c>
      <c r="AK494" s="72">
        <f t="shared" si="266"/>
        <v>174.20000000000002</v>
      </c>
    </row>
    <row r="495" spans="1:37" ht="75" x14ac:dyDescent="0.25">
      <c r="A495" s="19">
        <v>468</v>
      </c>
      <c r="B495" s="20"/>
      <c r="C495" s="19" t="s">
        <v>372</v>
      </c>
      <c r="D495" s="32" t="s">
        <v>373</v>
      </c>
      <c r="E495" s="21"/>
      <c r="F495" s="33">
        <v>1238</v>
      </c>
      <c r="G495" s="24"/>
      <c r="H495" s="72">
        <f t="shared" si="237"/>
        <v>1250.3800000000001</v>
      </c>
      <c r="I495" s="72">
        <f t="shared" si="238"/>
        <v>1262.76</v>
      </c>
      <c r="J495" s="72">
        <f t="shared" si="240"/>
        <v>1275.1400000000001</v>
      </c>
      <c r="K495" s="72">
        <f t="shared" si="241"/>
        <v>1287.52</v>
      </c>
      <c r="L495" s="72">
        <f t="shared" si="242"/>
        <v>1299.9000000000001</v>
      </c>
      <c r="M495" s="72">
        <f t="shared" si="239"/>
        <v>1312.28</v>
      </c>
      <c r="N495" s="72">
        <f t="shared" si="243"/>
        <v>1324.66</v>
      </c>
      <c r="O495" s="72">
        <f t="shared" si="244"/>
        <v>1337.0400000000002</v>
      </c>
      <c r="P495" s="72">
        <f t="shared" si="245"/>
        <v>1349.42</v>
      </c>
      <c r="Q495" s="72">
        <f t="shared" si="246"/>
        <v>1361.8000000000002</v>
      </c>
      <c r="R495" s="72">
        <f t="shared" si="247"/>
        <v>1374.18</v>
      </c>
      <c r="S495" s="72">
        <f t="shared" si="248"/>
        <v>1386.5600000000002</v>
      </c>
      <c r="T495" s="72">
        <f t="shared" si="249"/>
        <v>1398.9399999999998</v>
      </c>
      <c r="U495" s="72">
        <f t="shared" si="250"/>
        <v>1411.32</v>
      </c>
      <c r="V495" s="72">
        <f t="shared" si="251"/>
        <v>1423.6999999999998</v>
      </c>
      <c r="W495" s="72">
        <f t="shared" si="252"/>
        <v>1436.08</v>
      </c>
      <c r="X495" s="72">
        <f t="shared" si="253"/>
        <v>1448.4599999999998</v>
      </c>
      <c r="Y495" s="72">
        <f t="shared" si="254"/>
        <v>1460.84</v>
      </c>
      <c r="Z495" s="72">
        <f t="shared" si="255"/>
        <v>1473.22</v>
      </c>
      <c r="AA495" s="72">
        <f t="shared" si="256"/>
        <v>1485.6</v>
      </c>
      <c r="AB495" s="72">
        <f t="shared" si="257"/>
        <v>1497.98</v>
      </c>
      <c r="AC495" s="72">
        <f t="shared" si="258"/>
        <v>1510.36</v>
      </c>
      <c r="AD495" s="72">
        <f t="shared" si="259"/>
        <v>1522.74</v>
      </c>
      <c r="AE495" s="72">
        <f t="shared" si="260"/>
        <v>1535.12</v>
      </c>
      <c r="AF495" s="72">
        <f t="shared" si="261"/>
        <v>1547.5</v>
      </c>
      <c r="AG495" s="72">
        <f t="shared" si="262"/>
        <v>1559.88</v>
      </c>
      <c r="AH495" s="72">
        <f t="shared" si="263"/>
        <v>1572.26</v>
      </c>
      <c r="AI495" s="72">
        <f t="shared" si="264"/>
        <v>1584.64</v>
      </c>
      <c r="AJ495" s="72">
        <f t="shared" si="265"/>
        <v>1597.02</v>
      </c>
      <c r="AK495" s="72">
        <f t="shared" si="266"/>
        <v>1609.4</v>
      </c>
    </row>
    <row r="496" spans="1:37" x14ac:dyDescent="0.25">
      <c r="A496" s="19">
        <v>469</v>
      </c>
      <c r="B496" s="20"/>
      <c r="C496" s="19" t="s">
        <v>372</v>
      </c>
      <c r="D496" s="21" t="s">
        <v>374</v>
      </c>
      <c r="E496" s="21"/>
      <c r="F496" s="33">
        <v>732</v>
      </c>
      <c r="G496" s="24"/>
      <c r="H496" s="72">
        <f t="shared" si="237"/>
        <v>739.32</v>
      </c>
      <c r="I496" s="72">
        <f t="shared" si="238"/>
        <v>746.64</v>
      </c>
      <c r="J496" s="72">
        <f t="shared" si="240"/>
        <v>753.96</v>
      </c>
      <c r="K496" s="72">
        <f t="shared" si="241"/>
        <v>761.28</v>
      </c>
      <c r="L496" s="72">
        <f t="shared" si="242"/>
        <v>768.6</v>
      </c>
      <c r="M496" s="72">
        <f t="shared" si="239"/>
        <v>775.92000000000007</v>
      </c>
      <c r="N496" s="72">
        <f t="shared" si="243"/>
        <v>783.24</v>
      </c>
      <c r="O496" s="72">
        <f t="shared" si="244"/>
        <v>790.56000000000006</v>
      </c>
      <c r="P496" s="72">
        <f t="shared" si="245"/>
        <v>797.88000000000011</v>
      </c>
      <c r="Q496" s="72">
        <f t="shared" si="246"/>
        <v>805.2</v>
      </c>
      <c r="R496" s="72">
        <f t="shared" si="247"/>
        <v>812.5200000000001</v>
      </c>
      <c r="S496" s="72">
        <f t="shared" si="248"/>
        <v>819.84</v>
      </c>
      <c r="T496" s="72">
        <f t="shared" si="249"/>
        <v>827.16</v>
      </c>
      <c r="U496" s="72">
        <f t="shared" si="250"/>
        <v>834.4799999999999</v>
      </c>
      <c r="V496" s="72">
        <f t="shared" si="251"/>
        <v>841.8</v>
      </c>
      <c r="W496" s="72">
        <f t="shared" si="252"/>
        <v>849.11999999999989</v>
      </c>
      <c r="X496" s="72">
        <f t="shared" si="253"/>
        <v>856.43999999999994</v>
      </c>
      <c r="Y496" s="72">
        <f t="shared" si="254"/>
        <v>863.76</v>
      </c>
      <c r="Z496" s="72">
        <f t="shared" si="255"/>
        <v>871.07999999999993</v>
      </c>
      <c r="AA496" s="72">
        <f t="shared" si="256"/>
        <v>878.4</v>
      </c>
      <c r="AB496" s="72">
        <f t="shared" si="257"/>
        <v>885.72</v>
      </c>
      <c r="AC496" s="72">
        <f t="shared" si="258"/>
        <v>893.04</v>
      </c>
      <c r="AD496" s="72">
        <f t="shared" si="259"/>
        <v>900.36</v>
      </c>
      <c r="AE496" s="72">
        <f t="shared" si="260"/>
        <v>907.68</v>
      </c>
      <c r="AF496" s="72">
        <f t="shared" si="261"/>
        <v>915</v>
      </c>
      <c r="AG496" s="72">
        <f t="shared" si="262"/>
        <v>922.32</v>
      </c>
      <c r="AH496" s="72">
        <f t="shared" si="263"/>
        <v>929.64</v>
      </c>
      <c r="AI496" s="72">
        <f t="shared" si="264"/>
        <v>936.96</v>
      </c>
      <c r="AJ496" s="72">
        <f t="shared" si="265"/>
        <v>944.28</v>
      </c>
      <c r="AK496" s="72">
        <f t="shared" si="266"/>
        <v>951.6</v>
      </c>
    </row>
    <row r="497" spans="1:37" x14ac:dyDescent="0.25">
      <c r="A497" s="19">
        <v>470</v>
      </c>
      <c r="B497" s="20"/>
      <c r="C497" s="19" t="s">
        <v>372</v>
      </c>
      <c r="D497" s="21" t="s">
        <v>375</v>
      </c>
      <c r="E497" s="21"/>
      <c r="F497" s="33">
        <v>1375</v>
      </c>
      <c r="G497" s="24"/>
      <c r="H497" s="72">
        <f t="shared" si="237"/>
        <v>1388.75</v>
      </c>
      <c r="I497" s="72">
        <f t="shared" si="238"/>
        <v>1402.5</v>
      </c>
      <c r="J497" s="72">
        <f t="shared" si="240"/>
        <v>1416.25</v>
      </c>
      <c r="K497" s="72">
        <f t="shared" si="241"/>
        <v>1430</v>
      </c>
      <c r="L497" s="72">
        <f t="shared" si="242"/>
        <v>1443.75</v>
      </c>
      <c r="M497" s="72">
        <f t="shared" si="239"/>
        <v>1457.5</v>
      </c>
      <c r="N497" s="72">
        <f t="shared" si="243"/>
        <v>1471.25</v>
      </c>
      <c r="O497" s="72">
        <f t="shared" si="244"/>
        <v>1485</v>
      </c>
      <c r="P497" s="72">
        <f t="shared" si="245"/>
        <v>1498.75</v>
      </c>
      <c r="Q497" s="72">
        <f t="shared" si="246"/>
        <v>1512.5000000000002</v>
      </c>
      <c r="R497" s="72">
        <f t="shared" si="247"/>
        <v>1526.2500000000002</v>
      </c>
      <c r="S497" s="72">
        <f t="shared" si="248"/>
        <v>1540.0000000000002</v>
      </c>
      <c r="T497" s="72">
        <f t="shared" si="249"/>
        <v>1553.7499999999998</v>
      </c>
      <c r="U497" s="72">
        <f t="shared" si="250"/>
        <v>1567.4999999999998</v>
      </c>
      <c r="V497" s="72">
        <f t="shared" si="251"/>
        <v>1581.2499999999998</v>
      </c>
      <c r="W497" s="72">
        <f t="shared" si="252"/>
        <v>1595</v>
      </c>
      <c r="X497" s="72">
        <f t="shared" si="253"/>
        <v>1608.75</v>
      </c>
      <c r="Y497" s="72">
        <f t="shared" si="254"/>
        <v>1622.5</v>
      </c>
      <c r="Z497" s="72">
        <f t="shared" si="255"/>
        <v>1636.25</v>
      </c>
      <c r="AA497" s="72">
        <f t="shared" si="256"/>
        <v>1650</v>
      </c>
      <c r="AB497" s="72">
        <f t="shared" si="257"/>
        <v>1663.75</v>
      </c>
      <c r="AC497" s="72">
        <f t="shared" si="258"/>
        <v>1677.5</v>
      </c>
      <c r="AD497" s="72">
        <f t="shared" si="259"/>
        <v>1691.25</v>
      </c>
      <c r="AE497" s="72">
        <f t="shared" si="260"/>
        <v>1705</v>
      </c>
      <c r="AF497" s="72">
        <f t="shared" si="261"/>
        <v>1718.75</v>
      </c>
      <c r="AG497" s="72">
        <f t="shared" si="262"/>
        <v>1732.5</v>
      </c>
      <c r="AH497" s="72">
        <f t="shared" si="263"/>
        <v>1746.25</v>
      </c>
      <c r="AI497" s="72">
        <f t="shared" si="264"/>
        <v>1760</v>
      </c>
      <c r="AJ497" s="72">
        <f t="shared" si="265"/>
        <v>1773.75</v>
      </c>
      <c r="AK497" s="72">
        <f t="shared" si="266"/>
        <v>1787.5</v>
      </c>
    </row>
    <row r="498" spans="1:37" x14ac:dyDescent="0.25">
      <c r="A498" s="19">
        <v>471</v>
      </c>
      <c r="B498" s="20"/>
      <c r="C498" s="19" t="s">
        <v>299</v>
      </c>
      <c r="D498" s="21" t="s">
        <v>376</v>
      </c>
      <c r="E498" s="21"/>
      <c r="F498" s="33">
        <v>2145</v>
      </c>
      <c r="G498" s="24"/>
      <c r="H498" s="72">
        <f t="shared" si="237"/>
        <v>2166.4499999999998</v>
      </c>
      <c r="I498" s="72">
        <f t="shared" si="238"/>
        <v>2187.9</v>
      </c>
      <c r="J498" s="72">
        <f t="shared" si="240"/>
        <v>2209.35</v>
      </c>
      <c r="K498" s="72">
        <f t="shared" si="241"/>
        <v>2230.8000000000002</v>
      </c>
      <c r="L498" s="72">
        <f t="shared" si="242"/>
        <v>2252.25</v>
      </c>
      <c r="M498" s="72">
        <f t="shared" si="239"/>
        <v>2273.7000000000003</v>
      </c>
      <c r="N498" s="72">
        <f t="shared" si="243"/>
        <v>2295.15</v>
      </c>
      <c r="O498" s="72">
        <f t="shared" si="244"/>
        <v>2316.6000000000004</v>
      </c>
      <c r="P498" s="72">
        <f t="shared" si="245"/>
        <v>2338.0500000000002</v>
      </c>
      <c r="Q498" s="72">
        <f t="shared" si="246"/>
        <v>2359.5</v>
      </c>
      <c r="R498" s="72">
        <f t="shared" si="247"/>
        <v>2380.9500000000003</v>
      </c>
      <c r="S498" s="72">
        <f t="shared" si="248"/>
        <v>2402.4</v>
      </c>
      <c r="T498" s="72">
        <f t="shared" si="249"/>
        <v>2423.85</v>
      </c>
      <c r="U498" s="72">
        <f t="shared" si="250"/>
        <v>2445.2999999999997</v>
      </c>
      <c r="V498" s="72">
        <f t="shared" si="251"/>
        <v>2466.75</v>
      </c>
      <c r="W498" s="72">
        <f t="shared" si="252"/>
        <v>2488.1999999999998</v>
      </c>
      <c r="X498" s="72">
        <f t="shared" si="253"/>
        <v>2509.6499999999996</v>
      </c>
      <c r="Y498" s="72">
        <f t="shared" si="254"/>
        <v>2531.1</v>
      </c>
      <c r="Z498" s="72">
        <f t="shared" si="255"/>
        <v>2552.5499999999997</v>
      </c>
      <c r="AA498" s="72">
        <f t="shared" si="256"/>
        <v>2574</v>
      </c>
      <c r="AB498" s="72">
        <f t="shared" si="257"/>
        <v>2595.4499999999998</v>
      </c>
      <c r="AC498" s="72">
        <f t="shared" si="258"/>
        <v>2616.9</v>
      </c>
      <c r="AD498" s="72">
        <f t="shared" si="259"/>
        <v>2638.35</v>
      </c>
      <c r="AE498" s="72">
        <f t="shared" si="260"/>
        <v>2659.8</v>
      </c>
      <c r="AF498" s="72">
        <f t="shared" si="261"/>
        <v>2681.25</v>
      </c>
      <c r="AG498" s="72">
        <f t="shared" si="262"/>
        <v>2702.7</v>
      </c>
      <c r="AH498" s="72">
        <f t="shared" si="263"/>
        <v>2724.15</v>
      </c>
      <c r="AI498" s="72">
        <f t="shared" si="264"/>
        <v>2745.6</v>
      </c>
      <c r="AJ498" s="72">
        <f t="shared" si="265"/>
        <v>2767.05</v>
      </c>
      <c r="AK498" s="72">
        <f t="shared" si="266"/>
        <v>2788.5</v>
      </c>
    </row>
    <row r="499" spans="1:37" x14ac:dyDescent="0.25">
      <c r="A499" s="19">
        <v>472</v>
      </c>
      <c r="B499" s="20"/>
      <c r="C499" s="19" t="s">
        <v>372</v>
      </c>
      <c r="D499" s="21" t="s">
        <v>377</v>
      </c>
      <c r="E499" s="21"/>
      <c r="F499" s="33">
        <v>200</v>
      </c>
      <c r="G499" s="24"/>
      <c r="H499" s="72">
        <f t="shared" si="237"/>
        <v>202</v>
      </c>
      <c r="I499" s="72">
        <f t="shared" si="238"/>
        <v>204</v>
      </c>
      <c r="J499" s="72">
        <f t="shared" si="240"/>
        <v>206</v>
      </c>
      <c r="K499" s="72">
        <f t="shared" si="241"/>
        <v>208</v>
      </c>
      <c r="L499" s="72">
        <f t="shared" si="242"/>
        <v>210</v>
      </c>
      <c r="M499" s="72">
        <f t="shared" si="239"/>
        <v>212</v>
      </c>
      <c r="N499" s="72">
        <f t="shared" si="243"/>
        <v>214</v>
      </c>
      <c r="O499" s="72">
        <f t="shared" si="244"/>
        <v>216</v>
      </c>
      <c r="P499" s="72">
        <f t="shared" si="245"/>
        <v>218.00000000000003</v>
      </c>
      <c r="Q499" s="72">
        <f t="shared" si="246"/>
        <v>220.00000000000003</v>
      </c>
      <c r="R499" s="72">
        <f t="shared" si="247"/>
        <v>222.00000000000003</v>
      </c>
      <c r="S499" s="72">
        <f t="shared" si="248"/>
        <v>224.00000000000003</v>
      </c>
      <c r="T499" s="72">
        <f t="shared" si="249"/>
        <v>225.99999999999997</v>
      </c>
      <c r="U499" s="72">
        <f t="shared" si="250"/>
        <v>227.99999999999997</v>
      </c>
      <c r="V499" s="72">
        <f t="shared" si="251"/>
        <v>229.99999999999997</v>
      </c>
      <c r="W499" s="72">
        <f t="shared" si="252"/>
        <v>231.99999999999997</v>
      </c>
      <c r="X499" s="72">
        <f t="shared" si="253"/>
        <v>234</v>
      </c>
      <c r="Y499" s="72">
        <f t="shared" si="254"/>
        <v>236</v>
      </c>
      <c r="Z499" s="72">
        <f t="shared" si="255"/>
        <v>238</v>
      </c>
      <c r="AA499" s="72">
        <f t="shared" si="256"/>
        <v>240</v>
      </c>
      <c r="AB499" s="72">
        <f t="shared" si="257"/>
        <v>242</v>
      </c>
      <c r="AC499" s="72">
        <f t="shared" si="258"/>
        <v>244</v>
      </c>
      <c r="AD499" s="72">
        <f t="shared" si="259"/>
        <v>246</v>
      </c>
      <c r="AE499" s="72">
        <f t="shared" si="260"/>
        <v>248</v>
      </c>
      <c r="AF499" s="72">
        <f t="shared" si="261"/>
        <v>250</v>
      </c>
      <c r="AG499" s="72">
        <f t="shared" si="262"/>
        <v>252</v>
      </c>
      <c r="AH499" s="72">
        <f t="shared" si="263"/>
        <v>254</v>
      </c>
      <c r="AI499" s="72">
        <f t="shared" si="264"/>
        <v>256</v>
      </c>
      <c r="AJ499" s="72">
        <f t="shared" si="265"/>
        <v>258</v>
      </c>
      <c r="AK499" s="72">
        <f t="shared" si="266"/>
        <v>260</v>
      </c>
    </row>
    <row r="500" spans="1:37" x14ac:dyDescent="0.25">
      <c r="A500" s="19">
        <v>473</v>
      </c>
      <c r="B500" s="20"/>
      <c r="C500" s="19" t="s">
        <v>372</v>
      </c>
      <c r="D500" s="21" t="s">
        <v>378</v>
      </c>
      <c r="E500" s="21"/>
      <c r="F500" s="33">
        <v>366</v>
      </c>
      <c r="G500" s="24"/>
      <c r="H500" s="72">
        <f t="shared" si="237"/>
        <v>369.66</v>
      </c>
      <c r="I500" s="72">
        <f t="shared" si="238"/>
        <v>373.32</v>
      </c>
      <c r="J500" s="72">
        <f t="shared" si="240"/>
        <v>376.98</v>
      </c>
      <c r="K500" s="72">
        <f t="shared" si="241"/>
        <v>380.64</v>
      </c>
      <c r="L500" s="72">
        <f t="shared" si="242"/>
        <v>384.3</v>
      </c>
      <c r="M500" s="72">
        <f t="shared" si="239"/>
        <v>387.96000000000004</v>
      </c>
      <c r="N500" s="72">
        <f t="shared" si="243"/>
        <v>391.62</v>
      </c>
      <c r="O500" s="72">
        <f t="shared" si="244"/>
        <v>395.28000000000003</v>
      </c>
      <c r="P500" s="72">
        <f t="shared" si="245"/>
        <v>398.94000000000005</v>
      </c>
      <c r="Q500" s="72">
        <f t="shared" si="246"/>
        <v>402.6</v>
      </c>
      <c r="R500" s="72">
        <f t="shared" si="247"/>
        <v>406.26000000000005</v>
      </c>
      <c r="S500" s="72">
        <f t="shared" si="248"/>
        <v>409.92</v>
      </c>
      <c r="T500" s="72">
        <f t="shared" si="249"/>
        <v>413.58</v>
      </c>
      <c r="U500" s="72">
        <f t="shared" si="250"/>
        <v>417.23999999999995</v>
      </c>
      <c r="V500" s="72">
        <f t="shared" si="251"/>
        <v>420.9</v>
      </c>
      <c r="W500" s="72">
        <f t="shared" si="252"/>
        <v>424.55999999999995</v>
      </c>
      <c r="X500" s="72">
        <f t="shared" si="253"/>
        <v>428.21999999999997</v>
      </c>
      <c r="Y500" s="72">
        <f t="shared" si="254"/>
        <v>431.88</v>
      </c>
      <c r="Z500" s="72">
        <f t="shared" si="255"/>
        <v>435.53999999999996</v>
      </c>
      <c r="AA500" s="72">
        <f t="shared" si="256"/>
        <v>439.2</v>
      </c>
      <c r="AB500" s="72">
        <f t="shared" si="257"/>
        <v>442.86</v>
      </c>
      <c r="AC500" s="72">
        <f t="shared" si="258"/>
        <v>446.52</v>
      </c>
      <c r="AD500" s="72">
        <f t="shared" si="259"/>
        <v>450.18</v>
      </c>
      <c r="AE500" s="72">
        <f t="shared" si="260"/>
        <v>453.84</v>
      </c>
      <c r="AF500" s="72">
        <f t="shared" si="261"/>
        <v>457.5</v>
      </c>
      <c r="AG500" s="72">
        <f t="shared" si="262"/>
        <v>461.16</v>
      </c>
      <c r="AH500" s="72">
        <f t="shared" si="263"/>
        <v>464.82</v>
      </c>
      <c r="AI500" s="72">
        <f t="shared" si="264"/>
        <v>468.48</v>
      </c>
      <c r="AJ500" s="72">
        <f t="shared" si="265"/>
        <v>472.14</v>
      </c>
      <c r="AK500" s="72">
        <f t="shared" si="266"/>
        <v>475.8</v>
      </c>
    </row>
    <row r="501" spans="1:37" x14ac:dyDescent="0.25">
      <c r="A501" s="19">
        <v>474</v>
      </c>
      <c r="B501" s="20"/>
      <c r="C501" s="19" t="s">
        <v>372</v>
      </c>
      <c r="D501" s="21" t="s">
        <v>379</v>
      </c>
      <c r="E501" s="21"/>
      <c r="F501" s="33">
        <v>385</v>
      </c>
      <c r="G501" s="24"/>
      <c r="H501" s="72">
        <f t="shared" si="237"/>
        <v>388.85</v>
      </c>
      <c r="I501" s="72">
        <f t="shared" si="238"/>
        <v>392.7</v>
      </c>
      <c r="J501" s="72">
        <f t="shared" si="240"/>
        <v>396.55</v>
      </c>
      <c r="K501" s="72">
        <f t="shared" si="241"/>
        <v>400.40000000000003</v>
      </c>
      <c r="L501" s="72">
        <f t="shared" si="242"/>
        <v>404.25</v>
      </c>
      <c r="M501" s="72">
        <f t="shared" si="239"/>
        <v>408.1</v>
      </c>
      <c r="N501" s="72">
        <f t="shared" si="243"/>
        <v>411.95000000000005</v>
      </c>
      <c r="O501" s="72">
        <f t="shared" si="244"/>
        <v>415.8</v>
      </c>
      <c r="P501" s="72">
        <f t="shared" si="245"/>
        <v>419.65000000000003</v>
      </c>
      <c r="Q501" s="72">
        <f t="shared" si="246"/>
        <v>423.50000000000006</v>
      </c>
      <c r="R501" s="72">
        <f t="shared" si="247"/>
        <v>427.35</v>
      </c>
      <c r="S501" s="72">
        <f t="shared" si="248"/>
        <v>431.20000000000005</v>
      </c>
      <c r="T501" s="72">
        <f t="shared" si="249"/>
        <v>435.04999999999995</v>
      </c>
      <c r="U501" s="72">
        <f t="shared" si="250"/>
        <v>438.9</v>
      </c>
      <c r="V501" s="72">
        <f t="shared" si="251"/>
        <v>442.74999999999994</v>
      </c>
      <c r="W501" s="72">
        <f t="shared" si="252"/>
        <v>446.59999999999997</v>
      </c>
      <c r="X501" s="72">
        <f t="shared" si="253"/>
        <v>450.45</v>
      </c>
      <c r="Y501" s="72">
        <f t="shared" si="254"/>
        <v>454.29999999999995</v>
      </c>
      <c r="Z501" s="72">
        <f t="shared" si="255"/>
        <v>458.15</v>
      </c>
      <c r="AA501" s="72">
        <f t="shared" si="256"/>
        <v>462</v>
      </c>
      <c r="AB501" s="72">
        <f t="shared" si="257"/>
        <v>465.84999999999997</v>
      </c>
      <c r="AC501" s="72">
        <f t="shared" si="258"/>
        <v>469.7</v>
      </c>
      <c r="AD501" s="72">
        <f t="shared" si="259"/>
        <v>473.55</v>
      </c>
      <c r="AE501" s="72">
        <f t="shared" si="260"/>
        <v>477.4</v>
      </c>
      <c r="AF501" s="72">
        <f t="shared" si="261"/>
        <v>481.25</v>
      </c>
      <c r="AG501" s="72">
        <f t="shared" si="262"/>
        <v>485.1</v>
      </c>
      <c r="AH501" s="72">
        <f t="shared" si="263"/>
        <v>488.95</v>
      </c>
      <c r="AI501" s="72">
        <f t="shared" si="264"/>
        <v>492.8</v>
      </c>
      <c r="AJ501" s="72">
        <f t="shared" si="265"/>
        <v>496.65000000000003</v>
      </c>
      <c r="AK501" s="72">
        <f t="shared" si="266"/>
        <v>500.5</v>
      </c>
    </row>
    <row r="502" spans="1:37" ht="75" x14ac:dyDescent="0.25">
      <c r="A502" s="19">
        <v>475</v>
      </c>
      <c r="B502" s="20"/>
      <c r="C502" s="19" t="s">
        <v>372</v>
      </c>
      <c r="D502" s="32" t="s">
        <v>380</v>
      </c>
      <c r="E502" s="21"/>
      <c r="F502" s="33">
        <v>233</v>
      </c>
      <c r="G502" s="24"/>
      <c r="H502" s="72">
        <f t="shared" si="237"/>
        <v>235.33</v>
      </c>
      <c r="I502" s="72">
        <f t="shared" si="238"/>
        <v>237.66</v>
      </c>
      <c r="J502" s="72">
        <f t="shared" si="240"/>
        <v>239.99</v>
      </c>
      <c r="K502" s="72">
        <f t="shared" si="241"/>
        <v>242.32000000000002</v>
      </c>
      <c r="L502" s="72">
        <f t="shared" si="242"/>
        <v>244.65</v>
      </c>
      <c r="M502" s="72">
        <f t="shared" si="239"/>
        <v>246.98000000000002</v>
      </c>
      <c r="N502" s="72">
        <f t="shared" si="243"/>
        <v>249.31</v>
      </c>
      <c r="O502" s="72">
        <f t="shared" si="244"/>
        <v>251.64000000000001</v>
      </c>
      <c r="P502" s="72">
        <f t="shared" si="245"/>
        <v>253.97000000000003</v>
      </c>
      <c r="Q502" s="72">
        <f t="shared" si="246"/>
        <v>256.3</v>
      </c>
      <c r="R502" s="72">
        <f t="shared" si="247"/>
        <v>258.63</v>
      </c>
      <c r="S502" s="72">
        <f t="shared" si="248"/>
        <v>260.96000000000004</v>
      </c>
      <c r="T502" s="72">
        <f t="shared" si="249"/>
        <v>263.28999999999996</v>
      </c>
      <c r="U502" s="72">
        <f t="shared" si="250"/>
        <v>265.62</v>
      </c>
      <c r="V502" s="72">
        <f t="shared" si="251"/>
        <v>267.95</v>
      </c>
      <c r="W502" s="72">
        <f t="shared" si="252"/>
        <v>270.27999999999997</v>
      </c>
      <c r="X502" s="72">
        <f t="shared" si="253"/>
        <v>272.60999999999996</v>
      </c>
      <c r="Y502" s="72">
        <f t="shared" si="254"/>
        <v>274.94</v>
      </c>
      <c r="Z502" s="72">
        <f t="shared" si="255"/>
        <v>277.27</v>
      </c>
      <c r="AA502" s="72">
        <f t="shared" si="256"/>
        <v>279.59999999999997</v>
      </c>
      <c r="AB502" s="72">
        <f t="shared" si="257"/>
        <v>281.93</v>
      </c>
      <c r="AC502" s="72">
        <f t="shared" si="258"/>
        <v>284.26</v>
      </c>
      <c r="AD502" s="72">
        <f t="shared" si="259"/>
        <v>286.58999999999997</v>
      </c>
      <c r="AE502" s="72">
        <f t="shared" si="260"/>
        <v>288.92</v>
      </c>
      <c r="AF502" s="72">
        <f t="shared" si="261"/>
        <v>291.25</v>
      </c>
      <c r="AG502" s="72">
        <f t="shared" si="262"/>
        <v>293.58</v>
      </c>
      <c r="AH502" s="72">
        <f t="shared" si="263"/>
        <v>295.91000000000003</v>
      </c>
      <c r="AI502" s="72">
        <f t="shared" si="264"/>
        <v>298.24</v>
      </c>
      <c r="AJ502" s="72">
        <f t="shared" si="265"/>
        <v>300.57</v>
      </c>
      <c r="AK502" s="72">
        <f t="shared" si="266"/>
        <v>302.90000000000003</v>
      </c>
    </row>
    <row r="503" spans="1:37" x14ac:dyDescent="0.25">
      <c r="A503" s="19">
        <v>476</v>
      </c>
      <c r="B503" s="20"/>
      <c r="C503" s="19" t="s">
        <v>372</v>
      </c>
      <c r="D503" s="21" t="s">
        <v>381</v>
      </c>
      <c r="E503" s="21"/>
      <c r="F503" s="33">
        <v>267</v>
      </c>
      <c r="G503" s="24"/>
      <c r="H503" s="72">
        <f t="shared" si="237"/>
        <v>269.67</v>
      </c>
      <c r="I503" s="72">
        <f t="shared" si="238"/>
        <v>272.34000000000003</v>
      </c>
      <c r="J503" s="72">
        <f t="shared" si="240"/>
        <v>275.01</v>
      </c>
      <c r="K503" s="72">
        <f t="shared" si="241"/>
        <v>277.68</v>
      </c>
      <c r="L503" s="72">
        <f t="shared" si="242"/>
        <v>280.35000000000002</v>
      </c>
      <c r="M503" s="72">
        <f t="shared" si="239"/>
        <v>283.02000000000004</v>
      </c>
      <c r="N503" s="72">
        <f t="shared" si="243"/>
        <v>285.69</v>
      </c>
      <c r="O503" s="72">
        <f t="shared" si="244"/>
        <v>288.36</v>
      </c>
      <c r="P503" s="72">
        <f t="shared" si="245"/>
        <v>291.03000000000003</v>
      </c>
      <c r="Q503" s="72">
        <f t="shared" si="246"/>
        <v>293.70000000000005</v>
      </c>
      <c r="R503" s="72">
        <f t="shared" si="247"/>
        <v>296.37</v>
      </c>
      <c r="S503" s="72">
        <f t="shared" si="248"/>
        <v>299.04000000000002</v>
      </c>
      <c r="T503" s="72">
        <f t="shared" si="249"/>
        <v>301.70999999999998</v>
      </c>
      <c r="U503" s="72">
        <f t="shared" si="250"/>
        <v>304.38</v>
      </c>
      <c r="V503" s="72">
        <f t="shared" si="251"/>
        <v>307.04999999999995</v>
      </c>
      <c r="W503" s="72">
        <f t="shared" si="252"/>
        <v>309.71999999999997</v>
      </c>
      <c r="X503" s="72">
        <f t="shared" si="253"/>
        <v>312.39</v>
      </c>
      <c r="Y503" s="72">
        <f t="shared" si="254"/>
        <v>315.06</v>
      </c>
      <c r="Z503" s="72">
        <f t="shared" si="255"/>
        <v>317.72999999999996</v>
      </c>
      <c r="AA503" s="72">
        <f t="shared" si="256"/>
        <v>320.39999999999998</v>
      </c>
      <c r="AB503" s="72">
        <f t="shared" si="257"/>
        <v>323.07</v>
      </c>
      <c r="AC503" s="72">
        <f t="shared" si="258"/>
        <v>325.74</v>
      </c>
      <c r="AD503" s="72">
        <f t="shared" si="259"/>
        <v>328.40999999999997</v>
      </c>
      <c r="AE503" s="72">
        <f t="shared" si="260"/>
        <v>331.08</v>
      </c>
      <c r="AF503" s="72">
        <f t="shared" si="261"/>
        <v>333.75</v>
      </c>
      <c r="AG503" s="72">
        <f t="shared" si="262"/>
        <v>336.42</v>
      </c>
      <c r="AH503" s="72">
        <f t="shared" si="263"/>
        <v>339.09000000000003</v>
      </c>
      <c r="AI503" s="72">
        <f t="shared" si="264"/>
        <v>341.76</v>
      </c>
      <c r="AJ503" s="72">
        <f t="shared" si="265"/>
        <v>344.43</v>
      </c>
      <c r="AK503" s="72">
        <f t="shared" si="266"/>
        <v>347.1</v>
      </c>
    </row>
    <row r="504" spans="1:37" x14ac:dyDescent="0.25">
      <c r="A504" s="19">
        <v>477</v>
      </c>
      <c r="B504" s="20"/>
      <c r="C504" s="19" t="s">
        <v>372</v>
      </c>
      <c r="D504" s="21" t="s">
        <v>382</v>
      </c>
      <c r="E504" s="21"/>
      <c r="F504" s="22">
        <v>213</v>
      </c>
      <c r="G504" s="24"/>
      <c r="H504" s="72">
        <f t="shared" si="237"/>
        <v>215.13</v>
      </c>
      <c r="I504" s="72">
        <f t="shared" si="238"/>
        <v>217.26</v>
      </c>
      <c r="J504" s="72">
        <f t="shared" si="240"/>
        <v>219.39000000000001</v>
      </c>
      <c r="K504" s="72">
        <f t="shared" si="241"/>
        <v>221.52</v>
      </c>
      <c r="L504" s="72">
        <f t="shared" si="242"/>
        <v>223.65</v>
      </c>
      <c r="M504" s="72">
        <f t="shared" si="239"/>
        <v>225.78</v>
      </c>
      <c r="N504" s="72">
        <f t="shared" si="243"/>
        <v>227.91000000000003</v>
      </c>
      <c r="O504" s="72">
        <f t="shared" si="244"/>
        <v>230.04000000000002</v>
      </c>
      <c r="P504" s="72">
        <f t="shared" si="245"/>
        <v>232.17000000000002</v>
      </c>
      <c r="Q504" s="72">
        <f t="shared" si="246"/>
        <v>234.3</v>
      </c>
      <c r="R504" s="72">
        <f t="shared" si="247"/>
        <v>236.43</v>
      </c>
      <c r="S504" s="72">
        <f t="shared" si="248"/>
        <v>238.56000000000003</v>
      </c>
      <c r="T504" s="72">
        <f t="shared" si="249"/>
        <v>240.68999999999997</v>
      </c>
      <c r="U504" s="72">
        <f t="shared" si="250"/>
        <v>242.82</v>
      </c>
      <c r="V504" s="72">
        <f t="shared" si="251"/>
        <v>244.95</v>
      </c>
      <c r="W504" s="72">
        <f t="shared" si="252"/>
        <v>247.07999999999998</v>
      </c>
      <c r="X504" s="72">
        <f t="shared" si="253"/>
        <v>249.20999999999998</v>
      </c>
      <c r="Y504" s="72">
        <f t="shared" si="254"/>
        <v>251.33999999999997</v>
      </c>
      <c r="Z504" s="72">
        <f t="shared" si="255"/>
        <v>253.47</v>
      </c>
      <c r="AA504" s="72">
        <f t="shared" si="256"/>
        <v>255.6</v>
      </c>
      <c r="AB504" s="72">
        <f t="shared" si="257"/>
        <v>257.73</v>
      </c>
      <c r="AC504" s="72">
        <f t="shared" si="258"/>
        <v>259.86</v>
      </c>
      <c r="AD504" s="72">
        <f t="shared" si="259"/>
        <v>261.99</v>
      </c>
      <c r="AE504" s="72">
        <f t="shared" si="260"/>
        <v>264.12</v>
      </c>
      <c r="AF504" s="72">
        <f t="shared" si="261"/>
        <v>266.25</v>
      </c>
      <c r="AG504" s="72">
        <f t="shared" si="262"/>
        <v>268.38</v>
      </c>
      <c r="AH504" s="72">
        <f t="shared" si="263"/>
        <v>270.51</v>
      </c>
      <c r="AI504" s="72">
        <f t="shared" si="264"/>
        <v>272.64</v>
      </c>
      <c r="AJ504" s="72">
        <f t="shared" si="265"/>
        <v>274.77</v>
      </c>
      <c r="AK504" s="72">
        <f t="shared" si="266"/>
        <v>276.90000000000003</v>
      </c>
    </row>
    <row r="505" spans="1:37" x14ac:dyDescent="0.25">
      <c r="A505" s="19">
        <v>478</v>
      </c>
      <c r="B505" s="20"/>
      <c r="C505" s="19" t="s">
        <v>372</v>
      </c>
      <c r="D505" s="21" t="s">
        <v>383</v>
      </c>
      <c r="E505" s="21"/>
      <c r="F505" s="22">
        <v>1205</v>
      </c>
      <c r="G505" s="24"/>
      <c r="H505" s="72">
        <f t="shared" si="237"/>
        <v>1217.05</v>
      </c>
      <c r="I505" s="72">
        <f t="shared" si="238"/>
        <v>1229.0999999999999</v>
      </c>
      <c r="J505" s="72">
        <f t="shared" si="240"/>
        <v>1241.1500000000001</v>
      </c>
      <c r="K505" s="72">
        <f t="shared" si="241"/>
        <v>1253.2</v>
      </c>
      <c r="L505" s="72">
        <f t="shared" si="242"/>
        <v>1265.25</v>
      </c>
      <c r="M505" s="72">
        <f t="shared" si="239"/>
        <v>1277.3</v>
      </c>
      <c r="N505" s="72">
        <f t="shared" si="243"/>
        <v>1289.3500000000001</v>
      </c>
      <c r="O505" s="72">
        <f t="shared" si="244"/>
        <v>1301.4000000000001</v>
      </c>
      <c r="P505" s="72">
        <f t="shared" si="245"/>
        <v>1313.45</v>
      </c>
      <c r="Q505" s="72">
        <f t="shared" si="246"/>
        <v>1325.5</v>
      </c>
      <c r="R505" s="72">
        <f t="shared" si="247"/>
        <v>1337.5500000000002</v>
      </c>
      <c r="S505" s="72">
        <f t="shared" si="248"/>
        <v>1349.6000000000001</v>
      </c>
      <c r="T505" s="72">
        <f t="shared" si="249"/>
        <v>1361.6499999999999</v>
      </c>
      <c r="U505" s="72">
        <f t="shared" si="250"/>
        <v>1373.6999999999998</v>
      </c>
      <c r="V505" s="72">
        <f t="shared" si="251"/>
        <v>1385.75</v>
      </c>
      <c r="W505" s="72">
        <f t="shared" si="252"/>
        <v>1397.8</v>
      </c>
      <c r="X505" s="72">
        <f t="shared" si="253"/>
        <v>1409.85</v>
      </c>
      <c r="Y505" s="72">
        <f t="shared" si="254"/>
        <v>1421.8999999999999</v>
      </c>
      <c r="Z505" s="72">
        <f t="shared" si="255"/>
        <v>1433.95</v>
      </c>
      <c r="AA505" s="72">
        <f t="shared" si="256"/>
        <v>1446</v>
      </c>
      <c r="AB505" s="72">
        <f t="shared" si="257"/>
        <v>1458.05</v>
      </c>
      <c r="AC505" s="72">
        <f t="shared" si="258"/>
        <v>1470.1</v>
      </c>
      <c r="AD505" s="72">
        <f t="shared" si="259"/>
        <v>1482.15</v>
      </c>
      <c r="AE505" s="72">
        <f t="shared" si="260"/>
        <v>1494.2</v>
      </c>
      <c r="AF505" s="72">
        <f t="shared" si="261"/>
        <v>1506.25</v>
      </c>
      <c r="AG505" s="72">
        <f t="shared" si="262"/>
        <v>1518.3</v>
      </c>
      <c r="AH505" s="72">
        <f t="shared" si="263"/>
        <v>1530.35</v>
      </c>
      <c r="AI505" s="72">
        <f t="shared" si="264"/>
        <v>1542.4</v>
      </c>
      <c r="AJ505" s="72">
        <f t="shared" si="265"/>
        <v>1554.45</v>
      </c>
      <c r="AK505" s="72">
        <f t="shared" si="266"/>
        <v>1566.5</v>
      </c>
    </row>
    <row r="506" spans="1:37" x14ac:dyDescent="0.25">
      <c r="A506" s="19">
        <v>479</v>
      </c>
      <c r="B506" s="20"/>
      <c r="C506" s="19" t="s">
        <v>299</v>
      </c>
      <c r="D506" s="21" t="s">
        <v>384</v>
      </c>
      <c r="E506" s="21"/>
      <c r="F506" s="22">
        <v>134</v>
      </c>
      <c r="G506" s="24"/>
      <c r="H506" s="72">
        <f t="shared" si="237"/>
        <v>135.34</v>
      </c>
      <c r="I506" s="72">
        <f t="shared" si="238"/>
        <v>136.68</v>
      </c>
      <c r="J506" s="72">
        <f t="shared" si="240"/>
        <v>138.02000000000001</v>
      </c>
      <c r="K506" s="72">
        <f t="shared" si="241"/>
        <v>139.36000000000001</v>
      </c>
      <c r="L506" s="72">
        <f t="shared" si="242"/>
        <v>140.70000000000002</v>
      </c>
      <c r="M506" s="72">
        <f t="shared" si="239"/>
        <v>142.04000000000002</v>
      </c>
      <c r="N506" s="72">
        <f t="shared" si="243"/>
        <v>143.38</v>
      </c>
      <c r="O506" s="72">
        <f t="shared" si="244"/>
        <v>144.72</v>
      </c>
      <c r="P506" s="72">
        <f t="shared" si="245"/>
        <v>146.06</v>
      </c>
      <c r="Q506" s="72">
        <f t="shared" si="246"/>
        <v>147.4</v>
      </c>
      <c r="R506" s="72">
        <f t="shared" si="247"/>
        <v>148.74</v>
      </c>
      <c r="S506" s="72">
        <f t="shared" si="248"/>
        <v>150.08000000000001</v>
      </c>
      <c r="T506" s="72">
        <f t="shared" si="249"/>
        <v>151.41999999999999</v>
      </c>
      <c r="U506" s="72">
        <f t="shared" si="250"/>
        <v>152.76</v>
      </c>
      <c r="V506" s="72">
        <f t="shared" si="251"/>
        <v>154.1</v>
      </c>
      <c r="W506" s="72">
        <f t="shared" si="252"/>
        <v>155.44</v>
      </c>
      <c r="X506" s="72">
        <f t="shared" si="253"/>
        <v>156.78</v>
      </c>
      <c r="Y506" s="72">
        <f t="shared" si="254"/>
        <v>158.12</v>
      </c>
      <c r="Z506" s="72">
        <f t="shared" si="255"/>
        <v>159.45999999999998</v>
      </c>
      <c r="AA506" s="72">
        <f t="shared" si="256"/>
        <v>160.79999999999998</v>
      </c>
      <c r="AB506" s="72">
        <f t="shared" si="257"/>
        <v>162.13999999999999</v>
      </c>
      <c r="AC506" s="72">
        <f t="shared" si="258"/>
        <v>163.47999999999999</v>
      </c>
      <c r="AD506" s="72">
        <f t="shared" si="259"/>
        <v>164.82</v>
      </c>
      <c r="AE506" s="72">
        <f t="shared" si="260"/>
        <v>166.16</v>
      </c>
      <c r="AF506" s="72">
        <f t="shared" si="261"/>
        <v>167.5</v>
      </c>
      <c r="AG506" s="72">
        <f t="shared" si="262"/>
        <v>168.84</v>
      </c>
      <c r="AH506" s="72">
        <f t="shared" si="263"/>
        <v>170.18</v>
      </c>
      <c r="AI506" s="72">
        <f t="shared" si="264"/>
        <v>171.52</v>
      </c>
      <c r="AJ506" s="72">
        <f t="shared" si="265"/>
        <v>172.86</v>
      </c>
      <c r="AK506" s="72">
        <f t="shared" si="266"/>
        <v>174.20000000000002</v>
      </c>
    </row>
    <row r="507" spans="1:37" x14ac:dyDescent="0.25">
      <c r="A507" s="19">
        <v>480</v>
      </c>
      <c r="B507" s="20"/>
      <c r="C507" s="19" t="s">
        <v>299</v>
      </c>
      <c r="D507" s="21" t="s">
        <v>385</v>
      </c>
      <c r="E507" s="21"/>
      <c r="F507" s="22">
        <v>533</v>
      </c>
      <c r="G507" s="24"/>
      <c r="H507" s="72">
        <f t="shared" si="237"/>
        <v>538.33000000000004</v>
      </c>
      <c r="I507" s="72">
        <f t="shared" si="238"/>
        <v>543.66</v>
      </c>
      <c r="J507" s="72">
        <f t="shared" si="240"/>
        <v>548.99</v>
      </c>
      <c r="K507" s="72">
        <f t="shared" si="241"/>
        <v>554.32000000000005</v>
      </c>
      <c r="L507" s="72">
        <f t="shared" si="242"/>
        <v>559.65</v>
      </c>
      <c r="M507" s="72">
        <f t="shared" si="239"/>
        <v>564.98</v>
      </c>
      <c r="N507" s="72">
        <f t="shared" si="243"/>
        <v>570.31000000000006</v>
      </c>
      <c r="O507" s="72">
        <f t="shared" si="244"/>
        <v>575.64</v>
      </c>
      <c r="P507" s="72">
        <f t="shared" si="245"/>
        <v>580.97</v>
      </c>
      <c r="Q507" s="72">
        <f t="shared" si="246"/>
        <v>586.30000000000007</v>
      </c>
      <c r="R507" s="72">
        <f t="shared" si="247"/>
        <v>591.63</v>
      </c>
      <c r="S507" s="72">
        <f t="shared" si="248"/>
        <v>596.96</v>
      </c>
      <c r="T507" s="72">
        <f t="shared" si="249"/>
        <v>602.29</v>
      </c>
      <c r="U507" s="72">
        <f t="shared" si="250"/>
        <v>607.62</v>
      </c>
      <c r="V507" s="72">
        <f t="shared" si="251"/>
        <v>612.94999999999993</v>
      </c>
      <c r="W507" s="72">
        <f t="shared" si="252"/>
        <v>618.28</v>
      </c>
      <c r="X507" s="72">
        <f t="shared" si="253"/>
        <v>623.61</v>
      </c>
      <c r="Y507" s="72">
        <f t="shared" si="254"/>
        <v>628.93999999999994</v>
      </c>
      <c r="Z507" s="72">
        <f t="shared" si="255"/>
        <v>634.27</v>
      </c>
      <c r="AA507" s="72">
        <f t="shared" si="256"/>
        <v>639.6</v>
      </c>
      <c r="AB507" s="72">
        <f t="shared" si="257"/>
        <v>644.92999999999995</v>
      </c>
      <c r="AC507" s="72">
        <f t="shared" si="258"/>
        <v>650.26</v>
      </c>
      <c r="AD507" s="72">
        <f t="shared" si="259"/>
        <v>655.59</v>
      </c>
      <c r="AE507" s="72">
        <f t="shared" si="260"/>
        <v>660.92</v>
      </c>
      <c r="AF507" s="72">
        <f t="shared" si="261"/>
        <v>666.25</v>
      </c>
      <c r="AG507" s="72">
        <f t="shared" si="262"/>
        <v>671.58</v>
      </c>
      <c r="AH507" s="72">
        <f t="shared" si="263"/>
        <v>676.91</v>
      </c>
      <c r="AI507" s="72">
        <f t="shared" si="264"/>
        <v>682.24</v>
      </c>
      <c r="AJ507" s="72">
        <f t="shared" si="265"/>
        <v>687.57</v>
      </c>
      <c r="AK507" s="72">
        <f t="shared" si="266"/>
        <v>692.9</v>
      </c>
    </row>
    <row r="508" spans="1:37" x14ac:dyDescent="0.25">
      <c r="A508" s="19">
        <v>481</v>
      </c>
      <c r="B508" s="20"/>
      <c r="C508" s="19" t="s">
        <v>299</v>
      </c>
      <c r="D508" s="21" t="s">
        <v>386</v>
      </c>
      <c r="E508" s="21"/>
      <c r="F508" s="22">
        <v>134</v>
      </c>
      <c r="G508" s="24"/>
      <c r="H508" s="72">
        <f t="shared" si="237"/>
        <v>135.34</v>
      </c>
      <c r="I508" s="72">
        <f t="shared" si="238"/>
        <v>136.68</v>
      </c>
      <c r="J508" s="72">
        <f t="shared" si="240"/>
        <v>138.02000000000001</v>
      </c>
      <c r="K508" s="72">
        <f t="shared" si="241"/>
        <v>139.36000000000001</v>
      </c>
      <c r="L508" s="72">
        <f t="shared" si="242"/>
        <v>140.70000000000002</v>
      </c>
      <c r="M508" s="72">
        <f t="shared" si="239"/>
        <v>142.04000000000002</v>
      </c>
      <c r="N508" s="72">
        <f t="shared" si="243"/>
        <v>143.38</v>
      </c>
      <c r="O508" s="72">
        <f t="shared" si="244"/>
        <v>144.72</v>
      </c>
      <c r="P508" s="72">
        <f t="shared" si="245"/>
        <v>146.06</v>
      </c>
      <c r="Q508" s="72">
        <f t="shared" si="246"/>
        <v>147.4</v>
      </c>
      <c r="R508" s="72">
        <f t="shared" si="247"/>
        <v>148.74</v>
      </c>
      <c r="S508" s="72">
        <f t="shared" si="248"/>
        <v>150.08000000000001</v>
      </c>
      <c r="T508" s="72">
        <f t="shared" si="249"/>
        <v>151.41999999999999</v>
      </c>
      <c r="U508" s="72">
        <f t="shared" si="250"/>
        <v>152.76</v>
      </c>
      <c r="V508" s="72">
        <f t="shared" si="251"/>
        <v>154.1</v>
      </c>
      <c r="W508" s="72">
        <f t="shared" si="252"/>
        <v>155.44</v>
      </c>
      <c r="X508" s="72">
        <f t="shared" si="253"/>
        <v>156.78</v>
      </c>
      <c r="Y508" s="72">
        <f t="shared" si="254"/>
        <v>158.12</v>
      </c>
      <c r="Z508" s="72">
        <f t="shared" si="255"/>
        <v>159.45999999999998</v>
      </c>
      <c r="AA508" s="72">
        <f t="shared" si="256"/>
        <v>160.79999999999998</v>
      </c>
      <c r="AB508" s="72">
        <f t="shared" si="257"/>
        <v>162.13999999999999</v>
      </c>
      <c r="AC508" s="72">
        <f t="shared" si="258"/>
        <v>163.47999999999999</v>
      </c>
      <c r="AD508" s="72">
        <f t="shared" si="259"/>
        <v>164.82</v>
      </c>
      <c r="AE508" s="72">
        <f t="shared" si="260"/>
        <v>166.16</v>
      </c>
      <c r="AF508" s="72">
        <f t="shared" si="261"/>
        <v>167.5</v>
      </c>
      <c r="AG508" s="72">
        <f t="shared" si="262"/>
        <v>168.84</v>
      </c>
      <c r="AH508" s="72">
        <f t="shared" si="263"/>
        <v>170.18</v>
      </c>
      <c r="AI508" s="72">
        <f t="shared" si="264"/>
        <v>171.52</v>
      </c>
      <c r="AJ508" s="72">
        <f t="shared" si="265"/>
        <v>172.86</v>
      </c>
      <c r="AK508" s="72">
        <f t="shared" si="266"/>
        <v>174.20000000000002</v>
      </c>
    </row>
    <row r="509" spans="1:37" x14ac:dyDescent="0.25">
      <c r="A509" s="19">
        <v>482</v>
      </c>
      <c r="B509" s="20"/>
      <c r="C509" s="19" t="s">
        <v>299</v>
      </c>
      <c r="D509" s="21" t="s">
        <v>387</v>
      </c>
      <c r="E509" s="21"/>
      <c r="F509" s="22">
        <v>1731</v>
      </c>
      <c r="G509" s="24"/>
      <c r="H509" s="72">
        <f t="shared" si="237"/>
        <v>1748.31</v>
      </c>
      <c r="I509" s="72">
        <f t="shared" si="238"/>
        <v>1765.6200000000001</v>
      </c>
      <c r="J509" s="72">
        <f t="shared" si="240"/>
        <v>1782.93</v>
      </c>
      <c r="K509" s="72">
        <f t="shared" si="241"/>
        <v>1800.24</v>
      </c>
      <c r="L509" s="72">
        <f t="shared" si="242"/>
        <v>1817.5500000000002</v>
      </c>
      <c r="M509" s="72">
        <f t="shared" si="239"/>
        <v>1834.8600000000001</v>
      </c>
      <c r="N509" s="72">
        <f t="shared" si="243"/>
        <v>1852.17</v>
      </c>
      <c r="O509" s="72">
        <f t="shared" si="244"/>
        <v>1869.48</v>
      </c>
      <c r="P509" s="72">
        <f t="shared" si="245"/>
        <v>1886.7900000000002</v>
      </c>
      <c r="Q509" s="72">
        <f t="shared" si="246"/>
        <v>1904.1000000000001</v>
      </c>
      <c r="R509" s="72">
        <f t="shared" si="247"/>
        <v>1921.41</v>
      </c>
      <c r="S509" s="72">
        <f t="shared" si="248"/>
        <v>1938.7200000000003</v>
      </c>
      <c r="T509" s="72">
        <f t="shared" si="249"/>
        <v>1956.0299999999997</v>
      </c>
      <c r="U509" s="72">
        <f t="shared" si="250"/>
        <v>1973.34</v>
      </c>
      <c r="V509" s="72">
        <f t="shared" si="251"/>
        <v>1990.6499999999999</v>
      </c>
      <c r="W509" s="72">
        <f t="shared" si="252"/>
        <v>2007.9599999999998</v>
      </c>
      <c r="X509" s="72">
        <f t="shared" si="253"/>
        <v>2025.27</v>
      </c>
      <c r="Y509" s="72">
        <f t="shared" si="254"/>
        <v>2042.58</v>
      </c>
      <c r="Z509" s="72">
        <f t="shared" si="255"/>
        <v>2059.89</v>
      </c>
      <c r="AA509" s="72">
        <f t="shared" si="256"/>
        <v>2077.1999999999998</v>
      </c>
      <c r="AB509" s="72">
        <f t="shared" si="257"/>
        <v>2094.5099999999998</v>
      </c>
      <c r="AC509" s="72">
        <f t="shared" si="258"/>
        <v>2111.8200000000002</v>
      </c>
      <c r="AD509" s="72">
        <f t="shared" si="259"/>
        <v>2129.13</v>
      </c>
      <c r="AE509" s="72">
        <f t="shared" si="260"/>
        <v>2146.44</v>
      </c>
      <c r="AF509" s="72">
        <f t="shared" si="261"/>
        <v>2163.75</v>
      </c>
      <c r="AG509" s="72">
        <f t="shared" si="262"/>
        <v>2181.06</v>
      </c>
      <c r="AH509" s="72">
        <f t="shared" si="263"/>
        <v>2198.37</v>
      </c>
      <c r="AI509" s="72">
        <f t="shared" si="264"/>
        <v>2215.6799999999998</v>
      </c>
      <c r="AJ509" s="72">
        <f t="shared" si="265"/>
        <v>2232.9900000000002</v>
      </c>
      <c r="AK509" s="72">
        <f t="shared" si="266"/>
        <v>2250.3000000000002</v>
      </c>
    </row>
    <row r="510" spans="1:37" x14ac:dyDescent="0.25">
      <c r="A510" s="19">
        <v>483</v>
      </c>
      <c r="B510" s="20"/>
      <c r="C510" s="19" t="s">
        <v>299</v>
      </c>
      <c r="D510" s="21" t="s">
        <v>388</v>
      </c>
      <c r="E510" s="21"/>
      <c r="F510" s="22">
        <v>1930</v>
      </c>
      <c r="G510" s="24"/>
      <c r="H510" s="72">
        <f t="shared" si="237"/>
        <v>1949.3</v>
      </c>
      <c r="I510" s="72">
        <f t="shared" si="238"/>
        <v>1968.6000000000001</v>
      </c>
      <c r="J510" s="72">
        <f t="shared" si="240"/>
        <v>1987.9</v>
      </c>
      <c r="K510" s="72">
        <f t="shared" si="241"/>
        <v>2007.2</v>
      </c>
      <c r="L510" s="72">
        <f t="shared" si="242"/>
        <v>2026.5</v>
      </c>
      <c r="M510" s="72">
        <f t="shared" si="239"/>
        <v>2045.8000000000002</v>
      </c>
      <c r="N510" s="72">
        <f t="shared" si="243"/>
        <v>2065.1</v>
      </c>
      <c r="O510" s="72">
        <f t="shared" si="244"/>
        <v>2084.4</v>
      </c>
      <c r="P510" s="72">
        <f t="shared" si="245"/>
        <v>2103.7000000000003</v>
      </c>
      <c r="Q510" s="72">
        <f t="shared" si="246"/>
        <v>2123</v>
      </c>
      <c r="R510" s="72">
        <f t="shared" si="247"/>
        <v>2142.3000000000002</v>
      </c>
      <c r="S510" s="72">
        <f t="shared" si="248"/>
        <v>2161.6000000000004</v>
      </c>
      <c r="T510" s="72">
        <f t="shared" si="249"/>
        <v>2180.8999999999996</v>
      </c>
      <c r="U510" s="72">
        <f t="shared" si="250"/>
        <v>2200.1999999999998</v>
      </c>
      <c r="V510" s="72">
        <f t="shared" si="251"/>
        <v>2219.5</v>
      </c>
      <c r="W510" s="72">
        <f t="shared" si="252"/>
        <v>2238.7999999999997</v>
      </c>
      <c r="X510" s="72">
        <f t="shared" si="253"/>
        <v>2258.1</v>
      </c>
      <c r="Y510" s="72">
        <f t="shared" si="254"/>
        <v>2277.4</v>
      </c>
      <c r="Z510" s="72">
        <f t="shared" si="255"/>
        <v>2296.6999999999998</v>
      </c>
      <c r="AA510" s="72">
        <f t="shared" si="256"/>
        <v>2316</v>
      </c>
      <c r="AB510" s="72">
        <f t="shared" si="257"/>
        <v>2335.2999999999997</v>
      </c>
      <c r="AC510" s="72">
        <f t="shared" si="258"/>
        <v>2354.6</v>
      </c>
      <c r="AD510" s="72">
        <f t="shared" si="259"/>
        <v>2373.9</v>
      </c>
      <c r="AE510" s="72">
        <f t="shared" si="260"/>
        <v>2393.1999999999998</v>
      </c>
      <c r="AF510" s="72">
        <f t="shared" si="261"/>
        <v>2412.5</v>
      </c>
      <c r="AG510" s="72">
        <f t="shared" si="262"/>
        <v>2431.8000000000002</v>
      </c>
      <c r="AH510" s="72">
        <f t="shared" si="263"/>
        <v>2451.1</v>
      </c>
      <c r="AI510" s="72">
        <f t="shared" si="264"/>
        <v>2470.4</v>
      </c>
      <c r="AJ510" s="72">
        <f t="shared" si="265"/>
        <v>2489.7000000000003</v>
      </c>
      <c r="AK510" s="72">
        <f t="shared" si="266"/>
        <v>2509</v>
      </c>
    </row>
    <row r="511" spans="1:37" x14ac:dyDescent="0.25">
      <c r="A511" s="19">
        <v>484</v>
      </c>
      <c r="B511" s="20"/>
      <c r="C511" s="19" t="s">
        <v>299</v>
      </c>
      <c r="D511" s="21" t="s">
        <v>389</v>
      </c>
      <c r="E511" s="21"/>
      <c r="F511" s="22">
        <v>2396</v>
      </c>
      <c r="G511" s="24"/>
      <c r="H511" s="72">
        <f t="shared" si="237"/>
        <v>2419.96</v>
      </c>
      <c r="I511" s="72">
        <f t="shared" si="238"/>
        <v>2443.92</v>
      </c>
      <c r="J511" s="72">
        <f t="shared" si="240"/>
        <v>2467.88</v>
      </c>
      <c r="K511" s="72">
        <f t="shared" si="241"/>
        <v>2491.84</v>
      </c>
      <c r="L511" s="72">
        <f t="shared" si="242"/>
        <v>2515.8000000000002</v>
      </c>
      <c r="M511" s="72">
        <f t="shared" si="239"/>
        <v>2539.7600000000002</v>
      </c>
      <c r="N511" s="72">
        <f t="shared" si="243"/>
        <v>2563.7200000000003</v>
      </c>
      <c r="O511" s="72">
        <f t="shared" si="244"/>
        <v>2587.6800000000003</v>
      </c>
      <c r="P511" s="72">
        <f t="shared" si="245"/>
        <v>2611.6400000000003</v>
      </c>
      <c r="Q511" s="72">
        <f t="shared" si="246"/>
        <v>2635.6000000000004</v>
      </c>
      <c r="R511" s="72">
        <f t="shared" si="247"/>
        <v>2659.5600000000004</v>
      </c>
      <c r="S511" s="72">
        <f t="shared" si="248"/>
        <v>2683.5200000000004</v>
      </c>
      <c r="T511" s="72">
        <f t="shared" si="249"/>
        <v>2707.4799999999996</v>
      </c>
      <c r="U511" s="72">
        <f t="shared" si="250"/>
        <v>2731.4399999999996</v>
      </c>
      <c r="V511" s="72">
        <f t="shared" si="251"/>
        <v>2755.3999999999996</v>
      </c>
      <c r="W511" s="72">
        <f t="shared" si="252"/>
        <v>2779.3599999999997</v>
      </c>
      <c r="X511" s="72">
        <f t="shared" si="253"/>
        <v>2803.3199999999997</v>
      </c>
      <c r="Y511" s="72">
        <f t="shared" si="254"/>
        <v>2827.2799999999997</v>
      </c>
      <c r="Z511" s="72">
        <f t="shared" si="255"/>
        <v>2851.24</v>
      </c>
      <c r="AA511" s="72">
        <f t="shared" si="256"/>
        <v>2875.2</v>
      </c>
      <c r="AB511" s="72">
        <f t="shared" si="257"/>
        <v>2899.16</v>
      </c>
      <c r="AC511" s="72">
        <f t="shared" si="258"/>
        <v>2923.12</v>
      </c>
      <c r="AD511" s="72">
        <f t="shared" si="259"/>
        <v>2947.08</v>
      </c>
      <c r="AE511" s="72">
        <f t="shared" si="260"/>
        <v>2971.04</v>
      </c>
      <c r="AF511" s="72">
        <f t="shared" si="261"/>
        <v>2995</v>
      </c>
      <c r="AG511" s="72">
        <f t="shared" si="262"/>
        <v>3018.96</v>
      </c>
      <c r="AH511" s="72">
        <f t="shared" si="263"/>
        <v>3042.92</v>
      </c>
      <c r="AI511" s="72">
        <f t="shared" si="264"/>
        <v>3066.88</v>
      </c>
      <c r="AJ511" s="72">
        <f t="shared" si="265"/>
        <v>3090.84</v>
      </c>
      <c r="AK511" s="72">
        <f t="shared" si="266"/>
        <v>3114.8</v>
      </c>
    </row>
    <row r="512" spans="1:37" x14ac:dyDescent="0.25">
      <c r="A512" s="19">
        <v>485</v>
      </c>
      <c r="B512" s="20"/>
      <c r="C512" s="19" t="s">
        <v>299</v>
      </c>
      <c r="D512" s="21" t="s">
        <v>390</v>
      </c>
      <c r="E512" s="21"/>
      <c r="F512" s="22">
        <v>1065</v>
      </c>
      <c r="G512" s="24"/>
      <c r="H512" s="72">
        <f t="shared" si="237"/>
        <v>1075.6500000000001</v>
      </c>
      <c r="I512" s="72">
        <f t="shared" si="238"/>
        <v>1086.3</v>
      </c>
      <c r="J512" s="72">
        <f t="shared" si="240"/>
        <v>1096.95</v>
      </c>
      <c r="K512" s="72">
        <f t="shared" si="241"/>
        <v>1107.6000000000001</v>
      </c>
      <c r="L512" s="72">
        <f t="shared" si="242"/>
        <v>1118.25</v>
      </c>
      <c r="M512" s="72">
        <f t="shared" si="239"/>
        <v>1128.9000000000001</v>
      </c>
      <c r="N512" s="72">
        <f t="shared" si="243"/>
        <v>1139.55</v>
      </c>
      <c r="O512" s="72">
        <f t="shared" si="244"/>
        <v>1150.2</v>
      </c>
      <c r="P512" s="72">
        <f t="shared" si="245"/>
        <v>1160.8500000000001</v>
      </c>
      <c r="Q512" s="72">
        <f t="shared" si="246"/>
        <v>1171.5</v>
      </c>
      <c r="R512" s="72">
        <f t="shared" si="247"/>
        <v>1182.1500000000001</v>
      </c>
      <c r="S512" s="72">
        <f t="shared" si="248"/>
        <v>1192.8000000000002</v>
      </c>
      <c r="T512" s="72">
        <f t="shared" si="249"/>
        <v>1203.4499999999998</v>
      </c>
      <c r="U512" s="72">
        <f t="shared" si="250"/>
        <v>1214.0999999999999</v>
      </c>
      <c r="V512" s="72">
        <f t="shared" si="251"/>
        <v>1224.75</v>
      </c>
      <c r="W512" s="72">
        <f t="shared" si="252"/>
        <v>1235.3999999999999</v>
      </c>
      <c r="X512" s="72">
        <f t="shared" si="253"/>
        <v>1246.05</v>
      </c>
      <c r="Y512" s="72">
        <f t="shared" si="254"/>
        <v>1256.7</v>
      </c>
      <c r="Z512" s="72">
        <f t="shared" si="255"/>
        <v>1267.3499999999999</v>
      </c>
      <c r="AA512" s="72">
        <f t="shared" si="256"/>
        <v>1278</v>
      </c>
      <c r="AB512" s="72">
        <f t="shared" si="257"/>
        <v>1288.6499999999999</v>
      </c>
      <c r="AC512" s="72">
        <f t="shared" si="258"/>
        <v>1299.3</v>
      </c>
      <c r="AD512" s="72">
        <f t="shared" si="259"/>
        <v>1309.95</v>
      </c>
      <c r="AE512" s="72">
        <f t="shared" si="260"/>
        <v>1320.6</v>
      </c>
      <c r="AF512" s="72">
        <f t="shared" si="261"/>
        <v>1331.25</v>
      </c>
      <c r="AG512" s="72">
        <f t="shared" si="262"/>
        <v>1341.9</v>
      </c>
      <c r="AH512" s="72">
        <f t="shared" si="263"/>
        <v>1352.55</v>
      </c>
      <c r="AI512" s="72">
        <f t="shared" si="264"/>
        <v>1363.2</v>
      </c>
      <c r="AJ512" s="72">
        <f t="shared" si="265"/>
        <v>1373.8500000000001</v>
      </c>
      <c r="AK512" s="72">
        <f t="shared" si="266"/>
        <v>1384.5</v>
      </c>
    </row>
    <row r="513" spans="1:37" x14ac:dyDescent="0.25">
      <c r="A513" s="19">
        <v>486</v>
      </c>
      <c r="B513" s="20"/>
      <c r="C513" s="19" t="s">
        <v>299</v>
      </c>
      <c r="D513" s="21" t="s">
        <v>391</v>
      </c>
      <c r="E513" s="21"/>
      <c r="F513" s="22">
        <v>2796</v>
      </c>
      <c r="G513" s="24"/>
      <c r="H513" s="72">
        <f t="shared" si="237"/>
        <v>2823.96</v>
      </c>
      <c r="I513" s="72">
        <f t="shared" si="238"/>
        <v>2851.92</v>
      </c>
      <c r="J513" s="72">
        <f t="shared" si="240"/>
        <v>2879.88</v>
      </c>
      <c r="K513" s="72">
        <f t="shared" si="241"/>
        <v>2907.84</v>
      </c>
      <c r="L513" s="72">
        <f t="shared" si="242"/>
        <v>2935.8</v>
      </c>
      <c r="M513" s="72">
        <f t="shared" si="239"/>
        <v>2963.76</v>
      </c>
      <c r="N513" s="72">
        <f t="shared" si="243"/>
        <v>2991.7200000000003</v>
      </c>
      <c r="O513" s="72">
        <f t="shared" si="244"/>
        <v>3019.6800000000003</v>
      </c>
      <c r="P513" s="72">
        <f t="shared" si="245"/>
        <v>3047.6400000000003</v>
      </c>
      <c r="Q513" s="72">
        <f t="shared" si="246"/>
        <v>3075.6000000000004</v>
      </c>
      <c r="R513" s="72">
        <f t="shared" si="247"/>
        <v>3103.5600000000004</v>
      </c>
      <c r="S513" s="72">
        <f t="shared" si="248"/>
        <v>3131.5200000000004</v>
      </c>
      <c r="T513" s="72">
        <f t="shared" si="249"/>
        <v>3159.4799999999996</v>
      </c>
      <c r="U513" s="72">
        <f t="shared" si="250"/>
        <v>3187.4399999999996</v>
      </c>
      <c r="V513" s="72">
        <f t="shared" si="251"/>
        <v>3215.3999999999996</v>
      </c>
      <c r="W513" s="72">
        <f t="shared" si="252"/>
        <v>3243.3599999999997</v>
      </c>
      <c r="X513" s="72">
        <f t="shared" si="253"/>
        <v>3271.3199999999997</v>
      </c>
      <c r="Y513" s="72">
        <f t="shared" si="254"/>
        <v>3299.2799999999997</v>
      </c>
      <c r="Z513" s="72">
        <f t="shared" si="255"/>
        <v>3327.24</v>
      </c>
      <c r="AA513" s="72">
        <f t="shared" si="256"/>
        <v>3355.2</v>
      </c>
      <c r="AB513" s="72">
        <f t="shared" si="257"/>
        <v>3383.16</v>
      </c>
      <c r="AC513" s="72">
        <f t="shared" si="258"/>
        <v>3411.12</v>
      </c>
      <c r="AD513" s="72">
        <f t="shared" si="259"/>
        <v>3439.08</v>
      </c>
      <c r="AE513" s="72">
        <f t="shared" si="260"/>
        <v>3467.04</v>
      </c>
      <c r="AF513" s="72">
        <f t="shared" si="261"/>
        <v>3495</v>
      </c>
      <c r="AG513" s="72">
        <f t="shared" si="262"/>
        <v>3522.96</v>
      </c>
      <c r="AH513" s="72">
        <f t="shared" si="263"/>
        <v>3550.92</v>
      </c>
      <c r="AI513" s="72">
        <f t="shared" si="264"/>
        <v>3578.88</v>
      </c>
      <c r="AJ513" s="72">
        <f t="shared" si="265"/>
        <v>3606.84</v>
      </c>
      <c r="AK513" s="72">
        <f t="shared" si="266"/>
        <v>3634.8</v>
      </c>
    </row>
    <row r="514" spans="1:37" x14ac:dyDescent="0.25">
      <c r="A514" s="19">
        <v>487</v>
      </c>
      <c r="B514" s="20"/>
      <c r="C514" s="19" t="s">
        <v>299</v>
      </c>
      <c r="D514" s="21" t="s">
        <v>392</v>
      </c>
      <c r="E514" s="21"/>
      <c r="F514" s="22">
        <v>3993</v>
      </c>
      <c r="G514" s="24"/>
      <c r="H514" s="72">
        <f t="shared" si="237"/>
        <v>4032.93</v>
      </c>
      <c r="I514" s="72">
        <f t="shared" si="238"/>
        <v>4072.86</v>
      </c>
      <c r="J514" s="72">
        <f t="shared" si="240"/>
        <v>4112.79</v>
      </c>
      <c r="K514" s="72">
        <f t="shared" si="241"/>
        <v>4152.72</v>
      </c>
      <c r="L514" s="72">
        <f t="shared" si="242"/>
        <v>4192.6500000000005</v>
      </c>
      <c r="M514" s="72">
        <f t="shared" si="239"/>
        <v>4232.58</v>
      </c>
      <c r="N514" s="72">
        <f t="shared" si="243"/>
        <v>4272.51</v>
      </c>
      <c r="O514" s="72">
        <f t="shared" si="244"/>
        <v>4312.4400000000005</v>
      </c>
      <c r="P514" s="72">
        <f t="shared" si="245"/>
        <v>4352.37</v>
      </c>
      <c r="Q514" s="72">
        <f t="shared" si="246"/>
        <v>4392.3</v>
      </c>
      <c r="R514" s="72">
        <f t="shared" si="247"/>
        <v>4432.2300000000005</v>
      </c>
      <c r="S514" s="72">
        <f t="shared" si="248"/>
        <v>4472.1600000000008</v>
      </c>
      <c r="T514" s="72">
        <f t="shared" si="249"/>
        <v>4512.0899999999992</v>
      </c>
      <c r="U514" s="72">
        <f t="shared" si="250"/>
        <v>4552.0199999999995</v>
      </c>
      <c r="V514" s="72">
        <f t="shared" si="251"/>
        <v>4591.95</v>
      </c>
      <c r="W514" s="72">
        <f t="shared" si="252"/>
        <v>4631.88</v>
      </c>
      <c r="X514" s="72">
        <f t="shared" si="253"/>
        <v>4671.8099999999995</v>
      </c>
      <c r="Y514" s="72">
        <f t="shared" si="254"/>
        <v>4711.74</v>
      </c>
      <c r="Z514" s="72">
        <f t="shared" si="255"/>
        <v>4751.67</v>
      </c>
      <c r="AA514" s="72">
        <f t="shared" si="256"/>
        <v>4791.5999999999995</v>
      </c>
      <c r="AB514" s="72">
        <f t="shared" si="257"/>
        <v>4831.53</v>
      </c>
      <c r="AC514" s="72">
        <f t="shared" si="258"/>
        <v>4871.46</v>
      </c>
      <c r="AD514" s="72">
        <f t="shared" si="259"/>
        <v>4911.3900000000003</v>
      </c>
      <c r="AE514" s="72">
        <f t="shared" si="260"/>
        <v>4951.32</v>
      </c>
      <c r="AF514" s="72">
        <f t="shared" si="261"/>
        <v>4991.25</v>
      </c>
      <c r="AG514" s="72">
        <f t="shared" si="262"/>
        <v>5031.18</v>
      </c>
      <c r="AH514" s="72">
        <f t="shared" si="263"/>
        <v>5071.1099999999997</v>
      </c>
      <c r="AI514" s="72">
        <f t="shared" si="264"/>
        <v>5111.04</v>
      </c>
      <c r="AJ514" s="72">
        <f t="shared" si="265"/>
        <v>5150.97</v>
      </c>
      <c r="AK514" s="72">
        <f t="shared" si="266"/>
        <v>5190.9000000000005</v>
      </c>
    </row>
    <row r="515" spans="1:37" x14ac:dyDescent="0.25">
      <c r="A515" s="19">
        <v>488</v>
      </c>
      <c r="B515" s="20"/>
      <c r="C515" s="19" t="s">
        <v>299</v>
      </c>
      <c r="D515" s="21" t="s">
        <v>393</v>
      </c>
      <c r="E515" s="21"/>
      <c r="F515" s="22">
        <v>6988</v>
      </c>
      <c r="G515" s="24"/>
      <c r="H515" s="72">
        <f t="shared" si="237"/>
        <v>7057.88</v>
      </c>
      <c r="I515" s="72">
        <f t="shared" si="238"/>
        <v>7127.76</v>
      </c>
      <c r="J515" s="72">
        <f t="shared" si="240"/>
        <v>7197.64</v>
      </c>
      <c r="K515" s="72">
        <f t="shared" si="241"/>
        <v>7267.52</v>
      </c>
      <c r="L515" s="72">
        <f t="shared" si="242"/>
        <v>7337.4000000000005</v>
      </c>
      <c r="M515" s="72">
        <f t="shared" si="239"/>
        <v>7407.2800000000007</v>
      </c>
      <c r="N515" s="72">
        <f t="shared" si="243"/>
        <v>7477.1600000000008</v>
      </c>
      <c r="O515" s="72">
        <f t="shared" si="244"/>
        <v>7547.0400000000009</v>
      </c>
      <c r="P515" s="72">
        <f t="shared" si="245"/>
        <v>7616.920000000001</v>
      </c>
      <c r="Q515" s="72">
        <f t="shared" si="246"/>
        <v>7686.8</v>
      </c>
      <c r="R515" s="72">
        <f t="shared" si="247"/>
        <v>7756.68</v>
      </c>
      <c r="S515" s="72">
        <f t="shared" si="248"/>
        <v>7826.56</v>
      </c>
      <c r="T515" s="72">
        <f t="shared" si="249"/>
        <v>7896.44</v>
      </c>
      <c r="U515" s="72">
        <f t="shared" si="250"/>
        <v>7966.32</v>
      </c>
      <c r="V515" s="72">
        <f t="shared" si="251"/>
        <v>8036.2</v>
      </c>
      <c r="W515" s="72">
        <f t="shared" si="252"/>
        <v>8106.079999999999</v>
      </c>
      <c r="X515" s="72">
        <f t="shared" si="253"/>
        <v>8175.9599999999991</v>
      </c>
      <c r="Y515" s="72">
        <f t="shared" si="254"/>
        <v>8245.84</v>
      </c>
      <c r="Z515" s="72">
        <f t="shared" si="255"/>
        <v>8315.7199999999993</v>
      </c>
      <c r="AA515" s="72">
        <f t="shared" si="256"/>
        <v>8385.6</v>
      </c>
      <c r="AB515" s="72">
        <f t="shared" si="257"/>
        <v>8455.48</v>
      </c>
      <c r="AC515" s="72">
        <f t="shared" si="258"/>
        <v>8525.36</v>
      </c>
      <c r="AD515" s="72">
        <f t="shared" si="259"/>
        <v>8595.24</v>
      </c>
      <c r="AE515" s="72">
        <f t="shared" si="260"/>
        <v>8665.1200000000008</v>
      </c>
      <c r="AF515" s="72">
        <f t="shared" si="261"/>
        <v>8735</v>
      </c>
      <c r="AG515" s="72">
        <f t="shared" si="262"/>
        <v>8804.8799999999992</v>
      </c>
      <c r="AH515" s="72">
        <f t="shared" si="263"/>
        <v>8874.76</v>
      </c>
      <c r="AI515" s="72">
        <f t="shared" si="264"/>
        <v>8944.64</v>
      </c>
      <c r="AJ515" s="72">
        <f t="shared" si="265"/>
        <v>9014.52</v>
      </c>
      <c r="AK515" s="72">
        <f t="shared" si="266"/>
        <v>9084.4</v>
      </c>
    </row>
    <row r="516" spans="1:37" x14ac:dyDescent="0.25">
      <c r="A516" s="19">
        <v>489</v>
      </c>
      <c r="B516" s="20"/>
      <c r="C516" s="19" t="s">
        <v>299</v>
      </c>
      <c r="D516" s="21" t="s">
        <v>394</v>
      </c>
      <c r="E516" s="21"/>
      <c r="F516" s="22">
        <v>7653</v>
      </c>
      <c r="G516" s="24"/>
      <c r="H516" s="72">
        <f t="shared" si="237"/>
        <v>7729.53</v>
      </c>
      <c r="I516" s="72">
        <f t="shared" si="238"/>
        <v>7806.06</v>
      </c>
      <c r="J516" s="72">
        <f t="shared" si="240"/>
        <v>7882.59</v>
      </c>
      <c r="K516" s="72">
        <f t="shared" si="241"/>
        <v>7959.12</v>
      </c>
      <c r="L516" s="72">
        <f t="shared" si="242"/>
        <v>8035.6500000000005</v>
      </c>
      <c r="M516" s="72">
        <f t="shared" si="239"/>
        <v>8112.18</v>
      </c>
      <c r="N516" s="72">
        <f t="shared" si="243"/>
        <v>8188.71</v>
      </c>
      <c r="O516" s="72">
        <f t="shared" si="244"/>
        <v>8265.24</v>
      </c>
      <c r="P516" s="72">
        <f t="shared" si="245"/>
        <v>8341.77</v>
      </c>
      <c r="Q516" s="72">
        <f t="shared" si="246"/>
        <v>8418.3000000000011</v>
      </c>
      <c r="R516" s="72">
        <f t="shared" si="247"/>
        <v>8494.83</v>
      </c>
      <c r="S516" s="72">
        <f t="shared" si="248"/>
        <v>8571.36</v>
      </c>
      <c r="T516" s="72">
        <f t="shared" si="249"/>
        <v>8647.89</v>
      </c>
      <c r="U516" s="72">
        <f t="shared" si="250"/>
        <v>8724.42</v>
      </c>
      <c r="V516" s="72">
        <f t="shared" si="251"/>
        <v>8800.9499999999989</v>
      </c>
      <c r="W516" s="72">
        <f t="shared" si="252"/>
        <v>8877.48</v>
      </c>
      <c r="X516" s="72">
        <f t="shared" si="253"/>
        <v>8954.01</v>
      </c>
      <c r="Y516" s="72">
        <f t="shared" si="254"/>
        <v>9030.5399999999991</v>
      </c>
      <c r="Z516" s="72">
        <f t="shared" si="255"/>
        <v>9107.07</v>
      </c>
      <c r="AA516" s="72">
        <f t="shared" si="256"/>
        <v>9183.6</v>
      </c>
      <c r="AB516" s="72">
        <f t="shared" si="257"/>
        <v>9260.1299999999992</v>
      </c>
      <c r="AC516" s="72">
        <f t="shared" si="258"/>
        <v>9336.66</v>
      </c>
      <c r="AD516" s="72">
        <f t="shared" si="259"/>
        <v>9413.19</v>
      </c>
      <c r="AE516" s="72">
        <f t="shared" si="260"/>
        <v>9489.7199999999993</v>
      </c>
      <c r="AF516" s="72">
        <f t="shared" si="261"/>
        <v>9566.25</v>
      </c>
      <c r="AG516" s="72">
        <f t="shared" si="262"/>
        <v>9642.7800000000007</v>
      </c>
      <c r="AH516" s="72">
        <f t="shared" si="263"/>
        <v>9719.31</v>
      </c>
      <c r="AI516" s="72">
        <f t="shared" si="264"/>
        <v>9795.84</v>
      </c>
      <c r="AJ516" s="72">
        <f t="shared" si="265"/>
        <v>9872.3700000000008</v>
      </c>
      <c r="AK516" s="72">
        <f t="shared" si="266"/>
        <v>9948.9</v>
      </c>
    </row>
    <row r="517" spans="1:37" x14ac:dyDescent="0.25">
      <c r="A517" s="19">
        <v>490</v>
      </c>
      <c r="B517" s="20"/>
      <c r="C517" s="19" t="s">
        <v>299</v>
      </c>
      <c r="D517" s="21" t="s">
        <v>395</v>
      </c>
      <c r="E517" s="21"/>
      <c r="F517" s="22">
        <v>11114</v>
      </c>
      <c r="G517" s="24"/>
      <c r="H517" s="72">
        <f t="shared" si="237"/>
        <v>11225.14</v>
      </c>
      <c r="I517" s="72">
        <f t="shared" si="238"/>
        <v>11336.28</v>
      </c>
      <c r="J517" s="72">
        <f t="shared" si="240"/>
        <v>11447.42</v>
      </c>
      <c r="K517" s="72">
        <f t="shared" si="241"/>
        <v>11558.56</v>
      </c>
      <c r="L517" s="72">
        <f t="shared" si="242"/>
        <v>11669.7</v>
      </c>
      <c r="M517" s="72">
        <f t="shared" si="239"/>
        <v>11780.84</v>
      </c>
      <c r="N517" s="72">
        <f t="shared" si="243"/>
        <v>11891.980000000001</v>
      </c>
      <c r="O517" s="72">
        <f t="shared" si="244"/>
        <v>12003.12</v>
      </c>
      <c r="P517" s="72">
        <f t="shared" si="245"/>
        <v>12114.26</v>
      </c>
      <c r="Q517" s="72">
        <f t="shared" si="246"/>
        <v>12225.400000000001</v>
      </c>
      <c r="R517" s="72">
        <f t="shared" si="247"/>
        <v>12336.54</v>
      </c>
      <c r="S517" s="72">
        <f t="shared" si="248"/>
        <v>12447.68</v>
      </c>
      <c r="T517" s="72">
        <f t="shared" si="249"/>
        <v>12558.82</v>
      </c>
      <c r="U517" s="72">
        <f t="shared" si="250"/>
        <v>12669.96</v>
      </c>
      <c r="V517" s="72">
        <f t="shared" si="251"/>
        <v>12781.099999999999</v>
      </c>
      <c r="W517" s="72">
        <f t="shared" si="252"/>
        <v>12892.24</v>
      </c>
      <c r="X517" s="72">
        <f t="shared" si="253"/>
        <v>13003.38</v>
      </c>
      <c r="Y517" s="72">
        <f t="shared" si="254"/>
        <v>13114.519999999999</v>
      </c>
      <c r="Z517" s="72">
        <f t="shared" si="255"/>
        <v>13225.66</v>
      </c>
      <c r="AA517" s="72">
        <f t="shared" si="256"/>
        <v>13336.8</v>
      </c>
      <c r="AB517" s="72">
        <f t="shared" si="257"/>
        <v>13447.94</v>
      </c>
      <c r="AC517" s="72">
        <f t="shared" si="258"/>
        <v>13559.08</v>
      </c>
      <c r="AD517" s="72">
        <f t="shared" si="259"/>
        <v>13670.22</v>
      </c>
      <c r="AE517" s="72">
        <f t="shared" si="260"/>
        <v>13781.36</v>
      </c>
      <c r="AF517" s="72">
        <f t="shared" si="261"/>
        <v>13892.5</v>
      </c>
      <c r="AG517" s="72">
        <f t="shared" si="262"/>
        <v>14003.64</v>
      </c>
      <c r="AH517" s="72">
        <f t="shared" si="263"/>
        <v>14114.78</v>
      </c>
      <c r="AI517" s="72">
        <f t="shared" si="264"/>
        <v>14225.92</v>
      </c>
      <c r="AJ517" s="72">
        <f t="shared" si="265"/>
        <v>14337.06</v>
      </c>
      <c r="AK517" s="72">
        <f t="shared" si="266"/>
        <v>14448.2</v>
      </c>
    </row>
    <row r="518" spans="1:37" x14ac:dyDescent="0.25">
      <c r="A518" s="19">
        <v>491</v>
      </c>
      <c r="B518" s="20"/>
      <c r="C518" s="19" t="s">
        <v>299</v>
      </c>
      <c r="D518" s="21" t="s">
        <v>396</v>
      </c>
      <c r="E518" s="21"/>
      <c r="F518" s="22">
        <v>1065</v>
      </c>
      <c r="G518" s="24"/>
      <c r="H518" s="72">
        <f t="shared" si="237"/>
        <v>1075.6500000000001</v>
      </c>
      <c r="I518" s="72">
        <f t="shared" si="238"/>
        <v>1086.3</v>
      </c>
      <c r="J518" s="72">
        <f t="shared" si="240"/>
        <v>1096.95</v>
      </c>
      <c r="K518" s="72">
        <f t="shared" si="241"/>
        <v>1107.6000000000001</v>
      </c>
      <c r="L518" s="72">
        <f t="shared" si="242"/>
        <v>1118.25</v>
      </c>
      <c r="M518" s="72">
        <f t="shared" si="239"/>
        <v>1128.9000000000001</v>
      </c>
      <c r="N518" s="72">
        <f t="shared" si="243"/>
        <v>1139.55</v>
      </c>
      <c r="O518" s="72">
        <f t="shared" si="244"/>
        <v>1150.2</v>
      </c>
      <c r="P518" s="72">
        <f t="shared" si="245"/>
        <v>1160.8500000000001</v>
      </c>
      <c r="Q518" s="72">
        <f t="shared" si="246"/>
        <v>1171.5</v>
      </c>
      <c r="R518" s="72">
        <f t="shared" si="247"/>
        <v>1182.1500000000001</v>
      </c>
      <c r="S518" s="72">
        <f t="shared" si="248"/>
        <v>1192.8000000000002</v>
      </c>
      <c r="T518" s="72">
        <f t="shared" si="249"/>
        <v>1203.4499999999998</v>
      </c>
      <c r="U518" s="72">
        <f t="shared" si="250"/>
        <v>1214.0999999999999</v>
      </c>
      <c r="V518" s="72">
        <f t="shared" si="251"/>
        <v>1224.75</v>
      </c>
      <c r="W518" s="72">
        <f t="shared" si="252"/>
        <v>1235.3999999999999</v>
      </c>
      <c r="X518" s="72">
        <f t="shared" si="253"/>
        <v>1246.05</v>
      </c>
      <c r="Y518" s="72">
        <f t="shared" si="254"/>
        <v>1256.7</v>
      </c>
      <c r="Z518" s="72">
        <f t="shared" si="255"/>
        <v>1267.3499999999999</v>
      </c>
      <c r="AA518" s="72">
        <f t="shared" si="256"/>
        <v>1278</v>
      </c>
      <c r="AB518" s="72">
        <f t="shared" si="257"/>
        <v>1288.6499999999999</v>
      </c>
      <c r="AC518" s="72">
        <f t="shared" si="258"/>
        <v>1299.3</v>
      </c>
      <c r="AD518" s="72">
        <f t="shared" si="259"/>
        <v>1309.95</v>
      </c>
      <c r="AE518" s="72">
        <f t="shared" si="260"/>
        <v>1320.6</v>
      </c>
      <c r="AF518" s="72">
        <f t="shared" si="261"/>
        <v>1331.25</v>
      </c>
      <c r="AG518" s="72">
        <f t="shared" si="262"/>
        <v>1341.9</v>
      </c>
      <c r="AH518" s="72">
        <f t="shared" si="263"/>
        <v>1352.55</v>
      </c>
      <c r="AI518" s="72">
        <f t="shared" si="264"/>
        <v>1363.2</v>
      </c>
      <c r="AJ518" s="72">
        <f t="shared" si="265"/>
        <v>1373.8500000000001</v>
      </c>
      <c r="AK518" s="72">
        <f t="shared" si="266"/>
        <v>1384.5</v>
      </c>
    </row>
    <row r="519" spans="1:37" x14ac:dyDescent="0.25">
      <c r="A519" s="19">
        <v>492</v>
      </c>
      <c r="B519" s="20"/>
      <c r="C519" s="19" t="s">
        <v>299</v>
      </c>
      <c r="D519" s="21" t="s">
        <v>397</v>
      </c>
      <c r="E519" s="21"/>
      <c r="F519" s="22">
        <v>267</v>
      </c>
      <c r="G519" s="24"/>
      <c r="H519" s="72">
        <f t="shared" si="237"/>
        <v>269.67</v>
      </c>
      <c r="I519" s="72">
        <f t="shared" si="238"/>
        <v>272.34000000000003</v>
      </c>
      <c r="J519" s="72">
        <f t="shared" si="240"/>
        <v>275.01</v>
      </c>
      <c r="K519" s="72">
        <f t="shared" si="241"/>
        <v>277.68</v>
      </c>
      <c r="L519" s="72">
        <f t="shared" si="242"/>
        <v>280.35000000000002</v>
      </c>
      <c r="M519" s="72">
        <f t="shared" si="239"/>
        <v>283.02000000000004</v>
      </c>
      <c r="N519" s="72">
        <f t="shared" si="243"/>
        <v>285.69</v>
      </c>
      <c r="O519" s="72">
        <f t="shared" si="244"/>
        <v>288.36</v>
      </c>
      <c r="P519" s="72">
        <f t="shared" si="245"/>
        <v>291.03000000000003</v>
      </c>
      <c r="Q519" s="72">
        <f t="shared" si="246"/>
        <v>293.70000000000005</v>
      </c>
      <c r="R519" s="72">
        <f t="shared" si="247"/>
        <v>296.37</v>
      </c>
      <c r="S519" s="72">
        <f t="shared" si="248"/>
        <v>299.04000000000002</v>
      </c>
      <c r="T519" s="72">
        <f t="shared" si="249"/>
        <v>301.70999999999998</v>
      </c>
      <c r="U519" s="72">
        <f t="shared" si="250"/>
        <v>304.38</v>
      </c>
      <c r="V519" s="72">
        <f t="shared" si="251"/>
        <v>307.04999999999995</v>
      </c>
      <c r="W519" s="72">
        <f t="shared" si="252"/>
        <v>309.71999999999997</v>
      </c>
      <c r="X519" s="72">
        <f t="shared" si="253"/>
        <v>312.39</v>
      </c>
      <c r="Y519" s="72">
        <f t="shared" si="254"/>
        <v>315.06</v>
      </c>
      <c r="Z519" s="72">
        <f t="shared" si="255"/>
        <v>317.72999999999996</v>
      </c>
      <c r="AA519" s="72">
        <f t="shared" si="256"/>
        <v>320.39999999999998</v>
      </c>
      <c r="AB519" s="72">
        <f t="shared" si="257"/>
        <v>323.07</v>
      </c>
      <c r="AC519" s="72">
        <f t="shared" si="258"/>
        <v>325.74</v>
      </c>
      <c r="AD519" s="72">
        <f t="shared" si="259"/>
        <v>328.40999999999997</v>
      </c>
      <c r="AE519" s="72">
        <f t="shared" si="260"/>
        <v>331.08</v>
      </c>
      <c r="AF519" s="72">
        <f t="shared" si="261"/>
        <v>333.75</v>
      </c>
      <c r="AG519" s="72">
        <f t="shared" si="262"/>
        <v>336.42</v>
      </c>
      <c r="AH519" s="72">
        <f t="shared" si="263"/>
        <v>339.09000000000003</v>
      </c>
      <c r="AI519" s="72">
        <f t="shared" si="264"/>
        <v>341.76</v>
      </c>
      <c r="AJ519" s="72">
        <f t="shared" si="265"/>
        <v>344.43</v>
      </c>
      <c r="AK519" s="72">
        <f t="shared" si="266"/>
        <v>347.1</v>
      </c>
    </row>
    <row r="520" spans="1:37" x14ac:dyDescent="0.25">
      <c r="A520" s="19">
        <v>493</v>
      </c>
      <c r="B520" s="20"/>
      <c r="C520" s="19" t="s">
        <v>325</v>
      </c>
      <c r="D520" s="21" t="s">
        <v>398</v>
      </c>
      <c r="E520" s="21"/>
      <c r="F520" s="22">
        <v>1331</v>
      </c>
      <c r="G520" s="24"/>
      <c r="H520" s="72">
        <f t="shared" si="237"/>
        <v>1344.31</v>
      </c>
      <c r="I520" s="72">
        <f t="shared" si="238"/>
        <v>1357.6200000000001</v>
      </c>
      <c r="J520" s="72">
        <f t="shared" si="240"/>
        <v>1370.93</v>
      </c>
      <c r="K520" s="72">
        <f t="shared" si="241"/>
        <v>1384.24</v>
      </c>
      <c r="L520" s="72">
        <f t="shared" si="242"/>
        <v>1397.55</v>
      </c>
      <c r="M520" s="72">
        <f t="shared" si="239"/>
        <v>1410.8600000000001</v>
      </c>
      <c r="N520" s="72">
        <f t="shared" si="243"/>
        <v>1424.17</v>
      </c>
      <c r="O520" s="72">
        <f t="shared" si="244"/>
        <v>1437.48</v>
      </c>
      <c r="P520" s="72">
        <f t="shared" si="245"/>
        <v>1450.7900000000002</v>
      </c>
      <c r="Q520" s="72">
        <f t="shared" si="246"/>
        <v>1464.1000000000001</v>
      </c>
      <c r="R520" s="72">
        <f t="shared" si="247"/>
        <v>1477.41</v>
      </c>
      <c r="S520" s="72">
        <f t="shared" si="248"/>
        <v>1490.7200000000003</v>
      </c>
      <c r="T520" s="72">
        <f t="shared" si="249"/>
        <v>1504.0299999999997</v>
      </c>
      <c r="U520" s="72">
        <f t="shared" si="250"/>
        <v>1517.34</v>
      </c>
      <c r="V520" s="72">
        <f t="shared" si="251"/>
        <v>1530.6499999999999</v>
      </c>
      <c r="W520" s="72">
        <f t="shared" si="252"/>
        <v>1543.9599999999998</v>
      </c>
      <c r="X520" s="72">
        <f t="shared" si="253"/>
        <v>1557.27</v>
      </c>
      <c r="Y520" s="72">
        <f t="shared" si="254"/>
        <v>1570.58</v>
      </c>
      <c r="Z520" s="72">
        <f t="shared" si="255"/>
        <v>1583.8899999999999</v>
      </c>
      <c r="AA520" s="72">
        <f t="shared" si="256"/>
        <v>1597.2</v>
      </c>
      <c r="AB520" s="72">
        <f t="shared" si="257"/>
        <v>1610.51</v>
      </c>
      <c r="AC520" s="72">
        <f t="shared" si="258"/>
        <v>1623.82</v>
      </c>
      <c r="AD520" s="72">
        <f t="shared" si="259"/>
        <v>1637.1299999999999</v>
      </c>
      <c r="AE520" s="72">
        <f t="shared" si="260"/>
        <v>1650.44</v>
      </c>
      <c r="AF520" s="72">
        <f t="shared" si="261"/>
        <v>1663.75</v>
      </c>
      <c r="AG520" s="72">
        <f t="shared" si="262"/>
        <v>1677.06</v>
      </c>
      <c r="AH520" s="72">
        <f t="shared" si="263"/>
        <v>1690.3700000000001</v>
      </c>
      <c r="AI520" s="72">
        <f t="shared" si="264"/>
        <v>1703.68</v>
      </c>
      <c r="AJ520" s="72">
        <f t="shared" si="265"/>
        <v>1716.99</v>
      </c>
      <c r="AK520" s="72">
        <f t="shared" si="266"/>
        <v>1730.3</v>
      </c>
    </row>
    <row r="521" spans="1:37" x14ac:dyDescent="0.25">
      <c r="A521" s="19">
        <v>494</v>
      </c>
      <c r="B521" s="20"/>
      <c r="C521" s="19" t="s">
        <v>399</v>
      </c>
      <c r="D521" s="21" t="s">
        <v>398</v>
      </c>
      <c r="E521" s="21"/>
      <c r="F521" s="22">
        <v>1664</v>
      </c>
      <c r="G521" s="24"/>
      <c r="H521" s="72">
        <f t="shared" ref="H521:H584" si="267">F521*1.01</f>
        <v>1680.64</v>
      </c>
      <c r="I521" s="72">
        <f t="shared" ref="I521:I584" si="268">F521*1.02</f>
        <v>1697.28</v>
      </c>
      <c r="J521" s="72">
        <f t="shared" si="240"/>
        <v>1713.92</v>
      </c>
      <c r="K521" s="72">
        <f t="shared" si="241"/>
        <v>1730.56</v>
      </c>
      <c r="L521" s="72">
        <f t="shared" si="242"/>
        <v>1747.2</v>
      </c>
      <c r="M521" s="72">
        <f t="shared" ref="M521:M584" si="269">F521*1.06</f>
        <v>1763.8400000000001</v>
      </c>
      <c r="N521" s="72">
        <f t="shared" si="243"/>
        <v>1780.48</v>
      </c>
      <c r="O521" s="72">
        <f t="shared" si="244"/>
        <v>1797.1200000000001</v>
      </c>
      <c r="P521" s="72">
        <f t="shared" si="245"/>
        <v>1813.7600000000002</v>
      </c>
      <c r="Q521" s="72">
        <f t="shared" si="246"/>
        <v>1830.4</v>
      </c>
      <c r="R521" s="72">
        <f t="shared" si="247"/>
        <v>1847.0400000000002</v>
      </c>
      <c r="S521" s="72">
        <f t="shared" si="248"/>
        <v>1863.6800000000003</v>
      </c>
      <c r="T521" s="72">
        <f t="shared" si="249"/>
        <v>1880.3199999999997</v>
      </c>
      <c r="U521" s="72">
        <f t="shared" si="250"/>
        <v>1896.9599999999998</v>
      </c>
      <c r="V521" s="72">
        <f t="shared" si="251"/>
        <v>1913.6</v>
      </c>
      <c r="W521" s="72">
        <f t="shared" si="252"/>
        <v>1930.2399999999998</v>
      </c>
      <c r="X521" s="72">
        <f t="shared" si="253"/>
        <v>1946.8799999999999</v>
      </c>
      <c r="Y521" s="72">
        <f t="shared" si="254"/>
        <v>1963.52</v>
      </c>
      <c r="Z521" s="72">
        <f t="shared" si="255"/>
        <v>1980.1599999999999</v>
      </c>
      <c r="AA521" s="72">
        <f t="shared" si="256"/>
        <v>1996.8</v>
      </c>
      <c r="AB521" s="72">
        <f t="shared" si="257"/>
        <v>2013.44</v>
      </c>
      <c r="AC521" s="72">
        <f t="shared" si="258"/>
        <v>2030.08</v>
      </c>
      <c r="AD521" s="72">
        <f t="shared" si="259"/>
        <v>2046.72</v>
      </c>
      <c r="AE521" s="72">
        <f t="shared" si="260"/>
        <v>2063.36</v>
      </c>
      <c r="AF521" s="72">
        <f t="shared" si="261"/>
        <v>2080</v>
      </c>
      <c r="AG521" s="72">
        <f t="shared" si="262"/>
        <v>2096.64</v>
      </c>
      <c r="AH521" s="72">
        <f t="shared" si="263"/>
        <v>2113.2800000000002</v>
      </c>
      <c r="AI521" s="72">
        <f t="shared" si="264"/>
        <v>2129.92</v>
      </c>
      <c r="AJ521" s="72">
        <f t="shared" si="265"/>
        <v>2146.56</v>
      </c>
      <c r="AK521" s="72">
        <f t="shared" si="266"/>
        <v>2163.2000000000003</v>
      </c>
    </row>
    <row r="522" spans="1:37" x14ac:dyDescent="0.25">
      <c r="A522" s="19">
        <v>495</v>
      </c>
      <c r="B522" s="20"/>
      <c r="C522" s="19" t="s">
        <v>400</v>
      </c>
      <c r="D522" s="21" t="s">
        <v>398</v>
      </c>
      <c r="E522" s="21"/>
      <c r="F522" s="22">
        <v>1997</v>
      </c>
      <c r="G522" s="24"/>
      <c r="H522" s="72">
        <f t="shared" si="267"/>
        <v>2016.97</v>
      </c>
      <c r="I522" s="72">
        <f t="shared" si="268"/>
        <v>2036.94</v>
      </c>
      <c r="J522" s="72">
        <f t="shared" si="240"/>
        <v>2056.91</v>
      </c>
      <c r="K522" s="72">
        <f t="shared" si="241"/>
        <v>2076.88</v>
      </c>
      <c r="L522" s="72">
        <f t="shared" si="242"/>
        <v>2096.85</v>
      </c>
      <c r="M522" s="72">
        <f t="shared" si="269"/>
        <v>2116.8200000000002</v>
      </c>
      <c r="N522" s="72">
        <f t="shared" si="243"/>
        <v>2136.79</v>
      </c>
      <c r="O522" s="72">
        <f t="shared" si="244"/>
        <v>2156.7600000000002</v>
      </c>
      <c r="P522" s="72">
        <f t="shared" si="245"/>
        <v>2176.73</v>
      </c>
      <c r="Q522" s="72">
        <f t="shared" si="246"/>
        <v>2196.7000000000003</v>
      </c>
      <c r="R522" s="72">
        <f t="shared" si="247"/>
        <v>2216.67</v>
      </c>
      <c r="S522" s="72">
        <f t="shared" si="248"/>
        <v>2236.6400000000003</v>
      </c>
      <c r="T522" s="72">
        <f t="shared" si="249"/>
        <v>2256.6099999999997</v>
      </c>
      <c r="U522" s="72">
        <f t="shared" si="250"/>
        <v>2276.58</v>
      </c>
      <c r="V522" s="72">
        <f t="shared" si="251"/>
        <v>2296.5499999999997</v>
      </c>
      <c r="W522" s="72">
        <f t="shared" si="252"/>
        <v>2316.52</v>
      </c>
      <c r="X522" s="72">
        <f t="shared" si="253"/>
        <v>2336.4899999999998</v>
      </c>
      <c r="Y522" s="72">
        <f t="shared" si="254"/>
        <v>2356.46</v>
      </c>
      <c r="Z522" s="72">
        <f t="shared" si="255"/>
        <v>2376.4299999999998</v>
      </c>
      <c r="AA522" s="72">
        <f t="shared" si="256"/>
        <v>2396.4</v>
      </c>
      <c r="AB522" s="72">
        <f t="shared" si="257"/>
        <v>2416.37</v>
      </c>
      <c r="AC522" s="72">
        <f t="shared" si="258"/>
        <v>2436.34</v>
      </c>
      <c r="AD522" s="72">
        <f t="shared" si="259"/>
        <v>2456.31</v>
      </c>
      <c r="AE522" s="72">
        <f t="shared" si="260"/>
        <v>2476.2800000000002</v>
      </c>
      <c r="AF522" s="72">
        <f t="shared" si="261"/>
        <v>2496.25</v>
      </c>
      <c r="AG522" s="72">
        <f t="shared" si="262"/>
        <v>2516.2199999999998</v>
      </c>
      <c r="AH522" s="72">
        <f t="shared" si="263"/>
        <v>2536.19</v>
      </c>
      <c r="AI522" s="72">
        <f t="shared" si="264"/>
        <v>2556.16</v>
      </c>
      <c r="AJ522" s="72">
        <f t="shared" si="265"/>
        <v>2576.13</v>
      </c>
      <c r="AK522" s="72">
        <f t="shared" si="266"/>
        <v>2596.1</v>
      </c>
    </row>
    <row r="523" spans="1:37" x14ac:dyDescent="0.25">
      <c r="A523" s="19">
        <v>496</v>
      </c>
      <c r="B523" s="20"/>
      <c r="C523" s="19" t="s">
        <v>299</v>
      </c>
      <c r="D523" s="21" t="s">
        <v>401</v>
      </c>
      <c r="E523" s="21"/>
      <c r="F523" s="22">
        <v>333</v>
      </c>
      <c r="G523" s="24"/>
      <c r="H523" s="72">
        <f t="shared" si="267"/>
        <v>336.33</v>
      </c>
      <c r="I523" s="72">
        <f t="shared" si="268"/>
        <v>339.66</v>
      </c>
      <c r="J523" s="72">
        <f t="shared" si="240"/>
        <v>342.99</v>
      </c>
      <c r="K523" s="72">
        <f t="shared" si="241"/>
        <v>346.32</v>
      </c>
      <c r="L523" s="72">
        <f t="shared" si="242"/>
        <v>349.65000000000003</v>
      </c>
      <c r="M523" s="72">
        <f t="shared" si="269"/>
        <v>352.98</v>
      </c>
      <c r="N523" s="72">
        <f t="shared" si="243"/>
        <v>356.31</v>
      </c>
      <c r="O523" s="72">
        <f t="shared" si="244"/>
        <v>359.64000000000004</v>
      </c>
      <c r="P523" s="72">
        <f t="shared" si="245"/>
        <v>362.97</v>
      </c>
      <c r="Q523" s="72">
        <f t="shared" si="246"/>
        <v>366.3</v>
      </c>
      <c r="R523" s="72">
        <f t="shared" si="247"/>
        <v>369.63000000000005</v>
      </c>
      <c r="S523" s="72">
        <f t="shared" si="248"/>
        <v>372.96000000000004</v>
      </c>
      <c r="T523" s="72">
        <f t="shared" si="249"/>
        <v>376.28999999999996</v>
      </c>
      <c r="U523" s="72">
        <f t="shared" si="250"/>
        <v>379.61999999999995</v>
      </c>
      <c r="V523" s="72">
        <f t="shared" si="251"/>
        <v>382.95</v>
      </c>
      <c r="W523" s="72">
        <f t="shared" si="252"/>
        <v>386.28</v>
      </c>
      <c r="X523" s="72">
        <f t="shared" si="253"/>
        <v>389.60999999999996</v>
      </c>
      <c r="Y523" s="72">
        <f t="shared" si="254"/>
        <v>392.94</v>
      </c>
      <c r="Z523" s="72">
        <f t="shared" si="255"/>
        <v>396.27</v>
      </c>
      <c r="AA523" s="72">
        <f t="shared" si="256"/>
        <v>399.59999999999997</v>
      </c>
      <c r="AB523" s="72">
        <f t="shared" si="257"/>
        <v>402.93</v>
      </c>
      <c r="AC523" s="72">
        <f t="shared" si="258"/>
        <v>406.26</v>
      </c>
      <c r="AD523" s="72">
        <f t="shared" si="259"/>
        <v>409.59</v>
      </c>
      <c r="AE523" s="72">
        <f t="shared" si="260"/>
        <v>412.92</v>
      </c>
      <c r="AF523" s="72">
        <f t="shared" si="261"/>
        <v>416.25</v>
      </c>
      <c r="AG523" s="72">
        <f t="shared" si="262"/>
        <v>419.58</v>
      </c>
      <c r="AH523" s="72">
        <f t="shared" si="263"/>
        <v>422.91</v>
      </c>
      <c r="AI523" s="72">
        <f t="shared" si="264"/>
        <v>426.24</v>
      </c>
      <c r="AJ523" s="72">
        <f t="shared" si="265"/>
        <v>429.57</v>
      </c>
      <c r="AK523" s="72">
        <f t="shared" si="266"/>
        <v>432.90000000000003</v>
      </c>
    </row>
    <row r="524" spans="1:37" x14ac:dyDescent="0.25">
      <c r="A524" s="19">
        <v>497</v>
      </c>
      <c r="B524" s="20"/>
      <c r="C524" s="19" t="s">
        <v>299</v>
      </c>
      <c r="D524" s="21" t="s">
        <v>402</v>
      </c>
      <c r="E524" s="21"/>
      <c r="F524" s="22">
        <v>1131</v>
      </c>
      <c r="G524" s="24"/>
      <c r="H524" s="72">
        <f t="shared" si="267"/>
        <v>1142.31</v>
      </c>
      <c r="I524" s="72">
        <f t="shared" si="268"/>
        <v>1153.6200000000001</v>
      </c>
      <c r="J524" s="72">
        <f t="shared" si="240"/>
        <v>1164.93</v>
      </c>
      <c r="K524" s="72">
        <f t="shared" si="241"/>
        <v>1176.24</v>
      </c>
      <c r="L524" s="72">
        <f t="shared" si="242"/>
        <v>1187.55</v>
      </c>
      <c r="M524" s="72">
        <f t="shared" si="269"/>
        <v>1198.8600000000001</v>
      </c>
      <c r="N524" s="72">
        <f t="shared" si="243"/>
        <v>1210.17</v>
      </c>
      <c r="O524" s="72">
        <f t="shared" si="244"/>
        <v>1221.48</v>
      </c>
      <c r="P524" s="72">
        <f t="shared" si="245"/>
        <v>1232.7900000000002</v>
      </c>
      <c r="Q524" s="72">
        <f t="shared" si="246"/>
        <v>1244.1000000000001</v>
      </c>
      <c r="R524" s="72">
        <f t="shared" si="247"/>
        <v>1255.4100000000001</v>
      </c>
      <c r="S524" s="72">
        <f t="shared" si="248"/>
        <v>1266.72</v>
      </c>
      <c r="T524" s="72">
        <f t="shared" si="249"/>
        <v>1278.03</v>
      </c>
      <c r="U524" s="72">
        <f t="shared" si="250"/>
        <v>1289.3399999999999</v>
      </c>
      <c r="V524" s="72">
        <f t="shared" si="251"/>
        <v>1300.6499999999999</v>
      </c>
      <c r="W524" s="72">
        <f t="shared" si="252"/>
        <v>1311.9599999999998</v>
      </c>
      <c r="X524" s="72">
        <f t="shared" si="253"/>
        <v>1323.27</v>
      </c>
      <c r="Y524" s="72">
        <f t="shared" si="254"/>
        <v>1334.58</v>
      </c>
      <c r="Z524" s="72">
        <f t="shared" si="255"/>
        <v>1345.8899999999999</v>
      </c>
      <c r="AA524" s="72">
        <f t="shared" si="256"/>
        <v>1357.2</v>
      </c>
      <c r="AB524" s="72">
        <f t="shared" si="257"/>
        <v>1368.51</v>
      </c>
      <c r="AC524" s="72">
        <f t="shared" si="258"/>
        <v>1379.82</v>
      </c>
      <c r="AD524" s="72">
        <f t="shared" si="259"/>
        <v>1391.1299999999999</v>
      </c>
      <c r="AE524" s="72">
        <f t="shared" si="260"/>
        <v>1402.44</v>
      </c>
      <c r="AF524" s="72">
        <f t="shared" si="261"/>
        <v>1413.75</v>
      </c>
      <c r="AG524" s="72">
        <f t="shared" si="262"/>
        <v>1425.06</v>
      </c>
      <c r="AH524" s="72">
        <f t="shared" si="263"/>
        <v>1436.3700000000001</v>
      </c>
      <c r="AI524" s="72">
        <f t="shared" si="264"/>
        <v>1447.68</v>
      </c>
      <c r="AJ524" s="72">
        <f t="shared" si="265"/>
        <v>1458.99</v>
      </c>
      <c r="AK524" s="72">
        <f t="shared" si="266"/>
        <v>1470.3</v>
      </c>
    </row>
    <row r="525" spans="1:37" x14ac:dyDescent="0.25">
      <c r="A525" s="19">
        <v>498</v>
      </c>
      <c r="B525" s="20"/>
      <c r="C525" s="19" t="s">
        <v>299</v>
      </c>
      <c r="D525" s="21" t="s">
        <v>403</v>
      </c>
      <c r="E525" s="21"/>
      <c r="F525" s="22">
        <v>333</v>
      </c>
      <c r="G525" s="24"/>
      <c r="H525" s="72">
        <f t="shared" si="267"/>
        <v>336.33</v>
      </c>
      <c r="I525" s="72">
        <f t="shared" si="268"/>
        <v>339.66</v>
      </c>
      <c r="J525" s="72">
        <f t="shared" si="240"/>
        <v>342.99</v>
      </c>
      <c r="K525" s="72">
        <f t="shared" si="241"/>
        <v>346.32</v>
      </c>
      <c r="L525" s="72">
        <f t="shared" si="242"/>
        <v>349.65000000000003</v>
      </c>
      <c r="M525" s="72">
        <f t="shared" si="269"/>
        <v>352.98</v>
      </c>
      <c r="N525" s="72">
        <f t="shared" si="243"/>
        <v>356.31</v>
      </c>
      <c r="O525" s="72">
        <f t="shared" si="244"/>
        <v>359.64000000000004</v>
      </c>
      <c r="P525" s="72">
        <f t="shared" si="245"/>
        <v>362.97</v>
      </c>
      <c r="Q525" s="72">
        <f t="shared" si="246"/>
        <v>366.3</v>
      </c>
      <c r="R525" s="72">
        <f t="shared" si="247"/>
        <v>369.63000000000005</v>
      </c>
      <c r="S525" s="72">
        <f t="shared" si="248"/>
        <v>372.96000000000004</v>
      </c>
      <c r="T525" s="72">
        <f t="shared" si="249"/>
        <v>376.28999999999996</v>
      </c>
      <c r="U525" s="72">
        <f t="shared" si="250"/>
        <v>379.61999999999995</v>
      </c>
      <c r="V525" s="72">
        <f t="shared" si="251"/>
        <v>382.95</v>
      </c>
      <c r="W525" s="72">
        <f t="shared" si="252"/>
        <v>386.28</v>
      </c>
      <c r="X525" s="72">
        <f t="shared" si="253"/>
        <v>389.60999999999996</v>
      </c>
      <c r="Y525" s="72">
        <f t="shared" si="254"/>
        <v>392.94</v>
      </c>
      <c r="Z525" s="72">
        <f t="shared" si="255"/>
        <v>396.27</v>
      </c>
      <c r="AA525" s="72">
        <f t="shared" si="256"/>
        <v>399.59999999999997</v>
      </c>
      <c r="AB525" s="72">
        <f t="shared" si="257"/>
        <v>402.93</v>
      </c>
      <c r="AC525" s="72">
        <f t="shared" si="258"/>
        <v>406.26</v>
      </c>
      <c r="AD525" s="72">
        <f t="shared" si="259"/>
        <v>409.59</v>
      </c>
      <c r="AE525" s="72">
        <f t="shared" si="260"/>
        <v>412.92</v>
      </c>
      <c r="AF525" s="72">
        <f t="shared" si="261"/>
        <v>416.25</v>
      </c>
      <c r="AG525" s="72">
        <f t="shared" si="262"/>
        <v>419.58</v>
      </c>
      <c r="AH525" s="72">
        <f t="shared" si="263"/>
        <v>422.91</v>
      </c>
      <c r="AI525" s="72">
        <f t="shared" si="264"/>
        <v>426.24</v>
      </c>
      <c r="AJ525" s="72">
        <f t="shared" si="265"/>
        <v>429.57</v>
      </c>
      <c r="AK525" s="72">
        <f t="shared" si="266"/>
        <v>432.90000000000003</v>
      </c>
    </row>
    <row r="526" spans="1:37" x14ac:dyDescent="0.25">
      <c r="A526" s="19">
        <v>499</v>
      </c>
      <c r="B526" s="20"/>
      <c r="C526" s="19" t="s">
        <v>299</v>
      </c>
      <c r="D526" s="21" t="s">
        <v>404</v>
      </c>
      <c r="E526" s="21"/>
      <c r="F526" s="22">
        <v>1797</v>
      </c>
      <c r="G526" s="24"/>
      <c r="H526" s="72">
        <f t="shared" si="267"/>
        <v>1814.97</v>
      </c>
      <c r="I526" s="72">
        <f t="shared" si="268"/>
        <v>1832.94</v>
      </c>
      <c r="J526" s="72">
        <f t="shared" si="240"/>
        <v>1850.91</v>
      </c>
      <c r="K526" s="72">
        <f t="shared" si="241"/>
        <v>1868.88</v>
      </c>
      <c r="L526" s="72">
        <f t="shared" si="242"/>
        <v>1886.8500000000001</v>
      </c>
      <c r="M526" s="72">
        <f t="shared" si="269"/>
        <v>1904.8200000000002</v>
      </c>
      <c r="N526" s="72">
        <f t="shared" si="243"/>
        <v>1922.7900000000002</v>
      </c>
      <c r="O526" s="72">
        <f t="shared" si="244"/>
        <v>1940.7600000000002</v>
      </c>
      <c r="P526" s="72">
        <f t="shared" si="245"/>
        <v>1958.7300000000002</v>
      </c>
      <c r="Q526" s="72">
        <f t="shared" si="246"/>
        <v>1976.7000000000003</v>
      </c>
      <c r="R526" s="72">
        <f t="shared" si="247"/>
        <v>1994.67</v>
      </c>
      <c r="S526" s="72">
        <f t="shared" si="248"/>
        <v>2012.64</v>
      </c>
      <c r="T526" s="72">
        <f t="shared" si="249"/>
        <v>2030.61</v>
      </c>
      <c r="U526" s="72">
        <f t="shared" si="250"/>
        <v>2048.58</v>
      </c>
      <c r="V526" s="72">
        <f t="shared" si="251"/>
        <v>2066.5499999999997</v>
      </c>
      <c r="W526" s="72">
        <f t="shared" si="252"/>
        <v>2084.52</v>
      </c>
      <c r="X526" s="72">
        <f t="shared" si="253"/>
        <v>2102.4899999999998</v>
      </c>
      <c r="Y526" s="72">
        <f t="shared" si="254"/>
        <v>2120.46</v>
      </c>
      <c r="Z526" s="72">
        <f t="shared" si="255"/>
        <v>2138.4299999999998</v>
      </c>
      <c r="AA526" s="72">
        <f t="shared" si="256"/>
        <v>2156.4</v>
      </c>
      <c r="AB526" s="72">
        <f t="shared" si="257"/>
        <v>2174.37</v>
      </c>
      <c r="AC526" s="72">
        <f t="shared" si="258"/>
        <v>2192.34</v>
      </c>
      <c r="AD526" s="72">
        <f t="shared" si="259"/>
        <v>2210.31</v>
      </c>
      <c r="AE526" s="72">
        <f t="shared" si="260"/>
        <v>2228.2800000000002</v>
      </c>
      <c r="AF526" s="72">
        <f t="shared" si="261"/>
        <v>2246.25</v>
      </c>
      <c r="AG526" s="72">
        <f t="shared" si="262"/>
        <v>2264.2199999999998</v>
      </c>
      <c r="AH526" s="72">
        <f t="shared" si="263"/>
        <v>2282.19</v>
      </c>
      <c r="AI526" s="72">
        <f t="shared" si="264"/>
        <v>2300.16</v>
      </c>
      <c r="AJ526" s="72">
        <f t="shared" si="265"/>
        <v>2318.13</v>
      </c>
      <c r="AK526" s="72">
        <f t="shared" si="266"/>
        <v>2336.1</v>
      </c>
    </row>
    <row r="527" spans="1:37" x14ac:dyDescent="0.25">
      <c r="A527" s="19">
        <v>500</v>
      </c>
      <c r="B527" s="20"/>
      <c r="C527" s="19" t="s">
        <v>405</v>
      </c>
      <c r="D527" s="21" t="s">
        <v>406</v>
      </c>
      <c r="E527" s="21"/>
      <c r="F527" s="22">
        <v>18634</v>
      </c>
      <c r="G527" s="24"/>
      <c r="H527" s="72">
        <f t="shared" si="267"/>
        <v>18820.34</v>
      </c>
      <c r="I527" s="72">
        <f t="shared" si="268"/>
        <v>19006.68</v>
      </c>
      <c r="J527" s="72">
        <f t="shared" si="240"/>
        <v>19193.02</v>
      </c>
      <c r="K527" s="72">
        <f t="shared" si="241"/>
        <v>19379.36</v>
      </c>
      <c r="L527" s="72">
        <f t="shared" si="242"/>
        <v>19565.7</v>
      </c>
      <c r="M527" s="72">
        <f t="shared" si="269"/>
        <v>19752.04</v>
      </c>
      <c r="N527" s="72">
        <f t="shared" si="243"/>
        <v>19938.38</v>
      </c>
      <c r="O527" s="72">
        <f t="shared" si="244"/>
        <v>20124.72</v>
      </c>
      <c r="P527" s="72">
        <f t="shared" si="245"/>
        <v>20311.060000000001</v>
      </c>
      <c r="Q527" s="72">
        <f t="shared" si="246"/>
        <v>20497.400000000001</v>
      </c>
      <c r="R527" s="72">
        <f t="shared" si="247"/>
        <v>20683.740000000002</v>
      </c>
      <c r="S527" s="72">
        <f t="shared" si="248"/>
        <v>20870.080000000002</v>
      </c>
      <c r="T527" s="72">
        <f t="shared" si="249"/>
        <v>21056.42</v>
      </c>
      <c r="U527" s="72">
        <f t="shared" si="250"/>
        <v>21242.76</v>
      </c>
      <c r="V527" s="72">
        <f t="shared" si="251"/>
        <v>21429.1</v>
      </c>
      <c r="W527" s="72">
        <f t="shared" si="252"/>
        <v>21615.439999999999</v>
      </c>
      <c r="X527" s="72">
        <f t="shared" si="253"/>
        <v>21801.78</v>
      </c>
      <c r="Y527" s="72">
        <f t="shared" si="254"/>
        <v>21988.12</v>
      </c>
      <c r="Z527" s="72">
        <f t="shared" si="255"/>
        <v>22174.46</v>
      </c>
      <c r="AA527" s="72">
        <f t="shared" si="256"/>
        <v>22360.799999999999</v>
      </c>
      <c r="AB527" s="72">
        <f t="shared" si="257"/>
        <v>22547.14</v>
      </c>
      <c r="AC527" s="72">
        <f t="shared" si="258"/>
        <v>22733.48</v>
      </c>
      <c r="AD527" s="72">
        <f t="shared" si="259"/>
        <v>22919.82</v>
      </c>
      <c r="AE527" s="72">
        <f t="shared" si="260"/>
        <v>23106.16</v>
      </c>
      <c r="AF527" s="72">
        <f t="shared" si="261"/>
        <v>23292.5</v>
      </c>
      <c r="AG527" s="72">
        <f t="shared" si="262"/>
        <v>23478.84</v>
      </c>
      <c r="AH527" s="72">
        <f t="shared" si="263"/>
        <v>23665.18</v>
      </c>
      <c r="AI527" s="72">
        <f t="shared" si="264"/>
        <v>23851.52</v>
      </c>
      <c r="AJ527" s="72">
        <f t="shared" si="265"/>
        <v>24037.86</v>
      </c>
      <c r="AK527" s="72">
        <f t="shared" si="266"/>
        <v>24224.2</v>
      </c>
    </row>
    <row r="528" spans="1:37" x14ac:dyDescent="0.25">
      <c r="A528" s="19">
        <v>501</v>
      </c>
      <c r="B528" s="20"/>
      <c r="C528" s="19" t="s">
        <v>405</v>
      </c>
      <c r="D528" s="21" t="s">
        <v>407</v>
      </c>
      <c r="E528" s="21"/>
      <c r="F528" s="22">
        <v>6655</v>
      </c>
      <c r="G528" s="24"/>
      <c r="H528" s="72">
        <f t="shared" si="267"/>
        <v>6721.55</v>
      </c>
      <c r="I528" s="72">
        <f t="shared" si="268"/>
        <v>6788.1</v>
      </c>
      <c r="J528" s="72">
        <f t="shared" si="240"/>
        <v>6854.6500000000005</v>
      </c>
      <c r="K528" s="72">
        <f t="shared" si="241"/>
        <v>6921.2</v>
      </c>
      <c r="L528" s="72">
        <f t="shared" si="242"/>
        <v>6987.75</v>
      </c>
      <c r="M528" s="72">
        <f t="shared" si="269"/>
        <v>7054.3</v>
      </c>
      <c r="N528" s="72">
        <f t="shared" si="243"/>
        <v>7120.85</v>
      </c>
      <c r="O528" s="72">
        <f t="shared" si="244"/>
        <v>7187.4000000000005</v>
      </c>
      <c r="P528" s="72">
        <f t="shared" si="245"/>
        <v>7253.9500000000007</v>
      </c>
      <c r="Q528" s="72">
        <f t="shared" si="246"/>
        <v>7320.5000000000009</v>
      </c>
      <c r="R528" s="72">
        <f t="shared" si="247"/>
        <v>7387.0500000000011</v>
      </c>
      <c r="S528" s="72">
        <f t="shared" si="248"/>
        <v>7453.6</v>
      </c>
      <c r="T528" s="72">
        <f t="shared" si="249"/>
        <v>7520.15</v>
      </c>
      <c r="U528" s="72">
        <f t="shared" si="250"/>
        <v>7586.6999999999989</v>
      </c>
      <c r="V528" s="72">
        <f t="shared" si="251"/>
        <v>7653.2499999999991</v>
      </c>
      <c r="W528" s="72">
        <f t="shared" si="252"/>
        <v>7719.7999999999993</v>
      </c>
      <c r="X528" s="72">
        <f t="shared" si="253"/>
        <v>7786.3499999999995</v>
      </c>
      <c r="Y528" s="72">
        <f t="shared" si="254"/>
        <v>7852.9</v>
      </c>
      <c r="Z528" s="72">
        <f t="shared" si="255"/>
        <v>7919.45</v>
      </c>
      <c r="AA528" s="72">
        <f t="shared" si="256"/>
        <v>7986</v>
      </c>
      <c r="AB528" s="72">
        <f t="shared" si="257"/>
        <v>8052.55</v>
      </c>
      <c r="AC528" s="72">
        <f t="shared" si="258"/>
        <v>8119.0999999999995</v>
      </c>
      <c r="AD528" s="72">
        <f t="shared" si="259"/>
        <v>8185.65</v>
      </c>
      <c r="AE528" s="72">
        <f t="shared" si="260"/>
        <v>8252.2000000000007</v>
      </c>
      <c r="AF528" s="72">
        <f t="shared" si="261"/>
        <v>8318.75</v>
      </c>
      <c r="AG528" s="72">
        <f t="shared" si="262"/>
        <v>8385.2999999999993</v>
      </c>
      <c r="AH528" s="72">
        <f t="shared" si="263"/>
        <v>8451.85</v>
      </c>
      <c r="AI528" s="72">
        <f t="shared" si="264"/>
        <v>8518.4</v>
      </c>
      <c r="AJ528" s="72">
        <f t="shared" si="265"/>
        <v>8584.9500000000007</v>
      </c>
      <c r="AK528" s="72">
        <f t="shared" si="266"/>
        <v>8651.5</v>
      </c>
    </row>
    <row r="529" spans="1:37" x14ac:dyDescent="0.25">
      <c r="A529" s="19">
        <v>502</v>
      </c>
      <c r="B529" s="20"/>
      <c r="C529" s="19" t="s">
        <v>405</v>
      </c>
      <c r="D529" s="21" t="s">
        <v>408</v>
      </c>
      <c r="E529" s="21"/>
      <c r="F529" s="22">
        <v>15307</v>
      </c>
      <c r="G529" s="24"/>
      <c r="H529" s="72">
        <f t="shared" si="267"/>
        <v>15460.07</v>
      </c>
      <c r="I529" s="72">
        <f t="shared" si="268"/>
        <v>15613.14</v>
      </c>
      <c r="J529" s="72">
        <f t="shared" si="240"/>
        <v>15766.210000000001</v>
      </c>
      <c r="K529" s="72">
        <f t="shared" si="241"/>
        <v>15919.28</v>
      </c>
      <c r="L529" s="72">
        <f t="shared" si="242"/>
        <v>16072.35</v>
      </c>
      <c r="M529" s="72">
        <f t="shared" si="269"/>
        <v>16225.42</v>
      </c>
      <c r="N529" s="72">
        <f t="shared" si="243"/>
        <v>16378.490000000002</v>
      </c>
      <c r="O529" s="72">
        <f t="shared" si="244"/>
        <v>16531.560000000001</v>
      </c>
      <c r="P529" s="72">
        <f t="shared" si="245"/>
        <v>16684.63</v>
      </c>
      <c r="Q529" s="72">
        <f t="shared" si="246"/>
        <v>16837.7</v>
      </c>
      <c r="R529" s="72">
        <f t="shared" si="247"/>
        <v>16990.77</v>
      </c>
      <c r="S529" s="72">
        <f t="shared" si="248"/>
        <v>17143.84</v>
      </c>
      <c r="T529" s="72">
        <f t="shared" si="249"/>
        <v>17296.91</v>
      </c>
      <c r="U529" s="72">
        <f t="shared" si="250"/>
        <v>17449.98</v>
      </c>
      <c r="V529" s="72">
        <f t="shared" si="251"/>
        <v>17603.05</v>
      </c>
      <c r="W529" s="72">
        <f t="shared" si="252"/>
        <v>17756.12</v>
      </c>
      <c r="X529" s="72">
        <f t="shared" si="253"/>
        <v>17909.189999999999</v>
      </c>
      <c r="Y529" s="72">
        <f t="shared" si="254"/>
        <v>18062.259999999998</v>
      </c>
      <c r="Z529" s="72">
        <f t="shared" si="255"/>
        <v>18215.329999999998</v>
      </c>
      <c r="AA529" s="72">
        <f t="shared" si="256"/>
        <v>18368.399999999998</v>
      </c>
      <c r="AB529" s="72">
        <f t="shared" si="257"/>
        <v>18521.47</v>
      </c>
      <c r="AC529" s="72">
        <f t="shared" si="258"/>
        <v>18674.54</v>
      </c>
      <c r="AD529" s="72">
        <f t="shared" si="259"/>
        <v>18827.61</v>
      </c>
      <c r="AE529" s="72">
        <f t="shared" si="260"/>
        <v>18980.68</v>
      </c>
      <c r="AF529" s="72">
        <f t="shared" si="261"/>
        <v>19133.75</v>
      </c>
      <c r="AG529" s="72">
        <f t="shared" si="262"/>
        <v>19286.82</v>
      </c>
      <c r="AH529" s="72">
        <f t="shared" si="263"/>
        <v>19439.89</v>
      </c>
      <c r="AI529" s="72">
        <f t="shared" si="264"/>
        <v>19592.96</v>
      </c>
      <c r="AJ529" s="72">
        <f t="shared" si="265"/>
        <v>19746.03</v>
      </c>
      <c r="AK529" s="72">
        <f t="shared" si="266"/>
        <v>19899.100000000002</v>
      </c>
    </row>
    <row r="530" spans="1:37" x14ac:dyDescent="0.25">
      <c r="A530" s="19">
        <v>503</v>
      </c>
      <c r="B530" s="20"/>
      <c r="C530" s="19" t="s">
        <v>405</v>
      </c>
      <c r="D530" s="21" t="s">
        <v>409</v>
      </c>
      <c r="E530" s="21"/>
      <c r="F530" s="22">
        <v>19965</v>
      </c>
      <c r="G530" s="24"/>
      <c r="H530" s="72">
        <f t="shared" si="267"/>
        <v>20164.650000000001</v>
      </c>
      <c r="I530" s="72">
        <f t="shared" si="268"/>
        <v>20364.3</v>
      </c>
      <c r="J530" s="72">
        <f t="shared" si="240"/>
        <v>20563.95</v>
      </c>
      <c r="K530" s="72">
        <f t="shared" si="241"/>
        <v>20763.600000000002</v>
      </c>
      <c r="L530" s="72">
        <f t="shared" si="242"/>
        <v>20963.25</v>
      </c>
      <c r="M530" s="72">
        <f t="shared" si="269"/>
        <v>21162.9</v>
      </c>
      <c r="N530" s="72">
        <f t="shared" si="243"/>
        <v>21362.550000000003</v>
      </c>
      <c r="O530" s="72">
        <f t="shared" si="244"/>
        <v>21562.2</v>
      </c>
      <c r="P530" s="72">
        <f t="shared" si="245"/>
        <v>21761.850000000002</v>
      </c>
      <c r="Q530" s="72">
        <f t="shared" si="246"/>
        <v>21961.5</v>
      </c>
      <c r="R530" s="72">
        <f t="shared" si="247"/>
        <v>22161.15</v>
      </c>
      <c r="S530" s="72">
        <f t="shared" si="248"/>
        <v>22360.800000000003</v>
      </c>
      <c r="T530" s="72">
        <f t="shared" si="249"/>
        <v>22560.449999999997</v>
      </c>
      <c r="U530" s="72">
        <f t="shared" si="250"/>
        <v>22760.1</v>
      </c>
      <c r="V530" s="72">
        <f t="shared" si="251"/>
        <v>22959.75</v>
      </c>
      <c r="W530" s="72">
        <f t="shared" si="252"/>
        <v>23159.399999999998</v>
      </c>
      <c r="X530" s="72">
        <f t="shared" si="253"/>
        <v>23359.05</v>
      </c>
      <c r="Y530" s="72">
        <f t="shared" si="254"/>
        <v>23558.699999999997</v>
      </c>
      <c r="Z530" s="72">
        <f t="shared" si="255"/>
        <v>23758.35</v>
      </c>
      <c r="AA530" s="72">
        <f t="shared" si="256"/>
        <v>23958</v>
      </c>
      <c r="AB530" s="72">
        <f t="shared" si="257"/>
        <v>24157.649999999998</v>
      </c>
      <c r="AC530" s="72">
        <f t="shared" si="258"/>
        <v>24357.3</v>
      </c>
      <c r="AD530" s="72">
        <f t="shared" si="259"/>
        <v>24556.95</v>
      </c>
      <c r="AE530" s="72">
        <f t="shared" si="260"/>
        <v>24756.6</v>
      </c>
      <c r="AF530" s="72">
        <f t="shared" si="261"/>
        <v>24956.25</v>
      </c>
      <c r="AG530" s="72">
        <f t="shared" si="262"/>
        <v>25155.9</v>
      </c>
      <c r="AH530" s="72">
        <f t="shared" si="263"/>
        <v>25355.55</v>
      </c>
      <c r="AI530" s="72">
        <f t="shared" si="264"/>
        <v>25555.200000000001</v>
      </c>
      <c r="AJ530" s="72">
        <f t="shared" si="265"/>
        <v>25754.850000000002</v>
      </c>
      <c r="AK530" s="72">
        <f t="shared" si="266"/>
        <v>25954.5</v>
      </c>
    </row>
    <row r="531" spans="1:37" x14ac:dyDescent="0.25">
      <c r="A531" s="19">
        <v>504</v>
      </c>
      <c r="B531" s="20"/>
      <c r="C531" s="19" t="s">
        <v>405</v>
      </c>
      <c r="D531" s="21" t="s">
        <v>410</v>
      </c>
      <c r="E531" s="21"/>
      <c r="F531" s="22">
        <v>23293</v>
      </c>
      <c r="G531" s="24"/>
      <c r="H531" s="72">
        <f t="shared" si="267"/>
        <v>23525.93</v>
      </c>
      <c r="I531" s="72">
        <f t="shared" si="268"/>
        <v>23758.86</v>
      </c>
      <c r="J531" s="72">
        <f t="shared" si="240"/>
        <v>23991.79</v>
      </c>
      <c r="K531" s="72">
        <f t="shared" si="241"/>
        <v>24224.720000000001</v>
      </c>
      <c r="L531" s="72">
        <f t="shared" si="242"/>
        <v>24457.65</v>
      </c>
      <c r="M531" s="72">
        <f t="shared" si="269"/>
        <v>24690.58</v>
      </c>
      <c r="N531" s="72">
        <f t="shared" si="243"/>
        <v>24923.510000000002</v>
      </c>
      <c r="O531" s="72">
        <f t="shared" si="244"/>
        <v>25156.440000000002</v>
      </c>
      <c r="P531" s="72">
        <f t="shared" si="245"/>
        <v>25389.370000000003</v>
      </c>
      <c r="Q531" s="72">
        <f t="shared" si="246"/>
        <v>25622.300000000003</v>
      </c>
      <c r="R531" s="72">
        <f t="shared" si="247"/>
        <v>25855.230000000003</v>
      </c>
      <c r="S531" s="72">
        <f t="shared" si="248"/>
        <v>26088.160000000003</v>
      </c>
      <c r="T531" s="72">
        <f t="shared" si="249"/>
        <v>26321.089999999997</v>
      </c>
      <c r="U531" s="72">
        <f t="shared" si="250"/>
        <v>26554.019999999997</v>
      </c>
      <c r="V531" s="72">
        <f t="shared" si="251"/>
        <v>26786.949999999997</v>
      </c>
      <c r="W531" s="72">
        <f t="shared" si="252"/>
        <v>27019.879999999997</v>
      </c>
      <c r="X531" s="72">
        <f t="shared" si="253"/>
        <v>27252.809999999998</v>
      </c>
      <c r="Y531" s="72">
        <f t="shared" si="254"/>
        <v>27485.739999999998</v>
      </c>
      <c r="Z531" s="72">
        <f t="shared" si="255"/>
        <v>27718.67</v>
      </c>
      <c r="AA531" s="72">
        <f t="shared" si="256"/>
        <v>27951.599999999999</v>
      </c>
      <c r="AB531" s="72">
        <f t="shared" si="257"/>
        <v>28184.53</v>
      </c>
      <c r="AC531" s="72">
        <f t="shared" si="258"/>
        <v>28417.46</v>
      </c>
      <c r="AD531" s="72">
        <f t="shared" si="259"/>
        <v>28650.39</v>
      </c>
      <c r="AE531" s="72">
        <f t="shared" si="260"/>
        <v>28883.32</v>
      </c>
      <c r="AF531" s="72">
        <f t="shared" si="261"/>
        <v>29116.25</v>
      </c>
      <c r="AG531" s="72">
        <f t="shared" si="262"/>
        <v>29349.18</v>
      </c>
      <c r="AH531" s="72">
        <f t="shared" si="263"/>
        <v>29582.11</v>
      </c>
      <c r="AI531" s="72">
        <f t="shared" si="264"/>
        <v>29815.040000000001</v>
      </c>
      <c r="AJ531" s="72">
        <f t="shared" si="265"/>
        <v>30047.97</v>
      </c>
      <c r="AK531" s="72">
        <f t="shared" si="266"/>
        <v>30280.9</v>
      </c>
    </row>
    <row r="532" spans="1:37" x14ac:dyDescent="0.25">
      <c r="A532" s="19">
        <v>505</v>
      </c>
      <c r="B532" s="20"/>
      <c r="C532" s="19" t="s">
        <v>299</v>
      </c>
      <c r="D532" s="21" t="s">
        <v>411</v>
      </c>
      <c r="E532" s="21"/>
      <c r="F532" s="22">
        <v>27885</v>
      </c>
      <c r="G532" s="24"/>
      <c r="H532" s="72">
        <f t="shared" si="267"/>
        <v>28163.85</v>
      </c>
      <c r="I532" s="72">
        <f t="shared" si="268"/>
        <v>28442.7</v>
      </c>
      <c r="J532" s="72">
        <f t="shared" si="240"/>
        <v>28721.55</v>
      </c>
      <c r="K532" s="72">
        <f t="shared" si="241"/>
        <v>29000.400000000001</v>
      </c>
      <c r="L532" s="72">
        <f t="shared" si="242"/>
        <v>29279.25</v>
      </c>
      <c r="M532" s="72">
        <f t="shared" si="269"/>
        <v>29558.100000000002</v>
      </c>
      <c r="N532" s="72">
        <f t="shared" si="243"/>
        <v>29836.95</v>
      </c>
      <c r="O532" s="72">
        <f t="shared" si="244"/>
        <v>30115.800000000003</v>
      </c>
      <c r="P532" s="72">
        <f t="shared" si="245"/>
        <v>30394.65</v>
      </c>
      <c r="Q532" s="72">
        <f t="shared" si="246"/>
        <v>30673.500000000004</v>
      </c>
      <c r="R532" s="72">
        <f t="shared" si="247"/>
        <v>30952.350000000002</v>
      </c>
      <c r="S532" s="72">
        <f t="shared" si="248"/>
        <v>31231.200000000004</v>
      </c>
      <c r="T532" s="72">
        <f t="shared" si="249"/>
        <v>31510.049999999996</v>
      </c>
      <c r="U532" s="72">
        <f t="shared" si="250"/>
        <v>31788.899999999998</v>
      </c>
      <c r="V532" s="72">
        <f t="shared" si="251"/>
        <v>32067.749999999996</v>
      </c>
      <c r="W532" s="72">
        <f t="shared" si="252"/>
        <v>32346.6</v>
      </c>
      <c r="X532" s="72">
        <f t="shared" si="253"/>
        <v>32625.449999999997</v>
      </c>
      <c r="Y532" s="72">
        <f t="shared" si="254"/>
        <v>32904.299999999996</v>
      </c>
      <c r="Z532" s="72">
        <f t="shared" si="255"/>
        <v>33183.15</v>
      </c>
      <c r="AA532" s="72">
        <f t="shared" si="256"/>
        <v>33462</v>
      </c>
      <c r="AB532" s="72">
        <f t="shared" si="257"/>
        <v>33740.85</v>
      </c>
      <c r="AC532" s="72">
        <f t="shared" si="258"/>
        <v>34019.699999999997</v>
      </c>
      <c r="AD532" s="72">
        <f t="shared" si="259"/>
        <v>34298.550000000003</v>
      </c>
      <c r="AE532" s="72">
        <f t="shared" si="260"/>
        <v>34577.4</v>
      </c>
      <c r="AF532" s="72">
        <f t="shared" si="261"/>
        <v>34856.25</v>
      </c>
      <c r="AG532" s="72">
        <f t="shared" si="262"/>
        <v>35135.1</v>
      </c>
      <c r="AH532" s="72">
        <f t="shared" si="263"/>
        <v>35413.949999999997</v>
      </c>
      <c r="AI532" s="72">
        <f t="shared" si="264"/>
        <v>35692.800000000003</v>
      </c>
      <c r="AJ532" s="72">
        <f t="shared" si="265"/>
        <v>35971.65</v>
      </c>
      <c r="AK532" s="72">
        <f t="shared" si="266"/>
        <v>36250.5</v>
      </c>
    </row>
    <row r="533" spans="1:37" x14ac:dyDescent="0.25">
      <c r="A533" s="19">
        <v>506</v>
      </c>
      <c r="B533" s="20"/>
      <c r="C533" s="19" t="s">
        <v>299</v>
      </c>
      <c r="D533" s="21" t="s">
        <v>412</v>
      </c>
      <c r="E533" s="21"/>
      <c r="F533" s="22">
        <v>2662</v>
      </c>
      <c r="G533" s="24"/>
      <c r="H533" s="72">
        <f t="shared" si="267"/>
        <v>2688.62</v>
      </c>
      <c r="I533" s="72">
        <f t="shared" si="268"/>
        <v>2715.2400000000002</v>
      </c>
      <c r="J533" s="72">
        <f t="shared" si="240"/>
        <v>2741.86</v>
      </c>
      <c r="K533" s="72">
        <f t="shared" si="241"/>
        <v>2768.48</v>
      </c>
      <c r="L533" s="72">
        <f t="shared" si="242"/>
        <v>2795.1</v>
      </c>
      <c r="M533" s="72">
        <f t="shared" si="269"/>
        <v>2821.7200000000003</v>
      </c>
      <c r="N533" s="72">
        <f t="shared" si="243"/>
        <v>2848.34</v>
      </c>
      <c r="O533" s="72">
        <f t="shared" si="244"/>
        <v>2874.96</v>
      </c>
      <c r="P533" s="72">
        <f t="shared" si="245"/>
        <v>2901.5800000000004</v>
      </c>
      <c r="Q533" s="72">
        <f t="shared" si="246"/>
        <v>2928.2000000000003</v>
      </c>
      <c r="R533" s="72">
        <f t="shared" si="247"/>
        <v>2954.82</v>
      </c>
      <c r="S533" s="72">
        <f t="shared" si="248"/>
        <v>2981.4400000000005</v>
      </c>
      <c r="T533" s="72">
        <f t="shared" si="249"/>
        <v>3008.0599999999995</v>
      </c>
      <c r="U533" s="72">
        <f t="shared" si="250"/>
        <v>3034.68</v>
      </c>
      <c r="V533" s="72">
        <f t="shared" si="251"/>
        <v>3061.2999999999997</v>
      </c>
      <c r="W533" s="72">
        <f t="shared" si="252"/>
        <v>3087.9199999999996</v>
      </c>
      <c r="X533" s="72">
        <f t="shared" si="253"/>
        <v>3114.54</v>
      </c>
      <c r="Y533" s="72">
        <f t="shared" si="254"/>
        <v>3141.16</v>
      </c>
      <c r="Z533" s="72">
        <f t="shared" si="255"/>
        <v>3167.7799999999997</v>
      </c>
      <c r="AA533" s="72">
        <f t="shared" si="256"/>
        <v>3194.4</v>
      </c>
      <c r="AB533" s="72">
        <f t="shared" si="257"/>
        <v>3221.02</v>
      </c>
      <c r="AC533" s="72">
        <f t="shared" si="258"/>
        <v>3247.64</v>
      </c>
      <c r="AD533" s="72">
        <f t="shared" si="259"/>
        <v>3274.2599999999998</v>
      </c>
      <c r="AE533" s="72">
        <f t="shared" si="260"/>
        <v>3300.88</v>
      </c>
      <c r="AF533" s="72">
        <f t="shared" si="261"/>
        <v>3327.5</v>
      </c>
      <c r="AG533" s="72">
        <f t="shared" si="262"/>
        <v>3354.12</v>
      </c>
      <c r="AH533" s="72">
        <f t="shared" si="263"/>
        <v>3380.7400000000002</v>
      </c>
      <c r="AI533" s="72">
        <f t="shared" si="264"/>
        <v>3407.36</v>
      </c>
      <c r="AJ533" s="72">
        <f t="shared" si="265"/>
        <v>3433.98</v>
      </c>
      <c r="AK533" s="72">
        <f t="shared" si="266"/>
        <v>3460.6</v>
      </c>
    </row>
    <row r="534" spans="1:37" x14ac:dyDescent="0.25">
      <c r="A534" s="19">
        <v>507</v>
      </c>
      <c r="B534" s="20"/>
      <c r="C534" s="19" t="s">
        <v>299</v>
      </c>
      <c r="D534" s="21" t="s">
        <v>413</v>
      </c>
      <c r="E534" s="21"/>
      <c r="F534" s="22">
        <v>5990</v>
      </c>
      <c r="G534" s="24"/>
      <c r="H534" s="72">
        <f t="shared" si="267"/>
        <v>6049.9</v>
      </c>
      <c r="I534" s="72">
        <f t="shared" si="268"/>
        <v>6109.8</v>
      </c>
      <c r="J534" s="72">
        <f t="shared" si="240"/>
        <v>6169.7</v>
      </c>
      <c r="K534" s="72">
        <f t="shared" si="241"/>
        <v>6229.6</v>
      </c>
      <c r="L534" s="72">
        <f t="shared" si="242"/>
        <v>6289.5</v>
      </c>
      <c r="M534" s="72">
        <f t="shared" si="269"/>
        <v>6349.4000000000005</v>
      </c>
      <c r="N534" s="72">
        <f t="shared" si="243"/>
        <v>6409.3</v>
      </c>
      <c r="O534" s="72">
        <f t="shared" si="244"/>
        <v>6469.2000000000007</v>
      </c>
      <c r="P534" s="72">
        <f t="shared" si="245"/>
        <v>6529.1</v>
      </c>
      <c r="Q534" s="72">
        <f t="shared" si="246"/>
        <v>6589.0000000000009</v>
      </c>
      <c r="R534" s="72">
        <f t="shared" si="247"/>
        <v>6648.9000000000005</v>
      </c>
      <c r="S534" s="72">
        <f t="shared" si="248"/>
        <v>6708.8000000000011</v>
      </c>
      <c r="T534" s="72">
        <f t="shared" si="249"/>
        <v>6768.6999999999989</v>
      </c>
      <c r="U534" s="72">
        <f t="shared" si="250"/>
        <v>6828.5999999999995</v>
      </c>
      <c r="V534" s="72">
        <f t="shared" si="251"/>
        <v>6888.4999999999991</v>
      </c>
      <c r="W534" s="72">
        <f t="shared" si="252"/>
        <v>6948.4</v>
      </c>
      <c r="X534" s="72">
        <f t="shared" si="253"/>
        <v>7008.2999999999993</v>
      </c>
      <c r="Y534" s="72">
        <f t="shared" si="254"/>
        <v>7068.2</v>
      </c>
      <c r="Z534" s="72">
        <f t="shared" si="255"/>
        <v>7128.0999999999995</v>
      </c>
      <c r="AA534" s="72">
        <f t="shared" si="256"/>
        <v>7188</v>
      </c>
      <c r="AB534" s="72">
        <f t="shared" si="257"/>
        <v>7247.9</v>
      </c>
      <c r="AC534" s="72">
        <f t="shared" si="258"/>
        <v>7307.8</v>
      </c>
      <c r="AD534" s="72">
        <f t="shared" si="259"/>
        <v>7367.7</v>
      </c>
      <c r="AE534" s="72">
        <f t="shared" si="260"/>
        <v>7427.6</v>
      </c>
      <c r="AF534" s="72">
        <f t="shared" si="261"/>
        <v>7487.5</v>
      </c>
      <c r="AG534" s="72">
        <f t="shared" si="262"/>
        <v>7547.4</v>
      </c>
      <c r="AH534" s="72">
        <f t="shared" si="263"/>
        <v>7607.3</v>
      </c>
      <c r="AI534" s="72">
        <f t="shared" si="264"/>
        <v>7667.2</v>
      </c>
      <c r="AJ534" s="72">
        <f t="shared" si="265"/>
        <v>7727.1</v>
      </c>
      <c r="AK534" s="72">
        <f t="shared" si="266"/>
        <v>7787</v>
      </c>
    </row>
    <row r="535" spans="1:37" x14ac:dyDescent="0.25">
      <c r="A535" s="19">
        <v>508</v>
      </c>
      <c r="B535" s="20"/>
      <c r="C535" s="19" t="s">
        <v>299</v>
      </c>
      <c r="D535" s="21" t="s">
        <v>414</v>
      </c>
      <c r="E535" s="21"/>
      <c r="F535" s="22">
        <v>5990</v>
      </c>
      <c r="G535" s="24"/>
      <c r="H535" s="72">
        <f t="shared" si="267"/>
        <v>6049.9</v>
      </c>
      <c r="I535" s="72">
        <f t="shared" si="268"/>
        <v>6109.8</v>
      </c>
      <c r="J535" s="72">
        <f t="shared" si="240"/>
        <v>6169.7</v>
      </c>
      <c r="K535" s="72">
        <f t="shared" si="241"/>
        <v>6229.6</v>
      </c>
      <c r="L535" s="72">
        <f t="shared" si="242"/>
        <v>6289.5</v>
      </c>
      <c r="M535" s="72">
        <f t="shared" si="269"/>
        <v>6349.4000000000005</v>
      </c>
      <c r="N535" s="72">
        <f t="shared" si="243"/>
        <v>6409.3</v>
      </c>
      <c r="O535" s="72">
        <f t="shared" si="244"/>
        <v>6469.2000000000007</v>
      </c>
      <c r="P535" s="72">
        <f t="shared" si="245"/>
        <v>6529.1</v>
      </c>
      <c r="Q535" s="72">
        <f t="shared" si="246"/>
        <v>6589.0000000000009</v>
      </c>
      <c r="R535" s="72">
        <f t="shared" si="247"/>
        <v>6648.9000000000005</v>
      </c>
      <c r="S535" s="72">
        <f t="shared" si="248"/>
        <v>6708.8000000000011</v>
      </c>
      <c r="T535" s="72">
        <f t="shared" si="249"/>
        <v>6768.6999999999989</v>
      </c>
      <c r="U535" s="72">
        <f t="shared" si="250"/>
        <v>6828.5999999999995</v>
      </c>
      <c r="V535" s="72">
        <f t="shared" si="251"/>
        <v>6888.4999999999991</v>
      </c>
      <c r="W535" s="72">
        <f t="shared" si="252"/>
        <v>6948.4</v>
      </c>
      <c r="X535" s="72">
        <f t="shared" si="253"/>
        <v>7008.2999999999993</v>
      </c>
      <c r="Y535" s="72">
        <f t="shared" si="254"/>
        <v>7068.2</v>
      </c>
      <c r="Z535" s="72">
        <f t="shared" si="255"/>
        <v>7128.0999999999995</v>
      </c>
      <c r="AA535" s="72">
        <f t="shared" si="256"/>
        <v>7188</v>
      </c>
      <c r="AB535" s="72">
        <f t="shared" si="257"/>
        <v>7247.9</v>
      </c>
      <c r="AC535" s="72">
        <f t="shared" si="258"/>
        <v>7307.8</v>
      </c>
      <c r="AD535" s="72">
        <f t="shared" si="259"/>
        <v>7367.7</v>
      </c>
      <c r="AE535" s="72">
        <f t="shared" si="260"/>
        <v>7427.6</v>
      </c>
      <c r="AF535" s="72">
        <f t="shared" si="261"/>
        <v>7487.5</v>
      </c>
      <c r="AG535" s="72">
        <f t="shared" si="262"/>
        <v>7547.4</v>
      </c>
      <c r="AH535" s="72">
        <f t="shared" si="263"/>
        <v>7607.3</v>
      </c>
      <c r="AI535" s="72">
        <f t="shared" si="264"/>
        <v>7667.2</v>
      </c>
      <c r="AJ535" s="72">
        <f t="shared" si="265"/>
        <v>7727.1</v>
      </c>
      <c r="AK535" s="72">
        <f t="shared" si="266"/>
        <v>7787</v>
      </c>
    </row>
    <row r="536" spans="1:37" x14ac:dyDescent="0.25">
      <c r="A536" s="19">
        <v>509</v>
      </c>
      <c r="B536" s="20"/>
      <c r="C536" s="19" t="s">
        <v>299</v>
      </c>
      <c r="D536" s="21" t="s">
        <v>415</v>
      </c>
      <c r="E536" s="21"/>
      <c r="F536" s="22">
        <v>732</v>
      </c>
      <c r="G536" s="24"/>
      <c r="H536" s="72">
        <f t="shared" si="267"/>
        <v>739.32</v>
      </c>
      <c r="I536" s="72">
        <f t="shared" si="268"/>
        <v>746.64</v>
      </c>
      <c r="J536" s="72">
        <f t="shared" si="240"/>
        <v>753.96</v>
      </c>
      <c r="K536" s="72">
        <f t="shared" si="241"/>
        <v>761.28</v>
      </c>
      <c r="L536" s="72">
        <f t="shared" si="242"/>
        <v>768.6</v>
      </c>
      <c r="M536" s="72">
        <f t="shared" si="269"/>
        <v>775.92000000000007</v>
      </c>
      <c r="N536" s="72">
        <f t="shared" si="243"/>
        <v>783.24</v>
      </c>
      <c r="O536" s="72">
        <f t="shared" si="244"/>
        <v>790.56000000000006</v>
      </c>
      <c r="P536" s="72">
        <f t="shared" si="245"/>
        <v>797.88000000000011</v>
      </c>
      <c r="Q536" s="72">
        <f t="shared" si="246"/>
        <v>805.2</v>
      </c>
      <c r="R536" s="72">
        <f t="shared" si="247"/>
        <v>812.5200000000001</v>
      </c>
      <c r="S536" s="72">
        <f t="shared" si="248"/>
        <v>819.84</v>
      </c>
      <c r="T536" s="72">
        <f t="shared" si="249"/>
        <v>827.16</v>
      </c>
      <c r="U536" s="72">
        <f t="shared" si="250"/>
        <v>834.4799999999999</v>
      </c>
      <c r="V536" s="72">
        <f t="shared" si="251"/>
        <v>841.8</v>
      </c>
      <c r="W536" s="72">
        <f t="shared" si="252"/>
        <v>849.11999999999989</v>
      </c>
      <c r="X536" s="72">
        <f t="shared" si="253"/>
        <v>856.43999999999994</v>
      </c>
      <c r="Y536" s="72">
        <f t="shared" si="254"/>
        <v>863.76</v>
      </c>
      <c r="Z536" s="72">
        <f t="shared" si="255"/>
        <v>871.07999999999993</v>
      </c>
      <c r="AA536" s="72">
        <f t="shared" si="256"/>
        <v>878.4</v>
      </c>
      <c r="AB536" s="72">
        <f t="shared" si="257"/>
        <v>885.72</v>
      </c>
      <c r="AC536" s="72">
        <f t="shared" si="258"/>
        <v>893.04</v>
      </c>
      <c r="AD536" s="72">
        <f t="shared" si="259"/>
        <v>900.36</v>
      </c>
      <c r="AE536" s="72">
        <f t="shared" si="260"/>
        <v>907.68</v>
      </c>
      <c r="AF536" s="72">
        <f t="shared" si="261"/>
        <v>915</v>
      </c>
      <c r="AG536" s="72">
        <f t="shared" si="262"/>
        <v>922.32</v>
      </c>
      <c r="AH536" s="72">
        <f t="shared" si="263"/>
        <v>929.64</v>
      </c>
      <c r="AI536" s="72">
        <f t="shared" si="264"/>
        <v>936.96</v>
      </c>
      <c r="AJ536" s="72">
        <f t="shared" si="265"/>
        <v>944.28</v>
      </c>
      <c r="AK536" s="72">
        <f t="shared" si="266"/>
        <v>951.6</v>
      </c>
    </row>
    <row r="537" spans="1:37" x14ac:dyDescent="0.25">
      <c r="A537" s="19">
        <v>510</v>
      </c>
      <c r="B537" s="20"/>
      <c r="C537" s="19" t="s">
        <v>416</v>
      </c>
      <c r="D537" s="21" t="s">
        <v>417</v>
      </c>
      <c r="E537" s="21"/>
      <c r="F537" s="22">
        <v>1264</v>
      </c>
      <c r="G537" s="24"/>
      <c r="H537" s="72">
        <f t="shared" si="267"/>
        <v>1276.6400000000001</v>
      </c>
      <c r="I537" s="72">
        <f t="shared" si="268"/>
        <v>1289.28</v>
      </c>
      <c r="J537" s="72">
        <f t="shared" si="240"/>
        <v>1301.92</v>
      </c>
      <c r="K537" s="72">
        <f t="shared" si="241"/>
        <v>1314.56</v>
      </c>
      <c r="L537" s="72">
        <f t="shared" si="242"/>
        <v>1327.2</v>
      </c>
      <c r="M537" s="72">
        <f t="shared" si="269"/>
        <v>1339.8400000000001</v>
      </c>
      <c r="N537" s="72">
        <f t="shared" si="243"/>
        <v>1352.48</v>
      </c>
      <c r="O537" s="72">
        <f t="shared" si="244"/>
        <v>1365.1200000000001</v>
      </c>
      <c r="P537" s="72">
        <f t="shared" si="245"/>
        <v>1377.76</v>
      </c>
      <c r="Q537" s="72">
        <f t="shared" si="246"/>
        <v>1390.4</v>
      </c>
      <c r="R537" s="72">
        <f t="shared" si="247"/>
        <v>1403.0400000000002</v>
      </c>
      <c r="S537" s="72">
        <f t="shared" si="248"/>
        <v>1415.68</v>
      </c>
      <c r="T537" s="72">
        <f t="shared" si="249"/>
        <v>1428.32</v>
      </c>
      <c r="U537" s="72">
        <f t="shared" si="250"/>
        <v>1440.9599999999998</v>
      </c>
      <c r="V537" s="72">
        <f t="shared" si="251"/>
        <v>1453.6</v>
      </c>
      <c r="W537" s="72">
        <f t="shared" si="252"/>
        <v>1466.24</v>
      </c>
      <c r="X537" s="72">
        <f t="shared" si="253"/>
        <v>1478.8799999999999</v>
      </c>
      <c r="Y537" s="72">
        <f t="shared" si="254"/>
        <v>1491.52</v>
      </c>
      <c r="Z537" s="72">
        <f t="shared" si="255"/>
        <v>1504.1599999999999</v>
      </c>
      <c r="AA537" s="72">
        <f t="shared" si="256"/>
        <v>1516.8</v>
      </c>
      <c r="AB537" s="72">
        <f t="shared" si="257"/>
        <v>1529.44</v>
      </c>
      <c r="AC537" s="72">
        <f t="shared" si="258"/>
        <v>1542.08</v>
      </c>
      <c r="AD537" s="72">
        <f t="shared" si="259"/>
        <v>1554.72</v>
      </c>
      <c r="AE537" s="72">
        <f t="shared" si="260"/>
        <v>1567.36</v>
      </c>
      <c r="AF537" s="72">
        <f t="shared" si="261"/>
        <v>1580</v>
      </c>
      <c r="AG537" s="72">
        <f t="shared" si="262"/>
        <v>1592.64</v>
      </c>
      <c r="AH537" s="72">
        <f t="shared" si="263"/>
        <v>1605.28</v>
      </c>
      <c r="AI537" s="72">
        <f t="shared" si="264"/>
        <v>1617.92</v>
      </c>
      <c r="AJ537" s="72">
        <f t="shared" si="265"/>
        <v>1630.56</v>
      </c>
      <c r="AK537" s="72">
        <f t="shared" si="266"/>
        <v>1643.2</v>
      </c>
    </row>
    <row r="538" spans="1:37" x14ac:dyDescent="0.25">
      <c r="A538" s="19">
        <v>511</v>
      </c>
      <c r="B538" s="20"/>
      <c r="C538" s="19" t="s">
        <v>416</v>
      </c>
      <c r="D538" s="21" t="s">
        <v>418</v>
      </c>
      <c r="E538" s="21"/>
      <c r="F538" s="22">
        <v>1664</v>
      </c>
      <c r="G538" s="24"/>
      <c r="H538" s="72">
        <f t="shared" si="267"/>
        <v>1680.64</v>
      </c>
      <c r="I538" s="72">
        <f t="shared" si="268"/>
        <v>1697.28</v>
      </c>
      <c r="J538" s="72">
        <f t="shared" si="240"/>
        <v>1713.92</v>
      </c>
      <c r="K538" s="72">
        <f t="shared" si="241"/>
        <v>1730.56</v>
      </c>
      <c r="L538" s="72">
        <f t="shared" si="242"/>
        <v>1747.2</v>
      </c>
      <c r="M538" s="72">
        <f t="shared" si="269"/>
        <v>1763.8400000000001</v>
      </c>
      <c r="N538" s="72">
        <f t="shared" si="243"/>
        <v>1780.48</v>
      </c>
      <c r="O538" s="72">
        <f t="shared" si="244"/>
        <v>1797.1200000000001</v>
      </c>
      <c r="P538" s="72">
        <f t="shared" si="245"/>
        <v>1813.7600000000002</v>
      </c>
      <c r="Q538" s="72">
        <f t="shared" si="246"/>
        <v>1830.4</v>
      </c>
      <c r="R538" s="72">
        <f t="shared" si="247"/>
        <v>1847.0400000000002</v>
      </c>
      <c r="S538" s="72">
        <f t="shared" si="248"/>
        <v>1863.6800000000003</v>
      </c>
      <c r="T538" s="72">
        <f t="shared" si="249"/>
        <v>1880.3199999999997</v>
      </c>
      <c r="U538" s="72">
        <f t="shared" si="250"/>
        <v>1896.9599999999998</v>
      </c>
      <c r="V538" s="72">
        <f t="shared" si="251"/>
        <v>1913.6</v>
      </c>
      <c r="W538" s="72">
        <f t="shared" si="252"/>
        <v>1930.2399999999998</v>
      </c>
      <c r="X538" s="72">
        <f t="shared" si="253"/>
        <v>1946.8799999999999</v>
      </c>
      <c r="Y538" s="72">
        <f t="shared" si="254"/>
        <v>1963.52</v>
      </c>
      <c r="Z538" s="72">
        <f t="shared" si="255"/>
        <v>1980.1599999999999</v>
      </c>
      <c r="AA538" s="72">
        <f t="shared" si="256"/>
        <v>1996.8</v>
      </c>
      <c r="AB538" s="72">
        <f t="shared" si="257"/>
        <v>2013.44</v>
      </c>
      <c r="AC538" s="72">
        <f t="shared" si="258"/>
        <v>2030.08</v>
      </c>
      <c r="AD538" s="72">
        <f t="shared" si="259"/>
        <v>2046.72</v>
      </c>
      <c r="AE538" s="72">
        <f t="shared" si="260"/>
        <v>2063.36</v>
      </c>
      <c r="AF538" s="72">
        <f t="shared" si="261"/>
        <v>2080</v>
      </c>
      <c r="AG538" s="72">
        <f t="shared" si="262"/>
        <v>2096.64</v>
      </c>
      <c r="AH538" s="72">
        <f t="shared" si="263"/>
        <v>2113.2800000000002</v>
      </c>
      <c r="AI538" s="72">
        <f t="shared" si="264"/>
        <v>2129.92</v>
      </c>
      <c r="AJ538" s="72">
        <f t="shared" si="265"/>
        <v>2146.56</v>
      </c>
      <c r="AK538" s="72">
        <f t="shared" si="266"/>
        <v>2163.2000000000003</v>
      </c>
    </row>
    <row r="539" spans="1:37" x14ac:dyDescent="0.25">
      <c r="A539" s="19">
        <v>512</v>
      </c>
      <c r="B539" s="20"/>
      <c r="C539" s="19" t="s">
        <v>416</v>
      </c>
      <c r="D539" s="21" t="s">
        <v>419</v>
      </c>
      <c r="E539" s="21"/>
      <c r="F539" s="22">
        <v>2063</v>
      </c>
      <c r="G539" s="24"/>
      <c r="H539" s="72">
        <f t="shared" si="267"/>
        <v>2083.63</v>
      </c>
      <c r="I539" s="72">
        <f t="shared" si="268"/>
        <v>2104.2600000000002</v>
      </c>
      <c r="J539" s="72">
        <f t="shared" si="240"/>
        <v>2124.89</v>
      </c>
      <c r="K539" s="72">
        <f t="shared" si="241"/>
        <v>2145.52</v>
      </c>
      <c r="L539" s="72">
        <f t="shared" si="242"/>
        <v>2166.15</v>
      </c>
      <c r="M539" s="72">
        <f t="shared" si="269"/>
        <v>2186.7800000000002</v>
      </c>
      <c r="N539" s="72">
        <f t="shared" si="243"/>
        <v>2207.4100000000003</v>
      </c>
      <c r="O539" s="72">
        <f t="shared" si="244"/>
        <v>2228.04</v>
      </c>
      <c r="P539" s="72">
        <f t="shared" si="245"/>
        <v>2248.67</v>
      </c>
      <c r="Q539" s="72">
        <f t="shared" si="246"/>
        <v>2269.3000000000002</v>
      </c>
      <c r="R539" s="72">
        <f t="shared" si="247"/>
        <v>2289.9300000000003</v>
      </c>
      <c r="S539" s="72">
        <f t="shared" si="248"/>
        <v>2310.5600000000004</v>
      </c>
      <c r="T539" s="72">
        <f t="shared" si="249"/>
        <v>2331.1899999999996</v>
      </c>
      <c r="U539" s="72">
        <f t="shared" si="250"/>
        <v>2351.8199999999997</v>
      </c>
      <c r="V539" s="72">
        <f t="shared" si="251"/>
        <v>2372.4499999999998</v>
      </c>
      <c r="W539" s="72">
        <f t="shared" si="252"/>
        <v>2393.08</v>
      </c>
      <c r="X539" s="72">
        <f t="shared" si="253"/>
        <v>2413.71</v>
      </c>
      <c r="Y539" s="72">
        <f t="shared" si="254"/>
        <v>2434.3399999999997</v>
      </c>
      <c r="Z539" s="72">
        <f t="shared" si="255"/>
        <v>2454.9699999999998</v>
      </c>
      <c r="AA539" s="72">
        <f t="shared" si="256"/>
        <v>2475.6</v>
      </c>
      <c r="AB539" s="72">
        <f t="shared" si="257"/>
        <v>2496.23</v>
      </c>
      <c r="AC539" s="72">
        <f t="shared" si="258"/>
        <v>2516.86</v>
      </c>
      <c r="AD539" s="72">
        <f t="shared" si="259"/>
        <v>2537.4899999999998</v>
      </c>
      <c r="AE539" s="72">
        <f t="shared" si="260"/>
        <v>2558.12</v>
      </c>
      <c r="AF539" s="72">
        <f t="shared" si="261"/>
        <v>2578.75</v>
      </c>
      <c r="AG539" s="72">
        <f t="shared" si="262"/>
        <v>2599.38</v>
      </c>
      <c r="AH539" s="72">
        <f t="shared" si="263"/>
        <v>2620.0100000000002</v>
      </c>
      <c r="AI539" s="72">
        <f t="shared" si="264"/>
        <v>2640.64</v>
      </c>
      <c r="AJ539" s="72">
        <f t="shared" si="265"/>
        <v>2661.27</v>
      </c>
      <c r="AK539" s="72">
        <f t="shared" si="266"/>
        <v>2681.9</v>
      </c>
    </row>
    <row r="540" spans="1:37" x14ac:dyDescent="0.25">
      <c r="A540" s="19">
        <v>513</v>
      </c>
      <c r="B540" s="20"/>
      <c r="C540" s="19" t="s">
        <v>416</v>
      </c>
      <c r="D540" s="34" t="s">
        <v>420</v>
      </c>
      <c r="E540" s="21"/>
      <c r="F540" s="22">
        <v>134</v>
      </c>
      <c r="G540" s="24"/>
      <c r="H540" s="72">
        <f t="shared" si="267"/>
        <v>135.34</v>
      </c>
      <c r="I540" s="72">
        <f t="shared" si="268"/>
        <v>136.68</v>
      </c>
      <c r="J540" s="72">
        <f t="shared" ref="J540:J603" si="270">F540*1.03</f>
        <v>138.02000000000001</v>
      </c>
      <c r="K540" s="72">
        <f t="shared" ref="K540:K603" si="271">F540*1.04</f>
        <v>139.36000000000001</v>
      </c>
      <c r="L540" s="72">
        <f t="shared" ref="L540:L603" si="272">F540*1.05</f>
        <v>140.70000000000002</v>
      </c>
      <c r="M540" s="72">
        <f t="shared" si="269"/>
        <v>142.04000000000002</v>
      </c>
      <c r="N540" s="72">
        <f t="shared" ref="N540:N603" si="273">F540*1.07</f>
        <v>143.38</v>
      </c>
      <c r="O540" s="72">
        <f t="shared" ref="O540:O603" si="274">F540*1.08</f>
        <v>144.72</v>
      </c>
      <c r="P540" s="72">
        <f t="shared" ref="P540:P603" si="275">F540*1.09</f>
        <v>146.06</v>
      </c>
      <c r="Q540" s="72">
        <f t="shared" ref="Q540:Q603" si="276">F540*1.1</f>
        <v>147.4</v>
      </c>
      <c r="R540" s="72">
        <f t="shared" ref="R540:R603" si="277">F540*1.11</f>
        <v>148.74</v>
      </c>
      <c r="S540" s="72">
        <f t="shared" ref="S540:S603" si="278">F540*1.12</f>
        <v>150.08000000000001</v>
      </c>
      <c r="T540" s="72">
        <f t="shared" ref="T540:T603" si="279">F540*1.13</f>
        <v>151.41999999999999</v>
      </c>
      <c r="U540" s="72">
        <f t="shared" ref="U540:U603" si="280">F540*1.14</f>
        <v>152.76</v>
      </c>
      <c r="V540" s="72">
        <f t="shared" ref="V540:V603" si="281">F540*1.15</f>
        <v>154.1</v>
      </c>
      <c r="W540" s="72">
        <f t="shared" ref="W540:W603" si="282">F540*1.16</f>
        <v>155.44</v>
      </c>
      <c r="X540" s="72">
        <f t="shared" ref="X540:X603" si="283">F540*1.17</f>
        <v>156.78</v>
      </c>
      <c r="Y540" s="72">
        <f t="shared" ref="Y540:Y603" si="284">F540*1.18</f>
        <v>158.12</v>
      </c>
      <c r="Z540" s="72">
        <f t="shared" ref="Z540:Z603" si="285">F540*1.19</f>
        <v>159.45999999999998</v>
      </c>
      <c r="AA540" s="72">
        <f t="shared" ref="AA540:AA603" si="286">F540*1.2</f>
        <v>160.79999999999998</v>
      </c>
      <c r="AB540" s="72">
        <f t="shared" ref="AB540:AB603" si="287">F540*1.21</f>
        <v>162.13999999999999</v>
      </c>
      <c r="AC540" s="72">
        <f t="shared" ref="AC540:AC603" si="288">F540*1.22</f>
        <v>163.47999999999999</v>
      </c>
      <c r="AD540" s="72">
        <f t="shared" ref="AD540:AD603" si="289">F540*1.23</f>
        <v>164.82</v>
      </c>
      <c r="AE540" s="72">
        <f t="shared" ref="AE540:AE603" si="290">F540*1.24</f>
        <v>166.16</v>
      </c>
      <c r="AF540" s="72">
        <f t="shared" ref="AF540:AF603" si="291">F540*1.25</f>
        <v>167.5</v>
      </c>
      <c r="AG540" s="72">
        <f t="shared" ref="AG540:AG603" si="292">F540*1.26</f>
        <v>168.84</v>
      </c>
      <c r="AH540" s="72">
        <f t="shared" ref="AH540:AH603" si="293">F540*1.27</f>
        <v>170.18</v>
      </c>
      <c r="AI540" s="72">
        <f t="shared" ref="AI540:AI603" si="294">F540*1.28</f>
        <v>171.52</v>
      </c>
      <c r="AJ540" s="72">
        <f t="shared" ref="AJ540:AJ603" si="295">F540*1.29</f>
        <v>172.86</v>
      </c>
      <c r="AK540" s="72">
        <f t="shared" ref="AK540:AK603" si="296">F540*1.3</f>
        <v>174.20000000000002</v>
      </c>
    </row>
    <row r="541" spans="1:37" x14ac:dyDescent="0.25">
      <c r="A541" s="19">
        <v>514</v>
      </c>
      <c r="B541" s="20"/>
      <c r="C541" s="19" t="s">
        <v>416</v>
      </c>
      <c r="D541" s="34" t="s">
        <v>421</v>
      </c>
      <c r="E541" s="21"/>
      <c r="F541" s="22">
        <v>333</v>
      </c>
      <c r="G541" s="24"/>
      <c r="H541" s="72">
        <f t="shared" si="267"/>
        <v>336.33</v>
      </c>
      <c r="I541" s="72">
        <f t="shared" si="268"/>
        <v>339.66</v>
      </c>
      <c r="J541" s="72">
        <f t="shared" si="270"/>
        <v>342.99</v>
      </c>
      <c r="K541" s="72">
        <f t="shared" si="271"/>
        <v>346.32</v>
      </c>
      <c r="L541" s="72">
        <f t="shared" si="272"/>
        <v>349.65000000000003</v>
      </c>
      <c r="M541" s="72">
        <f t="shared" si="269"/>
        <v>352.98</v>
      </c>
      <c r="N541" s="72">
        <f t="shared" si="273"/>
        <v>356.31</v>
      </c>
      <c r="O541" s="72">
        <f t="shared" si="274"/>
        <v>359.64000000000004</v>
      </c>
      <c r="P541" s="72">
        <f t="shared" si="275"/>
        <v>362.97</v>
      </c>
      <c r="Q541" s="72">
        <f t="shared" si="276"/>
        <v>366.3</v>
      </c>
      <c r="R541" s="72">
        <f t="shared" si="277"/>
        <v>369.63000000000005</v>
      </c>
      <c r="S541" s="72">
        <f t="shared" si="278"/>
        <v>372.96000000000004</v>
      </c>
      <c r="T541" s="72">
        <f t="shared" si="279"/>
        <v>376.28999999999996</v>
      </c>
      <c r="U541" s="72">
        <f t="shared" si="280"/>
        <v>379.61999999999995</v>
      </c>
      <c r="V541" s="72">
        <f t="shared" si="281"/>
        <v>382.95</v>
      </c>
      <c r="W541" s="72">
        <f t="shared" si="282"/>
        <v>386.28</v>
      </c>
      <c r="X541" s="72">
        <f t="shared" si="283"/>
        <v>389.60999999999996</v>
      </c>
      <c r="Y541" s="72">
        <f t="shared" si="284"/>
        <v>392.94</v>
      </c>
      <c r="Z541" s="72">
        <f t="shared" si="285"/>
        <v>396.27</v>
      </c>
      <c r="AA541" s="72">
        <f t="shared" si="286"/>
        <v>399.59999999999997</v>
      </c>
      <c r="AB541" s="72">
        <f t="shared" si="287"/>
        <v>402.93</v>
      </c>
      <c r="AC541" s="72">
        <f t="shared" si="288"/>
        <v>406.26</v>
      </c>
      <c r="AD541" s="72">
        <f t="shared" si="289"/>
        <v>409.59</v>
      </c>
      <c r="AE541" s="72">
        <f t="shared" si="290"/>
        <v>412.92</v>
      </c>
      <c r="AF541" s="72">
        <f t="shared" si="291"/>
        <v>416.25</v>
      </c>
      <c r="AG541" s="72">
        <f t="shared" si="292"/>
        <v>419.58</v>
      </c>
      <c r="AH541" s="72">
        <f t="shared" si="293"/>
        <v>422.91</v>
      </c>
      <c r="AI541" s="72">
        <f t="shared" si="294"/>
        <v>426.24</v>
      </c>
      <c r="AJ541" s="72">
        <f t="shared" si="295"/>
        <v>429.57</v>
      </c>
      <c r="AK541" s="72">
        <f t="shared" si="296"/>
        <v>432.90000000000003</v>
      </c>
    </row>
    <row r="542" spans="1:37" ht="45" x14ac:dyDescent="0.25">
      <c r="A542" s="19">
        <v>515</v>
      </c>
      <c r="B542" s="20"/>
      <c r="C542" s="19" t="s">
        <v>416</v>
      </c>
      <c r="D542" s="34" t="s">
        <v>422</v>
      </c>
      <c r="E542" s="21"/>
      <c r="F542" s="22">
        <v>200</v>
      </c>
      <c r="G542" s="24"/>
      <c r="H542" s="72">
        <f t="shared" si="267"/>
        <v>202</v>
      </c>
      <c r="I542" s="72">
        <f t="shared" si="268"/>
        <v>204</v>
      </c>
      <c r="J542" s="72">
        <f t="shared" si="270"/>
        <v>206</v>
      </c>
      <c r="K542" s="72">
        <f t="shared" si="271"/>
        <v>208</v>
      </c>
      <c r="L542" s="72">
        <f t="shared" si="272"/>
        <v>210</v>
      </c>
      <c r="M542" s="72">
        <f t="shared" si="269"/>
        <v>212</v>
      </c>
      <c r="N542" s="72">
        <f t="shared" si="273"/>
        <v>214</v>
      </c>
      <c r="O542" s="72">
        <f t="shared" si="274"/>
        <v>216</v>
      </c>
      <c r="P542" s="72">
        <f t="shared" si="275"/>
        <v>218.00000000000003</v>
      </c>
      <c r="Q542" s="72">
        <f t="shared" si="276"/>
        <v>220.00000000000003</v>
      </c>
      <c r="R542" s="72">
        <f t="shared" si="277"/>
        <v>222.00000000000003</v>
      </c>
      <c r="S542" s="72">
        <f t="shared" si="278"/>
        <v>224.00000000000003</v>
      </c>
      <c r="T542" s="72">
        <f t="shared" si="279"/>
        <v>225.99999999999997</v>
      </c>
      <c r="U542" s="72">
        <f t="shared" si="280"/>
        <v>227.99999999999997</v>
      </c>
      <c r="V542" s="72">
        <f t="shared" si="281"/>
        <v>229.99999999999997</v>
      </c>
      <c r="W542" s="72">
        <f t="shared" si="282"/>
        <v>231.99999999999997</v>
      </c>
      <c r="X542" s="72">
        <f t="shared" si="283"/>
        <v>234</v>
      </c>
      <c r="Y542" s="72">
        <f t="shared" si="284"/>
        <v>236</v>
      </c>
      <c r="Z542" s="72">
        <f t="shared" si="285"/>
        <v>238</v>
      </c>
      <c r="AA542" s="72">
        <f t="shared" si="286"/>
        <v>240</v>
      </c>
      <c r="AB542" s="72">
        <f t="shared" si="287"/>
        <v>242</v>
      </c>
      <c r="AC542" s="72">
        <f t="shared" si="288"/>
        <v>244</v>
      </c>
      <c r="AD542" s="72">
        <f t="shared" si="289"/>
        <v>246</v>
      </c>
      <c r="AE542" s="72">
        <f t="shared" si="290"/>
        <v>248</v>
      </c>
      <c r="AF542" s="72">
        <f t="shared" si="291"/>
        <v>250</v>
      </c>
      <c r="AG542" s="72">
        <f t="shared" si="292"/>
        <v>252</v>
      </c>
      <c r="AH542" s="72">
        <f t="shared" si="293"/>
        <v>254</v>
      </c>
      <c r="AI542" s="72">
        <f t="shared" si="294"/>
        <v>256</v>
      </c>
      <c r="AJ542" s="72">
        <f t="shared" si="295"/>
        <v>258</v>
      </c>
      <c r="AK542" s="72">
        <f t="shared" si="296"/>
        <v>260</v>
      </c>
    </row>
    <row r="543" spans="1:37" x14ac:dyDescent="0.25">
      <c r="A543" s="19">
        <v>516</v>
      </c>
      <c r="B543" s="20"/>
      <c r="C543" s="19" t="s">
        <v>416</v>
      </c>
      <c r="D543" s="34" t="s">
        <v>423</v>
      </c>
      <c r="E543" s="21"/>
      <c r="F543" s="22">
        <v>134</v>
      </c>
      <c r="G543" s="24"/>
      <c r="H543" s="72">
        <f t="shared" si="267"/>
        <v>135.34</v>
      </c>
      <c r="I543" s="72">
        <f t="shared" si="268"/>
        <v>136.68</v>
      </c>
      <c r="J543" s="72">
        <f t="shared" si="270"/>
        <v>138.02000000000001</v>
      </c>
      <c r="K543" s="72">
        <f t="shared" si="271"/>
        <v>139.36000000000001</v>
      </c>
      <c r="L543" s="72">
        <f t="shared" si="272"/>
        <v>140.70000000000002</v>
      </c>
      <c r="M543" s="72">
        <f t="shared" si="269"/>
        <v>142.04000000000002</v>
      </c>
      <c r="N543" s="72">
        <f t="shared" si="273"/>
        <v>143.38</v>
      </c>
      <c r="O543" s="72">
        <f t="shared" si="274"/>
        <v>144.72</v>
      </c>
      <c r="P543" s="72">
        <f t="shared" si="275"/>
        <v>146.06</v>
      </c>
      <c r="Q543" s="72">
        <f t="shared" si="276"/>
        <v>147.4</v>
      </c>
      <c r="R543" s="72">
        <f t="shared" si="277"/>
        <v>148.74</v>
      </c>
      <c r="S543" s="72">
        <f t="shared" si="278"/>
        <v>150.08000000000001</v>
      </c>
      <c r="T543" s="72">
        <f t="shared" si="279"/>
        <v>151.41999999999999</v>
      </c>
      <c r="U543" s="72">
        <f t="shared" si="280"/>
        <v>152.76</v>
      </c>
      <c r="V543" s="72">
        <f t="shared" si="281"/>
        <v>154.1</v>
      </c>
      <c r="W543" s="72">
        <f t="shared" si="282"/>
        <v>155.44</v>
      </c>
      <c r="X543" s="72">
        <f t="shared" si="283"/>
        <v>156.78</v>
      </c>
      <c r="Y543" s="72">
        <f t="shared" si="284"/>
        <v>158.12</v>
      </c>
      <c r="Z543" s="72">
        <f t="shared" si="285"/>
        <v>159.45999999999998</v>
      </c>
      <c r="AA543" s="72">
        <f t="shared" si="286"/>
        <v>160.79999999999998</v>
      </c>
      <c r="AB543" s="72">
        <f t="shared" si="287"/>
        <v>162.13999999999999</v>
      </c>
      <c r="AC543" s="72">
        <f t="shared" si="288"/>
        <v>163.47999999999999</v>
      </c>
      <c r="AD543" s="72">
        <f t="shared" si="289"/>
        <v>164.82</v>
      </c>
      <c r="AE543" s="72">
        <f t="shared" si="290"/>
        <v>166.16</v>
      </c>
      <c r="AF543" s="72">
        <f t="shared" si="291"/>
        <v>167.5</v>
      </c>
      <c r="AG543" s="72">
        <f t="shared" si="292"/>
        <v>168.84</v>
      </c>
      <c r="AH543" s="72">
        <f t="shared" si="293"/>
        <v>170.18</v>
      </c>
      <c r="AI543" s="72">
        <f t="shared" si="294"/>
        <v>171.52</v>
      </c>
      <c r="AJ543" s="72">
        <f t="shared" si="295"/>
        <v>172.86</v>
      </c>
      <c r="AK543" s="72">
        <f t="shared" si="296"/>
        <v>174.20000000000002</v>
      </c>
    </row>
    <row r="544" spans="1:37" x14ac:dyDescent="0.25">
      <c r="A544" s="19">
        <v>517</v>
      </c>
      <c r="B544" s="20"/>
      <c r="C544" s="19" t="s">
        <v>416</v>
      </c>
      <c r="D544" s="21" t="s">
        <v>424</v>
      </c>
      <c r="E544" s="21"/>
      <c r="F544" s="22">
        <v>2662</v>
      </c>
      <c r="G544" s="24"/>
      <c r="H544" s="72">
        <f t="shared" si="267"/>
        <v>2688.62</v>
      </c>
      <c r="I544" s="72">
        <f t="shared" si="268"/>
        <v>2715.2400000000002</v>
      </c>
      <c r="J544" s="72">
        <f t="shared" si="270"/>
        <v>2741.86</v>
      </c>
      <c r="K544" s="72">
        <f t="shared" si="271"/>
        <v>2768.48</v>
      </c>
      <c r="L544" s="72">
        <f t="shared" si="272"/>
        <v>2795.1</v>
      </c>
      <c r="M544" s="72">
        <f t="shared" si="269"/>
        <v>2821.7200000000003</v>
      </c>
      <c r="N544" s="72">
        <f t="shared" si="273"/>
        <v>2848.34</v>
      </c>
      <c r="O544" s="72">
        <f t="shared" si="274"/>
        <v>2874.96</v>
      </c>
      <c r="P544" s="72">
        <f t="shared" si="275"/>
        <v>2901.5800000000004</v>
      </c>
      <c r="Q544" s="72">
        <f t="shared" si="276"/>
        <v>2928.2000000000003</v>
      </c>
      <c r="R544" s="72">
        <f t="shared" si="277"/>
        <v>2954.82</v>
      </c>
      <c r="S544" s="72">
        <f t="shared" si="278"/>
        <v>2981.4400000000005</v>
      </c>
      <c r="T544" s="72">
        <f t="shared" si="279"/>
        <v>3008.0599999999995</v>
      </c>
      <c r="U544" s="72">
        <f t="shared" si="280"/>
        <v>3034.68</v>
      </c>
      <c r="V544" s="72">
        <f t="shared" si="281"/>
        <v>3061.2999999999997</v>
      </c>
      <c r="W544" s="72">
        <f t="shared" si="282"/>
        <v>3087.9199999999996</v>
      </c>
      <c r="X544" s="72">
        <f t="shared" si="283"/>
        <v>3114.54</v>
      </c>
      <c r="Y544" s="72">
        <f t="shared" si="284"/>
        <v>3141.16</v>
      </c>
      <c r="Z544" s="72">
        <f t="shared" si="285"/>
        <v>3167.7799999999997</v>
      </c>
      <c r="AA544" s="72">
        <f t="shared" si="286"/>
        <v>3194.4</v>
      </c>
      <c r="AB544" s="72">
        <f t="shared" si="287"/>
        <v>3221.02</v>
      </c>
      <c r="AC544" s="72">
        <f t="shared" si="288"/>
        <v>3247.64</v>
      </c>
      <c r="AD544" s="72">
        <f t="shared" si="289"/>
        <v>3274.2599999999998</v>
      </c>
      <c r="AE544" s="72">
        <f t="shared" si="290"/>
        <v>3300.88</v>
      </c>
      <c r="AF544" s="72">
        <f t="shared" si="291"/>
        <v>3327.5</v>
      </c>
      <c r="AG544" s="72">
        <f t="shared" si="292"/>
        <v>3354.12</v>
      </c>
      <c r="AH544" s="72">
        <f t="shared" si="293"/>
        <v>3380.7400000000002</v>
      </c>
      <c r="AI544" s="72">
        <f t="shared" si="294"/>
        <v>3407.36</v>
      </c>
      <c r="AJ544" s="72">
        <f t="shared" si="295"/>
        <v>3433.98</v>
      </c>
      <c r="AK544" s="72">
        <f t="shared" si="296"/>
        <v>3460.6</v>
      </c>
    </row>
    <row r="545" spans="1:37" x14ac:dyDescent="0.25">
      <c r="A545" s="19">
        <v>518</v>
      </c>
      <c r="B545" s="20"/>
      <c r="C545" s="19" t="s">
        <v>416</v>
      </c>
      <c r="D545" s="21" t="s">
        <v>425</v>
      </c>
      <c r="E545" s="21"/>
      <c r="F545" s="22">
        <v>1131</v>
      </c>
      <c r="G545" s="24"/>
      <c r="H545" s="72">
        <f t="shared" si="267"/>
        <v>1142.31</v>
      </c>
      <c r="I545" s="72">
        <f t="shared" si="268"/>
        <v>1153.6200000000001</v>
      </c>
      <c r="J545" s="72">
        <f t="shared" si="270"/>
        <v>1164.93</v>
      </c>
      <c r="K545" s="72">
        <f t="shared" si="271"/>
        <v>1176.24</v>
      </c>
      <c r="L545" s="72">
        <f t="shared" si="272"/>
        <v>1187.55</v>
      </c>
      <c r="M545" s="72">
        <f t="shared" si="269"/>
        <v>1198.8600000000001</v>
      </c>
      <c r="N545" s="72">
        <f t="shared" si="273"/>
        <v>1210.17</v>
      </c>
      <c r="O545" s="72">
        <f t="shared" si="274"/>
        <v>1221.48</v>
      </c>
      <c r="P545" s="72">
        <f t="shared" si="275"/>
        <v>1232.7900000000002</v>
      </c>
      <c r="Q545" s="72">
        <f t="shared" si="276"/>
        <v>1244.1000000000001</v>
      </c>
      <c r="R545" s="72">
        <f t="shared" si="277"/>
        <v>1255.4100000000001</v>
      </c>
      <c r="S545" s="72">
        <f t="shared" si="278"/>
        <v>1266.72</v>
      </c>
      <c r="T545" s="72">
        <f t="shared" si="279"/>
        <v>1278.03</v>
      </c>
      <c r="U545" s="72">
        <f t="shared" si="280"/>
        <v>1289.3399999999999</v>
      </c>
      <c r="V545" s="72">
        <f t="shared" si="281"/>
        <v>1300.6499999999999</v>
      </c>
      <c r="W545" s="72">
        <f t="shared" si="282"/>
        <v>1311.9599999999998</v>
      </c>
      <c r="X545" s="72">
        <f t="shared" si="283"/>
        <v>1323.27</v>
      </c>
      <c r="Y545" s="72">
        <f t="shared" si="284"/>
        <v>1334.58</v>
      </c>
      <c r="Z545" s="72">
        <f t="shared" si="285"/>
        <v>1345.8899999999999</v>
      </c>
      <c r="AA545" s="72">
        <f t="shared" si="286"/>
        <v>1357.2</v>
      </c>
      <c r="AB545" s="72">
        <f t="shared" si="287"/>
        <v>1368.51</v>
      </c>
      <c r="AC545" s="72">
        <f t="shared" si="288"/>
        <v>1379.82</v>
      </c>
      <c r="AD545" s="72">
        <f t="shared" si="289"/>
        <v>1391.1299999999999</v>
      </c>
      <c r="AE545" s="72">
        <f t="shared" si="290"/>
        <v>1402.44</v>
      </c>
      <c r="AF545" s="72">
        <f t="shared" si="291"/>
        <v>1413.75</v>
      </c>
      <c r="AG545" s="72">
        <f t="shared" si="292"/>
        <v>1425.06</v>
      </c>
      <c r="AH545" s="72">
        <f t="shared" si="293"/>
        <v>1436.3700000000001</v>
      </c>
      <c r="AI545" s="72">
        <f t="shared" si="294"/>
        <v>1447.68</v>
      </c>
      <c r="AJ545" s="72">
        <f t="shared" si="295"/>
        <v>1458.99</v>
      </c>
      <c r="AK545" s="72">
        <f t="shared" si="296"/>
        <v>1470.3</v>
      </c>
    </row>
    <row r="546" spans="1:37" x14ac:dyDescent="0.25">
      <c r="A546" s="19">
        <v>519</v>
      </c>
      <c r="B546" s="20"/>
      <c r="C546" s="19" t="s">
        <v>416</v>
      </c>
      <c r="D546" s="21" t="s">
        <v>426</v>
      </c>
      <c r="E546" s="21"/>
      <c r="F546" s="22">
        <v>1198</v>
      </c>
      <c r="G546" s="24"/>
      <c r="H546" s="72">
        <f t="shared" si="267"/>
        <v>1209.98</v>
      </c>
      <c r="I546" s="72">
        <f t="shared" si="268"/>
        <v>1221.96</v>
      </c>
      <c r="J546" s="72">
        <f t="shared" si="270"/>
        <v>1233.94</v>
      </c>
      <c r="K546" s="72">
        <f t="shared" si="271"/>
        <v>1245.92</v>
      </c>
      <c r="L546" s="72">
        <f t="shared" si="272"/>
        <v>1257.9000000000001</v>
      </c>
      <c r="M546" s="72">
        <f t="shared" si="269"/>
        <v>1269.8800000000001</v>
      </c>
      <c r="N546" s="72">
        <f t="shared" si="273"/>
        <v>1281.8600000000001</v>
      </c>
      <c r="O546" s="72">
        <f t="shared" si="274"/>
        <v>1293.8400000000001</v>
      </c>
      <c r="P546" s="72">
        <f t="shared" si="275"/>
        <v>1305.8200000000002</v>
      </c>
      <c r="Q546" s="72">
        <f t="shared" si="276"/>
        <v>1317.8000000000002</v>
      </c>
      <c r="R546" s="72">
        <f t="shared" si="277"/>
        <v>1329.7800000000002</v>
      </c>
      <c r="S546" s="72">
        <f t="shared" si="278"/>
        <v>1341.7600000000002</v>
      </c>
      <c r="T546" s="72">
        <f t="shared" si="279"/>
        <v>1353.7399999999998</v>
      </c>
      <c r="U546" s="72">
        <f t="shared" si="280"/>
        <v>1365.7199999999998</v>
      </c>
      <c r="V546" s="72">
        <f t="shared" si="281"/>
        <v>1377.6999999999998</v>
      </c>
      <c r="W546" s="72">
        <f t="shared" si="282"/>
        <v>1389.6799999999998</v>
      </c>
      <c r="X546" s="72">
        <f t="shared" si="283"/>
        <v>1401.6599999999999</v>
      </c>
      <c r="Y546" s="72">
        <f t="shared" si="284"/>
        <v>1413.6399999999999</v>
      </c>
      <c r="Z546" s="72">
        <f t="shared" si="285"/>
        <v>1425.62</v>
      </c>
      <c r="AA546" s="72">
        <f t="shared" si="286"/>
        <v>1437.6</v>
      </c>
      <c r="AB546" s="72">
        <f t="shared" si="287"/>
        <v>1449.58</v>
      </c>
      <c r="AC546" s="72">
        <f t="shared" si="288"/>
        <v>1461.56</v>
      </c>
      <c r="AD546" s="72">
        <f t="shared" si="289"/>
        <v>1473.54</v>
      </c>
      <c r="AE546" s="72">
        <f t="shared" si="290"/>
        <v>1485.52</v>
      </c>
      <c r="AF546" s="72">
        <f t="shared" si="291"/>
        <v>1497.5</v>
      </c>
      <c r="AG546" s="72">
        <f t="shared" si="292"/>
        <v>1509.48</v>
      </c>
      <c r="AH546" s="72">
        <f t="shared" si="293"/>
        <v>1521.46</v>
      </c>
      <c r="AI546" s="72">
        <f t="shared" si="294"/>
        <v>1533.44</v>
      </c>
      <c r="AJ546" s="72">
        <f t="shared" si="295"/>
        <v>1545.42</v>
      </c>
      <c r="AK546" s="72">
        <f t="shared" si="296"/>
        <v>1557.4</v>
      </c>
    </row>
    <row r="547" spans="1:37" x14ac:dyDescent="0.25">
      <c r="A547" s="19">
        <v>520</v>
      </c>
      <c r="B547" s="20"/>
      <c r="C547" s="19" t="s">
        <v>416</v>
      </c>
      <c r="D547" s="21" t="s">
        <v>427</v>
      </c>
      <c r="E547" s="21"/>
      <c r="F547" s="22">
        <v>1331</v>
      </c>
      <c r="G547" s="24"/>
      <c r="H547" s="72">
        <f t="shared" si="267"/>
        <v>1344.31</v>
      </c>
      <c r="I547" s="72">
        <f t="shared" si="268"/>
        <v>1357.6200000000001</v>
      </c>
      <c r="J547" s="72">
        <f t="shared" si="270"/>
        <v>1370.93</v>
      </c>
      <c r="K547" s="72">
        <f t="shared" si="271"/>
        <v>1384.24</v>
      </c>
      <c r="L547" s="72">
        <f t="shared" si="272"/>
        <v>1397.55</v>
      </c>
      <c r="M547" s="72">
        <f t="shared" si="269"/>
        <v>1410.8600000000001</v>
      </c>
      <c r="N547" s="72">
        <f t="shared" si="273"/>
        <v>1424.17</v>
      </c>
      <c r="O547" s="72">
        <f t="shared" si="274"/>
        <v>1437.48</v>
      </c>
      <c r="P547" s="72">
        <f t="shared" si="275"/>
        <v>1450.7900000000002</v>
      </c>
      <c r="Q547" s="72">
        <f t="shared" si="276"/>
        <v>1464.1000000000001</v>
      </c>
      <c r="R547" s="72">
        <f t="shared" si="277"/>
        <v>1477.41</v>
      </c>
      <c r="S547" s="72">
        <f t="shared" si="278"/>
        <v>1490.7200000000003</v>
      </c>
      <c r="T547" s="72">
        <f t="shared" si="279"/>
        <v>1504.0299999999997</v>
      </c>
      <c r="U547" s="72">
        <f t="shared" si="280"/>
        <v>1517.34</v>
      </c>
      <c r="V547" s="72">
        <f t="shared" si="281"/>
        <v>1530.6499999999999</v>
      </c>
      <c r="W547" s="72">
        <f t="shared" si="282"/>
        <v>1543.9599999999998</v>
      </c>
      <c r="X547" s="72">
        <f t="shared" si="283"/>
        <v>1557.27</v>
      </c>
      <c r="Y547" s="72">
        <f t="shared" si="284"/>
        <v>1570.58</v>
      </c>
      <c r="Z547" s="72">
        <f t="shared" si="285"/>
        <v>1583.8899999999999</v>
      </c>
      <c r="AA547" s="72">
        <f t="shared" si="286"/>
        <v>1597.2</v>
      </c>
      <c r="AB547" s="72">
        <f t="shared" si="287"/>
        <v>1610.51</v>
      </c>
      <c r="AC547" s="72">
        <f t="shared" si="288"/>
        <v>1623.82</v>
      </c>
      <c r="AD547" s="72">
        <f t="shared" si="289"/>
        <v>1637.1299999999999</v>
      </c>
      <c r="AE547" s="72">
        <f t="shared" si="290"/>
        <v>1650.44</v>
      </c>
      <c r="AF547" s="72">
        <f t="shared" si="291"/>
        <v>1663.75</v>
      </c>
      <c r="AG547" s="72">
        <f t="shared" si="292"/>
        <v>1677.06</v>
      </c>
      <c r="AH547" s="72">
        <f t="shared" si="293"/>
        <v>1690.3700000000001</v>
      </c>
      <c r="AI547" s="72">
        <f t="shared" si="294"/>
        <v>1703.68</v>
      </c>
      <c r="AJ547" s="72">
        <f t="shared" si="295"/>
        <v>1716.99</v>
      </c>
      <c r="AK547" s="72">
        <f t="shared" si="296"/>
        <v>1730.3</v>
      </c>
    </row>
    <row r="548" spans="1:37" x14ac:dyDescent="0.25">
      <c r="A548" s="19">
        <v>521</v>
      </c>
      <c r="B548" s="20"/>
      <c r="C548" s="19" t="s">
        <v>299</v>
      </c>
      <c r="D548" s="29" t="s">
        <v>358</v>
      </c>
      <c r="E548" s="21"/>
      <c r="F548" s="22">
        <v>33275</v>
      </c>
      <c r="G548" s="24"/>
      <c r="H548" s="72">
        <f t="shared" si="267"/>
        <v>33607.75</v>
      </c>
      <c r="I548" s="72">
        <f t="shared" si="268"/>
        <v>33940.5</v>
      </c>
      <c r="J548" s="72">
        <f t="shared" si="270"/>
        <v>34273.25</v>
      </c>
      <c r="K548" s="72">
        <f t="shared" si="271"/>
        <v>34606</v>
      </c>
      <c r="L548" s="72">
        <f t="shared" si="272"/>
        <v>34938.75</v>
      </c>
      <c r="M548" s="72">
        <f t="shared" si="269"/>
        <v>35271.5</v>
      </c>
      <c r="N548" s="72">
        <f t="shared" si="273"/>
        <v>35604.25</v>
      </c>
      <c r="O548" s="72">
        <f t="shared" si="274"/>
        <v>35937</v>
      </c>
      <c r="P548" s="72">
        <f t="shared" si="275"/>
        <v>36269.75</v>
      </c>
      <c r="Q548" s="72">
        <f t="shared" si="276"/>
        <v>36602.5</v>
      </c>
      <c r="R548" s="72">
        <f t="shared" si="277"/>
        <v>36935.25</v>
      </c>
      <c r="S548" s="72">
        <f t="shared" si="278"/>
        <v>37268</v>
      </c>
      <c r="T548" s="72">
        <f t="shared" si="279"/>
        <v>37600.75</v>
      </c>
      <c r="U548" s="72">
        <f t="shared" si="280"/>
        <v>37933.5</v>
      </c>
      <c r="V548" s="72">
        <f t="shared" si="281"/>
        <v>38266.25</v>
      </c>
      <c r="W548" s="72">
        <f t="shared" si="282"/>
        <v>38599</v>
      </c>
      <c r="X548" s="72">
        <f t="shared" si="283"/>
        <v>38931.75</v>
      </c>
      <c r="Y548" s="72">
        <f t="shared" si="284"/>
        <v>39264.5</v>
      </c>
      <c r="Z548" s="72">
        <f t="shared" si="285"/>
        <v>39597.25</v>
      </c>
      <c r="AA548" s="72">
        <f t="shared" si="286"/>
        <v>39930</v>
      </c>
      <c r="AB548" s="72">
        <f t="shared" si="287"/>
        <v>40262.75</v>
      </c>
      <c r="AC548" s="72">
        <f t="shared" si="288"/>
        <v>40595.5</v>
      </c>
      <c r="AD548" s="72">
        <f t="shared" si="289"/>
        <v>40928.25</v>
      </c>
      <c r="AE548" s="72">
        <f t="shared" si="290"/>
        <v>41261</v>
      </c>
      <c r="AF548" s="72">
        <f t="shared" si="291"/>
        <v>41593.75</v>
      </c>
      <c r="AG548" s="72">
        <f t="shared" si="292"/>
        <v>41926.5</v>
      </c>
      <c r="AH548" s="72">
        <f t="shared" si="293"/>
        <v>42259.25</v>
      </c>
      <c r="AI548" s="72">
        <f t="shared" si="294"/>
        <v>42592</v>
      </c>
      <c r="AJ548" s="72">
        <f t="shared" si="295"/>
        <v>42924.75</v>
      </c>
      <c r="AK548" s="72">
        <f t="shared" si="296"/>
        <v>43257.5</v>
      </c>
    </row>
    <row r="549" spans="1:37" x14ac:dyDescent="0.25">
      <c r="A549" s="19">
        <v>522</v>
      </c>
      <c r="B549" s="20"/>
      <c r="C549" s="19" t="s">
        <v>302</v>
      </c>
      <c r="D549" s="29" t="s">
        <v>428</v>
      </c>
      <c r="E549" s="21"/>
      <c r="F549" s="22">
        <v>27951</v>
      </c>
      <c r="G549" s="24"/>
      <c r="H549" s="72">
        <f t="shared" si="267"/>
        <v>28230.510000000002</v>
      </c>
      <c r="I549" s="72">
        <f t="shared" si="268"/>
        <v>28510.02</v>
      </c>
      <c r="J549" s="72">
        <f t="shared" si="270"/>
        <v>28789.530000000002</v>
      </c>
      <c r="K549" s="72">
        <f t="shared" si="271"/>
        <v>29069.040000000001</v>
      </c>
      <c r="L549" s="72">
        <f t="shared" si="272"/>
        <v>29348.550000000003</v>
      </c>
      <c r="M549" s="72">
        <f t="shared" si="269"/>
        <v>29628.06</v>
      </c>
      <c r="N549" s="72">
        <f t="shared" si="273"/>
        <v>29907.570000000003</v>
      </c>
      <c r="O549" s="72">
        <f t="shared" si="274"/>
        <v>30187.08</v>
      </c>
      <c r="P549" s="72">
        <f t="shared" si="275"/>
        <v>30466.590000000004</v>
      </c>
      <c r="Q549" s="72">
        <f t="shared" si="276"/>
        <v>30746.100000000002</v>
      </c>
      <c r="R549" s="72">
        <f t="shared" si="277"/>
        <v>31025.610000000004</v>
      </c>
      <c r="S549" s="72">
        <f t="shared" si="278"/>
        <v>31305.120000000003</v>
      </c>
      <c r="T549" s="72">
        <f t="shared" si="279"/>
        <v>31584.629999999997</v>
      </c>
      <c r="U549" s="72">
        <f t="shared" si="280"/>
        <v>31864.139999999996</v>
      </c>
      <c r="V549" s="72">
        <f t="shared" si="281"/>
        <v>32143.649999999998</v>
      </c>
      <c r="W549" s="72">
        <f t="shared" si="282"/>
        <v>32423.159999999996</v>
      </c>
      <c r="X549" s="72">
        <f t="shared" si="283"/>
        <v>32702.67</v>
      </c>
      <c r="Y549" s="72">
        <f t="shared" si="284"/>
        <v>32982.18</v>
      </c>
      <c r="Z549" s="72">
        <f t="shared" si="285"/>
        <v>33261.689999999995</v>
      </c>
      <c r="AA549" s="72">
        <f t="shared" si="286"/>
        <v>33541.199999999997</v>
      </c>
      <c r="AB549" s="72">
        <f t="shared" si="287"/>
        <v>33820.71</v>
      </c>
      <c r="AC549" s="72">
        <f t="shared" si="288"/>
        <v>34100.22</v>
      </c>
      <c r="AD549" s="72">
        <f t="shared" si="289"/>
        <v>34379.729999999996</v>
      </c>
      <c r="AE549" s="72">
        <f t="shared" si="290"/>
        <v>34659.24</v>
      </c>
      <c r="AF549" s="72">
        <f t="shared" si="291"/>
        <v>34938.75</v>
      </c>
      <c r="AG549" s="72">
        <f t="shared" si="292"/>
        <v>35218.26</v>
      </c>
      <c r="AH549" s="72">
        <f t="shared" si="293"/>
        <v>35497.770000000004</v>
      </c>
      <c r="AI549" s="72">
        <f t="shared" si="294"/>
        <v>35777.279999999999</v>
      </c>
      <c r="AJ549" s="72">
        <f t="shared" si="295"/>
        <v>36056.79</v>
      </c>
      <c r="AK549" s="72">
        <f t="shared" si="296"/>
        <v>36336.300000000003</v>
      </c>
    </row>
    <row r="550" spans="1:37" x14ac:dyDescent="0.25">
      <c r="A550" s="19">
        <v>523</v>
      </c>
      <c r="B550" s="20"/>
      <c r="C550" s="19" t="s">
        <v>302</v>
      </c>
      <c r="D550" s="29" t="s">
        <v>429</v>
      </c>
      <c r="E550" s="21"/>
      <c r="F550" s="22">
        <v>33275</v>
      </c>
      <c r="G550" s="24"/>
      <c r="H550" s="72">
        <f t="shared" si="267"/>
        <v>33607.75</v>
      </c>
      <c r="I550" s="72">
        <f t="shared" si="268"/>
        <v>33940.5</v>
      </c>
      <c r="J550" s="72">
        <f t="shared" si="270"/>
        <v>34273.25</v>
      </c>
      <c r="K550" s="72">
        <f t="shared" si="271"/>
        <v>34606</v>
      </c>
      <c r="L550" s="72">
        <f t="shared" si="272"/>
        <v>34938.75</v>
      </c>
      <c r="M550" s="72">
        <f t="shared" si="269"/>
        <v>35271.5</v>
      </c>
      <c r="N550" s="72">
        <f t="shared" si="273"/>
        <v>35604.25</v>
      </c>
      <c r="O550" s="72">
        <f t="shared" si="274"/>
        <v>35937</v>
      </c>
      <c r="P550" s="72">
        <f t="shared" si="275"/>
        <v>36269.75</v>
      </c>
      <c r="Q550" s="72">
        <f t="shared" si="276"/>
        <v>36602.5</v>
      </c>
      <c r="R550" s="72">
        <f t="shared" si="277"/>
        <v>36935.25</v>
      </c>
      <c r="S550" s="72">
        <f t="shared" si="278"/>
        <v>37268</v>
      </c>
      <c r="T550" s="72">
        <f t="shared" si="279"/>
        <v>37600.75</v>
      </c>
      <c r="U550" s="72">
        <f t="shared" si="280"/>
        <v>37933.5</v>
      </c>
      <c r="V550" s="72">
        <f t="shared" si="281"/>
        <v>38266.25</v>
      </c>
      <c r="W550" s="72">
        <f t="shared" si="282"/>
        <v>38599</v>
      </c>
      <c r="X550" s="72">
        <f t="shared" si="283"/>
        <v>38931.75</v>
      </c>
      <c r="Y550" s="72">
        <f t="shared" si="284"/>
        <v>39264.5</v>
      </c>
      <c r="Z550" s="72">
        <f t="shared" si="285"/>
        <v>39597.25</v>
      </c>
      <c r="AA550" s="72">
        <f t="shared" si="286"/>
        <v>39930</v>
      </c>
      <c r="AB550" s="72">
        <f t="shared" si="287"/>
        <v>40262.75</v>
      </c>
      <c r="AC550" s="72">
        <f t="shared" si="288"/>
        <v>40595.5</v>
      </c>
      <c r="AD550" s="72">
        <f t="shared" si="289"/>
        <v>40928.25</v>
      </c>
      <c r="AE550" s="72">
        <f t="shared" si="290"/>
        <v>41261</v>
      </c>
      <c r="AF550" s="72">
        <f t="shared" si="291"/>
        <v>41593.75</v>
      </c>
      <c r="AG550" s="72">
        <f t="shared" si="292"/>
        <v>41926.5</v>
      </c>
      <c r="AH550" s="72">
        <f t="shared" si="293"/>
        <v>42259.25</v>
      </c>
      <c r="AI550" s="72">
        <f t="shared" si="294"/>
        <v>42592</v>
      </c>
      <c r="AJ550" s="72">
        <f t="shared" si="295"/>
        <v>42924.75</v>
      </c>
      <c r="AK550" s="72">
        <f t="shared" si="296"/>
        <v>43257.5</v>
      </c>
    </row>
    <row r="551" spans="1:37" x14ac:dyDescent="0.25">
      <c r="A551" s="19">
        <v>524</v>
      </c>
      <c r="B551" s="20"/>
      <c r="C551" s="19" t="s">
        <v>302</v>
      </c>
      <c r="D551" s="29" t="s">
        <v>430</v>
      </c>
      <c r="E551" s="21"/>
      <c r="F551" s="22">
        <v>38599</v>
      </c>
      <c r="G551" s="24"/>
      <c r="H551" s="72">
        <f t="shared" si="267"/>
        <v>38984.99</v>
      </c>
      <c r="I551" s="72">
        <f t="shared" si="268"/>
        <v>39370.980000000003</v>
      </c>
      <c r="J551" s="72">
        <f t="shared" si="270"/>
        <v>39756.97</v>
      </c>
      <c r="K551" s="72">
        <f t="shared" si="271"/>
        <v>40142.959999999999</v>
      </c>
      <c r="L551" s="72">
        <f t="shared" si="272"/>
        <v>40528.950000000004</v>
      </c>
      <c r="M551" s="72">
        <f t="shared" si="269"/>
        <v>40914.94</v>
      </c>
      <c r="N551" s="72">
        <f t="shared" si="273"/>
        <v>41300.93</v>
      </c>
      <c r="O551" s="72">
        <f t="shared" si="274"/>
        <v>41686.920000000006</v>
      </c>
      <c r="P551" s="72">
        <f t="shared" si="275"/>
        <v>42072.91</v>
      </c>
      <c r="Q551" s="72">
        <f t="shared" si="276"/>
        <v>42458.9</v>
      </c>
      <c r="R551" s="72">
        <f t="shared" si="277"/>
        <v>42844.890000000007</v>
      </c>
      <c r="S551" s="72">
        <f t="shared" si="278"/>
        <v>43230.880000000005</v>
      </c>
      <c r="T551" s="72">
        <f t="shared" si="279"/>
        <v>43616.869999999995</v>
      </c>
      <c r="U551" s="72">
        <f t="shared" si="280"/>
        <v>44002.859999999993</v>
      </c>
      <c r="V551" s="72">
        <f t="shared" si="281"/>
        <v>44388.85</v>
      </c>
      <c r="W551" s="72">
        <f t="shared" si="282"/>
        <v>44774.84</v>
      </c>
      <c r="X551" s="72">
        <f t="shared" si="283"/>
        <v>45160.829999999994</v>
      </c>
      <c r="Y551" s="72">
        <f t="shared" si="284"/>
        <v>45546.82</v>
      </c>
      <c r="Z551" s="72">
        <f t="shared" si="285"/>
        <v>45932.81</v>
      </c>
      <c r="AA551" s="72">
        <f t="shared" si="286"/>
        <v>46318.799999999996</v>
      </c>
      <c r="AB551" s="72">
        <f t="shared" si="287"/>
        <v>46704.79</v>
      </c>
      <c r="AC551" s="72">
        <f t="shared" si="288"/>
        <v>47090.78</v>
      </c>
      <c r="AD551" s="72">
        <f t="shared" si="289"/>
        <v>47476.77</v>
      </c>
      <c r="AE551" s="72">
        <f t="shared" si="290"/>
        <v>47862.76</v>
      </c>
      <c r="AF551" s="72">
        <f t="shared" si="291"/>
        <v>48248.75</v>
      </c>
      <c r="AG551" s="72">
        <f t="shared" si="292"/>
        <v>48634.74</v>
      </c>
      <c r="AH551" s="72">
        <f t="shared" si="293"/>
        <v>49020.73</v>
      </c>
      <c r="AI551" s="72">
        <f t="shared" si="294"/>
        <v>49406.720000000001</v>
      </c>
      <c r="AJ551" s="72">
        <f t="shared" si="295"/>
        <v>49792.71</v>
      </c>
      <c r="AK551" s="72">
        <f t="shared" si="296"/>
        <v>50178.700000000004</v>
      </c>
    </row>
    <row r="552" spans="1:37" x14ac:dyDescent="0.25">
      <c r="A552" s="19">
        <v>525</v>
      </c>
      <c r="B552" s="20"/>
      <c r="C552" s="19" t="s">
        <v>302</v>
      </c>
      <c r="D552" s="29" t="s">
        <v>431</v>
      </c>
      <c r="E552" s="21"/>
      <c r="F552" s="22">
        <v>26543</v>
      </c>
      <c r="G552" s="24"/>
      <c r="H552" s="72">
        <f t="shared" si="267"/>
        <v>26808.43</v>
      </c>
      <c r="I552" s="72">
        <f t="shared" si="268"/>
        <v>27073.86</v>
      </c>
      <c r="J552" s="72">
        <f t="shared" si="270"/>
        <v>27339.29</v>
      </c>
      <c r="K552" s="72">
        <f t="shared" si="271"/>
        <v>27604.720000000001</v>
      </c>
      <c r="L552" s="72">
        <f t="shared" si="272"/>
        <v>27870.15</v>
      </c>
      <c r="M552" s="72">
        <f t="shared" si="269"/>
        <v>28135.58</v>
      </c>
      <c r="N552" s="72">
        <f t="shared" si="273"/>
        <v>28401.010000000002</v>
      </c>
      <c r="O552" s="72">
        <f t="shared" si="274"/>
        <v>28666.440000000002</v>
      </c>
      <c r="P552" s="72">
        <f t="shared" si="275"/>
        <v>28931.870000000003</v>
      </c>
      <c r="Q552" s="72">
        <f t="shared" si="276"/>
        <v>29197.300000000003</v>
      </c>
      <c r="R552" s="72">
        <f t="shared" si="277"/>
        <v>29462.730000000003</v>
      </c>
      <c r="S552" s="72">
        <f t="shared" si="278"/>
        <v>29728.160000000003</v>
      </c>
      <c r="T552" s="72">
        <f t="shared" si="279"/>
        <v>29993.589999999997</v>
      </c>
      <c r="U552" s="72">
        <f t="shared" si="280"/>
        <v>30259.019999999997</v>
      </c>
      <c r="V552" s="72">
        <f t="shared" si="281"/>
        <v>30524.449999999997</v>
      </c>
      <c r="W552" s="72">
        <f t="shared" si="282"/>
        <v>30789.879999999997</v>
      </c>
      <c r="X552" s="72">
        <f t="shared" si="283"/>
        <v>31055.309999999998</v>
      </c>
      <c r="Y552" s="72">
        <f t="shared" si="284"/>
        <v>31320.739999999998</v>
      </c>
      <c r="Z552" s="72">
        <f t="shared" si="285"/>
        <v>31586.17</v>
      </c>
      <c r="AA552" s="72">
        <f t="shared" si="286"/>
        <v>31851.599999999999</v>
      </c>
      <c r="AB552" s="72">
        <f t="shared" si="287"/>
        <v>32117.03</v>
      </c>
      <c r="AC552" s="72">
        <f t="shared" si="288"/>
        <v>32382.46</v>
      </c>
      <c r="AD552" s="72">
        <f t="shared" si="289"/>
        <v>32647.89</v>
      </c>
      <c r="AE552" s="72">
        <f t="shared" si="290"/>
        <v>32913.32</v>
      </c>
      <c r="AF552" s="72">
        <f t="shared" si="291"/>
        <v>33178.75</v>
      </c>
      <c r="AG552" s="72">
        <f t="shared" si="292"/>
        <v>33444.18</v>
      </c>
      <c r="AH552" s="72">
        <f t="shared" si="293"/>
        <v>33709.61</v>
      </c>
      <c r="AI552" s="72">
        <f t="shared" si="294"/>
        <v>33975.040000000001</v>
      </c>
      <c r="AJ552" s="72">
        <f t="shared" si="295"/>
        <v>34240.47</v>
      </c>
      <c r="AK552" s="72">
        <f t="shared" si="296"/>
        <v>34505.9</v>
      </c>
    </row>
    <row r="553" spans="1:37" x14ac:dyDescent="0.25">
      <c r="A553" s="19">
        <v>526</v>
      </c>
      <c r="B553" s="20"/>
      <c r="C553" s="19" t="s">
        <v>299</v>
      </c>
      <c r="D553" s="21" t="s">
        <v>432</v>
      </c>
      <c r="E553" s="21"/>
      <c r="F553" s="22">
        <v>2679</v>
      </c>
      <c r="G553" s="24"/>
      <c r="H553" s="72">
        <f t="shared" si="267"/>
        <v>2705.79</v>
      </c>
      <c r="I553" s="72">
        <f t="shared" si="268"/>
        <v>2732.58</v>
      </c>
      <c r="J553" s="72">
        <f t="shared" si="270"/>
        <v>2759.37</v>
      </c>
      <c r="K553" s="72">
        <f t="shared" si="271"/>
        <v>2786.1600000000003</v>
      </c>
      <c r="L553" s="72">
        <f t="shared" si="272"/>
        <v>2812.9500000000003</v>
      </c>
      <c r="M553" s="72">
        <f t="shared" si="269"/>
        <v>2839.7400000000002</v>
      </c>
      <c r="N553" s="72">
        <f t="shared" si="273"/>
        <v>2866.53</v>
      </c>
      <c r="O553" s="72">
        <f t="shared" si="274"/>
        <v>2893.32</v>
      </c>
      <c r="P553" s="72">
        <f t="shared" si="275"/>
        <v>2920.11</v>
      </c>
      <c r="Q553" s="72">
        <f t="shared" si="276"/>
        <v>2946.9</v>
      </c>
      <c r="R553" s="72">
        <f t="shared" si="277"/>
        <v>2973.69</v>
      </c>
      <c r="S553" s="72">
        <f t="shared" si="278"/>
        <v>3000.4800000000005</v>
      </c>
      <c r="T553" s="72">
        <f t="shared" si="279"/>
        <v>3027.2699999999995</v>
      </c>
      <c r="U553" s="72">
        <f t="shared" si="280"/>
        <v>3054.06</v>
      </c>
      <c r="V553" s="72">
        <f t="shared" si="281"/>
        <v>3080.85</v>
      </c>
      <c r="W553" s="72">
        <f t="shared" si="282"/>
        <v>3107.64</v>
      </c>
      <c r="X553" s="72">
        <f t="shared" si="283"/>
        <v>3134.43</v>
      </c>
      <c r="Y553" s="72">
        <f t="shared" si="284"/>
        <v>3161.22</v>
      </c>
      <c r="Z553" s="72">
        <f t="shared" si="285"/>
        <v>3188.0099999999998</v>
      </c>
      <c r="AA553" s="72">
        <f t="shared" si="286"/>
        <v>3214.7999999999997</v>
      </c>
      <c r="AB553" s="72">
        <f t="shared" si="287"/>
        <v>3241.5899999999997</v>
      </c>
      <c r="AC553" s="72">
        <f t="shared" si="288"/>
        <v>3268.38</v>
      </c>
      <c r="AD553" s="72">
        <f t="shared" si="289"/>
        <v>3295.17</v>
      </c>
      <c r="AE553" s="72">
        <f t="shared" si="290"/>
        <v>3321.96</v>
      </c>
      <c r="AF553" s="72">
        <f t="shared" si="291"/>
        <v>3348.75</v>
      </c>
      <c r="AG553" s="72">
        <f t="shared" si="292"/>
        <v>3375.54</v>
      </c>
      <c r="AH553" s="72">
        <f t="shared" si="293"/>
        <v>3402.33</v>
      </c>
      <c r="AI553" s="72">
        <f t="shared" si="294"/>
        <v>3429.12</v>
      </c>
      <c r="AJ553" s="72">
        <f t="shared" si="295"/>
        <v>3455.9100000000003</v>
      </c>
      <c r="AK553" s="72">
        <f t="shared" si="296"/>
        <v>3482.7000000000003</v>
      </c>
    </row>
    <row r="554" spans="1:37" x14ac:dyDescent="0.25">
      <c r="A554" s="19">
        <v>527</v>
      </c>
      <c r="B554" s="20"/>
      <c r="C554" s="19" t="s">
        <v>433</v>
      </c>
      <c r="D554" s="21" t="s">
        <v>434</v>
      </c>
      <c r="E554" s="21"/>
      <c r="F554" s="22">
        <v>2396</v>
      </c>
      <c r="G554" s="24"/>
      <c r="H554" s="72">
        <f t="shared" si="267"/>
        <v>2419.96</v>
      </c>
      <c r="I554" s="72">
        <f t="shared" si="268"/>
        <v>2443.92</v>
      </c>
      <c r="J554" s="72">
        <f t="shared" si="270"/>
        <v>2467.88</v>
      </c>
      <c r="K554" s="72">
        <f t="shared" si="271"/>
        <v>2491.84</v>
      </c>
      <c r="L554" s="72">
        <f t="shared" si="272"/>
        <v>2515.8000000000002</v>
      </c>
      <c r="M554" s="72">
        <f t="shared" si="269"/>
        <v>2539.7600000000002</v>
      </c>
      <c r="N554" s="72">
        <f t="shared" si="273"/>
        <v>2563.7200000000003</v>
      </c>
      <c r="O554" s="72">
        <f t="shared" si="274"/>
        <v>2587.6800000000003</v>
      </c>
      <c r="P554" s="72">
        <f t="shared" si="275"/>
        <v>2611.6400000000003</v>
      </c>
      <c r="Q554" s="72">
        <f t="shared" si="276"/>
        <v>2635.6000000000004</v>
      </c>
      <c r="R554" s="72">
        <f t="shared" si="277"/>
        <v>2659.5600000000004</v>
      </c>
      <c r="S554" s="72">
        <f t="shared" si="278"/>
        <v>2683.5200000000004</v>
      </c>
      <c r="T554" s="72">
        <f t="shared" si="279"/>
        <v>2707.4799999999996</v>
      </c>
      <c r="U554" s="72">
        <f t="shared" si="280"/>
        <v>2731.4399999999996</v>
      </c>
      <c r="V554" s="72">
        <f t="shared" si="281"/>
        <v>2755.3999999999996</v>
      </c>
      <c r="W554" s="72">
        <f t="shared" si="282"/>
        <v>2779.3599999999997</v>
      </c>
      <c r="X554" s="72">
        <f t="shared" si="283"/>
        <v>2803.3199999999997</v>
      </c>
      <c r="Y554" s="72">
        <f t="shared" si="284"/>
        <v>2827.2799999999997</v>
      </c>
      <c r="Z554" s="72">
        <f t="shared" si="285"/>
        <v>2851.24</v>
      </c>
      <c r="AA554" s="72">
        <f t="shared" si="286"/>
        <v>2875.2</v>
      </c>
      <c r="AB554" s="72">
        <f t="shared" si="287"/>
        <v>2899.16</v>
      </c>
      <c r="AC554" s="72">
        <f t="shared" si="288"/>
        <v>2923.12</v>
      </c>
      <c r="AD554" s="72">
        <f t="shared" si="289"/>
        <v>2947.08</v>
      </c>
      <c r="AE554" s="72">
        <f t="shared" si="290"/>
        <v>2971.04</v>
      </c>
      <c r="AF554" s="72">
        <f t="shared" si="291"/>
        <v>2995</v>
      </c>
      <c r="AG554" s="72">
        <f t="shared" si="292"/>
        <v>3018.96</v>
      </c>
      <c r="AH554" s="72">
        <f t="shared" si="293"/>
        <v>3042.92</v>
      </c>
      <c r="AI554" s="72">
        <f t="shared" si="294"/>
        <v>3066.88</v>
      </c>
      <c r="AJ554" s="72">
        <f t="shared" si="295"/>
        <v>3090.84</v>
      </c>
      <c r="AK554" s="72">
        <f t="shared" si="296"/>
        <v>3114.8</v>
      </c>
    </row>
    <row r="555" spans="1:37" x14ac:dyDescent="0.25">
      <c r="A555" s="19">
        <v>528</v>
      </c>
      <c r="B555" s="20"/>
      <c r="C555" s="19" t="s">
        <v>299</v>
      </c>
      <c r="D555" s="21" t="s">
        <v>435</v>
      </c>
      <c r="E555" s="21"/>
      <c r="F555" s="22">
        <v>466</v>
      </c>
      <c r="G555" s="24"/>
      <c r="H555" s="72">
        <f t="shared" si="267"/>
        <v>470.66</v>
      </c>
      <c r="I555" s="72">
        <f t="shared" si="268"/>
        <v>475.32</v>
      </c>
      <c r="J555" s="72">
        <f t="shared" si="270"/>
        <v>479.98</v>
      </c>
      <c r="K555" s="72">
        <f t="shared" si="271"/>
        <v>484.64000000000004</v>
      </c>
      <c r="L555" s="72">
        <f t="shared" si="272"/>
        <v>489.3</v>
      </c>
      <c r="M555" s="72">
        <f t="shared" si="269"/>
        <v>493.96000000000004</v>
      </c>
      <c r="N555" s="72">
        <f t="shared" si="273"/>
        <v>498.62</v>
      </c>
      <c r="O555" s="72">
        <f t="shared" si="274"/>
        <v>503.28000000000003</v>
      </c>
      <c r="P555" s="72">
        <f t="shared" si="275"/>
        <v>507.94000000000005</v>
      </c>
      <c r="Q555" s="72">
        <f t="shared" si="276"/>
        <v>512.6</v>
      </c>
      <c r="R555" s="72">
        <f t="shared" si="277"/>
        <v>517.26</v>
      </c>
      <c r="S555" s="72">
        <f t="shared" si="278"/>
        <v>521.92000000000007</v>
      </c>
      <c r="T555" s="72">
        <f t="shared" si="279"/>
        <v>526.57999999999993</v>
      </c>
      <c r="U555" s="72">
        <f t="shared" si="280"/>
        <v>531.24</v>
      </c>
      <c r="V555" s="72">
        <f t="shared" si="281"/>
        <v>535.9</v>
      </c>
      <c r="W555" s="72">
        <f t="shared" si="282"/>
        <v>540.55999999999995</v>
      </c>
      <c r="X555" s="72">
        <f t="shared" si="283"/>
        <v>545.21999999999991</v>
      </c>
      <c r="Y555" s="72">
        <f t="shared" si="284"/>
        <v>549.88</v>
      </c>
      <c r="Z555" s="72">
        <f t="shared" si="285"/>
        <v>554.54</v>
      </c>
      <c r="AA555" s="72">
        <f t="shared" si="286"/>
        <v>559.19999999999993</v>
      </c>
      <c r="AB555" s="72">
        <f t="shared" si="287"/>
        <v>563.86</v>
      </c>
      <c r="AC555" s="72">
        <f t="shared" si="288"/>
        <v>568.52</v>
      </c>
      <c r="AD555" s="72">
        <f t="shared" si="289"/>
        <v>573.17999999999995</v>
      </c>
      <c r="AE555" s="72">
        <f t="shared" si="290"/>
        <v>577.84</v>
      </c>
      <c r="AF555" s="72">
        <f t="shared" si="291"/>
        <v>582.5</v>
      </c>
      <c r="AG555" s="72">
        <f t="shared" si="292"/>
        <v>587.16</v>
      </c>
      <c r="AH555" s="72">
        <f t="shared" si="293"/>
        <v>591.82000000000005</v>
      </c>
      <c r="AI555" s="72">
        <f t="shared" si="294"/>
        <v>596.48</v>
      </c>
      <c r="AJ555" s="72">
        <f t="shared" si="295"/>
        <v>601.14</v>
      </c>
      <c r="AK555" s="72">
        <f t="shared" si="296"/>
        <v>605.80000000000007</v>
      </c>
    </row>
    <row r="556" spans="1:37" x14ac:dyDescent="0.25">
      <c r="A556" s="19">
        <v>529</v>
      </c>
      <c r="B556" s="20"/>
      <c r="C556" s="19" t="s">
        <v>325</v>
      </c>
      <c r="D556" s="21" t="s">
        <v>436</v>
      </c>
      <c r="E556" s="21"/>
      <c r="F556" s="22">
        <v>18975</v>
      </c>
      <c r="G556" s="24"/>
      <c r="H556" s="72">
        <f t="shared" si="267"/>
        <v>19164.75</v>
      </c>
      <c r="I556" s="72">
        <f t="shared" si="268"/>
        <v>19354.5</v>
      </c>
      <c r="J556" s="72">
        <f t="shared" si="270"/>
        <v>19544.25</v>
      </c>
      <c r="K556" s="72">
        <f t="shared" si="271"/>
        <v>19734</v>
      </c>
      <c r="L556" s="72">
        <f t="shared" si="272"/>
        <v>19923.75</v>
      </c>
      <c r="M556" s="72">
        <f t="shared" si="269"/>
        <v>20113.5</v>
      </c>
      <c r="N556" s="72">
        <f t="shared" si="273"/>
        <v>20303.25</v>
      </c>
      <c r="O556" s="72">
        <f t="shared" si="274"/>
        <v>20493</v>
      </c>
      <c r="P556" s="72">
        <f t="shared" si="275"/>
        <v>20682.75</v>
      </c>
      <c r="Q556" s="72">
        <f t="shared" si="276"/>
        <v>20872.5</v>
      </c>
      <c r="R556" s="72">
        <f t="shared" si="277"/>
        <v>21062.250000000004</v>
      </c>
      <c r="S556" s="72">
        <f t="shared" si="278"/>
        <v>21252.000000000004</v>
      </c>
      <c r="T556" s="72">
        <f t="shared" si="279"/>
        <v>21441.749999999996</v>
      </c>
      <c r="U556" s="72">
        <f t="shared" si="280"/>
        <v>21631.499999999996</v>
      </c>
      <c r="V556" s="72">
        <f t="shared" si="281"/>
        <v>21821.25</v>
      </c>
      <c r="W556" s="72">
        <f t="shared" si="282"/>
        <v>22011</v>
      </c>
      <c r="X556" s="72">
        <f t="shared" si="283"/>
        <v>22200.75</v>
      </c>
      <c r="Y556" s="72">
        <f t="shared" si="284"/>
        <v>22390.5</v>
      </c>
      <c r="Z556" s="72">
        <f t="shared" si="285"/>
        <v>22580.25</v>
      </c>
      <c r="AA556" s="72">
        <f t="shared" si="286"/>
        <v>22770</v>
      </c>
      <c r="AB556" s="72">
        <f t="shared" si="287"/>
        <v>22959.75</v>
      </c>
      <c r="AC556" s="72">
        <f t="shared" si="288"/>
        <v>23149.5</v>
      </c>
      <c r="AD556" s="72">
        <f t="shared" si="289"/>
        <v>23339.25</v>
      </c>
      <c r="AE556" s="72">
        <f t="shared" si="290"/>
        <v>23529</v>
      </c>
      <c r="AF556" s="72">
        <f t="shared" si="291"/>
        <v>23718.75</v>
      </c>
      <c r="AG556" s="72">
        <f t="shared" si="292"/>
        <v>23908.5</v>
      </c>
      <c r="AH556" s="72">
        <f t="shared" si="293"/>
        <v>24098.25</v>
      </c>
      <c r="AI556" s="72">
        <f t="shared" si="294"/>
        <v>24288</v>
      </c>
      <c r="AJ556" s="72">
        <f t="shared" si="295"/>
        <v>24477.75</v>
      </c>
      <c r="AK556" s="72">
        <f t="shared" si="296"/>
        <v>24667.5</v>
      </c>
    </row>
    <row r="557" spans="1:37" x14ac:dyDescent="0.25">
      <c r="A557" s="19">
        <v>530</v>
      </c>
      <c r="B557" s="20"/>
      <c r="C557" s="19" t="s">
        <v>325</v>
      </c>
      <c r="D557" s="29" t="s">
        <v>437</v>
      </c>
      <c r="E557" s="21"/>
      <c r="F557" s="22">
        <v>1375</v>
      </c>
      <c r="G557" s="24"/>
      <c r="H557" s="72">
        <f t="shared" si="267"/>
        <v>1388.75</v>
      </c>
      <c r="I557" s="72">
        <f t="shared" si="268"/>
        <v>1402.5</v>
      </c>
      <c r="J557" s="72">
        <f t="shared" si="270"/>
        <v>1416.25</v>
      </c>
      <c r="K557" s="72">
        <f t="shared" si="271"/>
        <v>1430</v>
      </c>
      <c r="L557" s="72">
        <f t="shared" si="272"/>
        <v>1443.75</v>
      </c>
      <c r="M557" s="72">
        <f t="shared" si="269"/>
        <v>1457.5</v>
      </c>
      <c r="N557" s="72">
        <f t="shared" si="273"/>
        <v>1471.25</v>
      </c>
      <c r="O557" s="72">
        <f t="shared" si="274"/>
        <v>1485</v>
      </c>
      <c r="P557" s="72">
        <f t="shared" si="275"/>
        <v>1498.75</v>
      </c>
      <c r="Q557" s="72">
        <f t="shared" si="276"/>
        <v>1512.5000000000002</v>
      </c>
      <c r="R557" s="72">
        <f t="shared" si="277"/>
        <v>1526.2500000000002</v>
      </c>
      <c r="S557" s="72">
        <f t="shared" si="278"/>
        <v>1540.0000000000002</v>
      </c>
      <c r="T557" s="72">
        <f t="shared" si="279"/>
        <v>1553.7499999999998</v>
      </c>
      <c r="U557" s="72">
        <f t="shared" si="280"/>
        <v>1567.4999999999998</v>
      </c>
      <c r="V557" s="72">
        <f t="shared" si="281"/>
        <v>1581.2499999999998</v>
      </c>
      <c r="W557" s="72">
        <f t="shared" si="282"/>
        <v>1595</v>
      </c>
      <c r="X557" s="72">
        <f t="shared" si="283"/>
        <v>1608.75</v>
      </c>
      <c r="Y557" s="72">
        <f t="shared" si="284"/>
        <v>1622.5</v>
      </c>
      <c r="Z557" s="72">
        <f t="shared" si="285"/>
        <v>1636.25</v>
      </c>
      <c r="AA557" s="72">
        <f t="shared" si="286"/>
        <v>1650</v>
      </c>
      <c r="AB557" s="72">
        <f t="shared" si="287"/>
        <v>1663.75</v>
      </c>
      <c r="AC557" s="72">
        <f t="shared" si="288"/>
        <v>1677.5</v>
      </c>
      <c r="AD557" s="72">
        <f t="shared" si="289"/>
        <v>1691.25</v>
      </c>
      <c r="AE557" s="72">
        <f t="shared" si="290"/>
        <v>1705</v>
      </c>
      <c r="AF557" s="72">
        <f t="shared" si="291"/>
        <v>1718.75</v>
      </c>
      <c r="AG557" s="72">
        <f t="shared" si="292"/>
        <v>1732.5</v>
      </c>
      <c r="AH557" s="72">
        <f t="shared" si="293"/>
        <v>1746.25</v>
      </c>
      <c r="AI557" s="72">
        <f t="shared" si="294"/>
        <v>1760</v>
      </c>
      <c r="AJ557" s="72">
        <f t="shared" si="295"/>
        <v>1773.75</v>
      </c>
      <c r="AK557" s="72">
        <f t="shared" si="296"/>
        <v>1787.5</v>
      </c>
    </row>
    <row r="558" spans="1:37" x14ac:dyDescent="0.25">
      <c r="A558" s="19">
        <v>531</v>
      </c>
      <c r="B558" s="20"/>
      <c r="C558" s="19" t="s">
        <v>325</v>
      </c>
      <c r="D558" s="21" t="s">
        <v>438</v>
      </c>
      <c r="E558" s="21"/>
      <c r="F558" s="22">
        <v>26950</v>
      </c>
      <c r="G558" s="24"/>
      <c r="H558" s="72">
        <f t="shared" si="267"/>
        <v>27219.5</v>
      </c>
      <c r="I558" s="72">
        <f t="shared" si="268"/>
        <v>27489</v>
      </c>
      <c r="J558" s="72">
        <f t="shared" si="270"/>
        <v>27758.5</v>
      </c>
      <c r="K558" s="72">
        <f t="shared" si="271"/>
        <v>28028</v>
      </c>
      <c r="L558" s="72">
        <f t="shared" si="272"/>
        <v>28297.5</v>
      </c>
      <c r="M558" s="72">
        <f t="shared" si="269"/>
        <v>28567</v>
      </c>
      <c r="N558" s="72">
        <f t="shared" si="273"/>
        <v>28836.5</v>
      </c>
      <c r="O558" s="72">
        <f t="shared" si="274"/>
        <v>29106.000000000004</v>
      </c>
      <c r="P558" s="72">
        <f t="shared" si="275"/>
        <v>29375.500000000004</v>
      </c>
      <c r="Q558" s="72">
        <f t="shared" si="276"/>
        <v>29645.000000000004</v>
      </c>
      <c r="R558" s="72">
        <f t="shared" si="277"/>
        <v>29914.500000000004</v>
      </c>
      <c r="S558" s="72">
        <f t="shared" si="278"/>
        <v>30184.000000000004</v>
      </c>
      <c r="T558" s="72">
        <f t="shared" si="279"/>
        <v>30453.499999999996</v>
      </c>
      <c r="U558" s="72">
        <f t="shared" si="280"/>
        <v>30722.999999999996</v>
      </c>
      <c r="V558" s="72">
        <f t="shared" si="281"/>
        <v>30992.499999999996</v>
      </c>
      <c r="W558" s="72">
        <f t="shared" si="282"/>
        <v>31261.999999999996</v>
      </c>
      <c r="X558" s="72">
        <f t="shared" si="283"/>
        <v>31531.499999999996</v>
      </c>
      <c r="Y558" s="72">
        <f t="shared" si="284"/>
        <v>31801</v>
      </c>
      <c r="Z558" s="72">
        <f t="shared" si="285"/>
        <v>32070.5</v>
      </c>
      <c r="AA558" s="72">
        <f t="shared" si="286"/>
        <v>32340</v>
      </c>
      <c r="AB558" s="72">
        <f t="shared" si="287"/>
        <v>32609.5</v>
      </c>
      <c r="AC558" s="72">
        <f t="shared" si="288"/>
        <v>32879</v>
      </c>
      <c r="AD558" s="72">
        <f t="shared" si="289"/>
        <v>33148.5</v>
      </c>
      <c r="AE558" s="72">
        <f t="shared" si="290"/>
        <v>33418</v>
      </c>
      <c r="AF558" s="72">
        <f t="shared" si="291"/>
        <v>33687.5</v>
      </c>
      <c r="AG558" s="72">
        <f t="shared" si="292"/>
        <v>33957</v>
      </c>
      <c r="AH558" s="72">
        <f t="shared" si="293"/>
        <v>34226.5</v>
      </c>
      <c r="AI558" s="72">
        <f t="shared" si="294"/>
        <v>34496</v>
      </c>
      <c r="AJ558" s="72">
        <f t="shared" si="295"/>
        <v>34765.5</v>
      </c>
      <c r="AK558" s="72">
        <f t="shared" si="296"/>
        <v>35035</v>
      </c>
    </row>
    <row r="559" spans="1:37" x14ac:dyDescent="0.25">
      <c r="A559" s="19">
        <v>532</v>
      </c>
      <c r="B559" s="20"/>
      <c r="C559" s="19" t="s">
        <v>325</v>
      </c>
      <c r="D559" s="29" t="s">
        <v>437</v>
      </c>
      <c r="E559" s="21"/>
      <c r="F559" s="22">
        <v>1650</v>
      </c>
      <c r="G559" s="24"/>
      <c r="H559" s="72">
        <f t="shared" si="267"/>
        <v>1666.5</v>
      </c>
      <c r="I559" s="72">
        <f t="shared" si="268"/>
        <v>1683</v>
      </c>
      <c r="J559" s="72">
        <f t="shared" si="270"/>
        <v>1699.5</v>
      </c>
      <c r="K559" s="72">
        <f t="shared" si="271"/>
        <v>1716</v>
      </c>
      <c r="L559" s="72">
        <f t="shared" si="272"/>
        <v>1732.5</v>
      </c>
      <c r="M559" s="72">
        <f t="shared" si="269"/>
        <v>1749</v>
      </c>
      <c r="N559" s="72">
        <f t="shared" si="273"/>
        <v>1765.5</v>
      </c>
      <c r="O559" s="72">
        <f t="shared" si="274"/>
        <v>1782.0000000000002</v>
      </c>
      <c r="P559" s="72">
        <f t="shared" si="275"/>
        <v>1798.5000000000002</v>
      </c>
      <c r="Q559" s="72">
        <f t="shared" si="276"/>
        <v>1815.0000000000002</v>
      </c>
      <c r="R559" s="72">
        <f t="shared" si="277"/>
        <v>1831.5000000000002</v>
      </c>
      <c r="S559" s="72">
        <f t="shared" si="278"/>
        <v>1848.0000000000002</v>
      </c>
      <c r="T559" s="72">
        <f t="shared" si="279"/>
        <v>1864.4999999999998</v>
      </c>
      <c r="U559" s="72">
        <f t="shared" si="280"/>
        <v>1880.9999999999998</v>
      </c>
      <c r="V559" s="72">
        <f t="shared" si="281"/>
        <v>1897.4999999999998</v>
      </c>
      <c r="W559" s="72">
        <f t="shared" si="282"/>
        <v>1913.9999999999998</v>
      </c>
      <c r="X559" s="72">
        <f t="shared" si="283"/>
        <v>1930.4999999999998</v>
      </c>
      <c r="Y559" s="72">
        <f t="shared" si="284"/>
        <v>1947</v>
      </c>
      <c r="Z559" s="72">
        <f t="shared" si="285"/>
        <v>1963.5</v>
      </c>
      <c r="AA559" s="72">
        <f t="shared" si="286"/>
        <v>1980</v>
      </c>
      <c r="AB559" s="72">
        <f t="shared" si="287"/>
        <v>1996.5</v>
      </c>
      <c r="AC559" s="72">
        <f t="shared" si="288"/>
        <v>2013</v>
      </c>
      <c r="AD559" s="72">
        <f t="shared" si="289"/>
        <v>2029.5</v>
      </c>
      <c r="AE559" s="72">
        <f t="shared" si="290"/>
        <v>2046</v>
      </c>
      <c r="AF559" s="72">
        <f t="shared" si="291"/>
        <v>2062.5</v>
      </c>
      <c r="AG559" s="72">
        <f t="shared" si="292"/>
        <v>2079</v>
      </c>
      <c r="AH559" s="72">
        <f t="shared" si="293"/>
        <v>2095.5</v>
      </c>
      <c r="AI559" s="72">
        <f t="shared" si="294"/>
        <v>2112</v>
      </c>
      <c r="AJ559" s="72">
        <f t="shared" si="295"/>
        <v>2128.5</v>
      </c>
      <c r="AK559" s="72">
        <f t="shared" si="296"/>
        <v>2145</v>
      </c>
    </row>
    <row r="560" spans="1:37" x14ac:dyDescent="0.25">
      <c r="A560" s="19">
        <v>533</v>
      </c>
      <c r="B560" s="20"/>
      <c r="C560" s="19" t="s">
        <v>325</v>
      </c>
      <c r="D560" s="21" t="s">
        <v>439</v>
      </c>
      <c r="E560" s="21"/>
      <c r="F560" s="22">
        <v>193</v>
      </c>
      <c r="G560" s="24"/>
      <c r="H560" s="72">
        <f t="shared" si="267"/>
        <v>194.93</v>
      </c>
      <c r="I560" s="72">
        <f t="shared" si="268"/>
        <v>196.86</v>
      </c>
      <c r="J560" s="72">
        <f t="shared" si="270"/>
        <v>198.79</v>
      </c>
      <c r="K560" s="72">
        <f t="shared" si="271"/>
        <v>200.72</v>
      </c>
      <c r="L560" s="72">
        <f t="shared" si="272"/>
        <v>202.65</v>
      </c>
      <c r="M560" s="72">
        <f t="shared" si="269"/>
        <v>204.58</v>
      </c>
      <c r="N560" s="72">
        <f t="shared" si="273"/>
        <v>206.51000000000002</v>
      </c>
      <c r="O560" s="72">
        <f t="shared" si="274"/>
        <v>208.44000000000003</v>
      </c>
      <c r="P560" s="72">
        <f t="shared" si="275"/>
        <v>210.37</v>
      </c>
      <c r="Q560" s="72">
        <f t="shared" si="276"/>
        <v>212.3</v>
      </c>
      <c r="R560" s="72">
        <f t="shared" si="277"/>
        <v>214.23000000000002</v>
      </c>
      <c r="S560" s="72">
        <f t="shared" si="278"/>
        <v>216.16000000000003</v>
      </c>
      <c r="T560" s="72">
        <f t="shared" si="279"/>
        <v>218.08999999999997</v>
      </c>
      <c r="U560" s="72">
        <f t="shared" si="280"/>
        <v>220.01999999999998</v>
      </c>
      <c r="V560" s="72">
        <f t="shared" si="281"/>
        <v>221.95</v>
      </c>
      <c r="W560" s="72">
        <f t="shared" si="282"/>
        <v>223.88</v>
      </c>
      <c r="X560" s="72">
        <f t="shared" si="283"/>
        <v>225.80999999999997</v>
      </c>
      <c r="Y560" s="72">
        <f t="shared" si="284"/>
        <v>227.73999999999998</v>
      </c>
      <c r="Z560" s="72">
        <f t="shared" si="285"/>
        <v>229.67</v>
      </c>
      <c r="AA560" s="72">
        <f t="shared" si="286"/>
        <v>231.6</v>
      </c>
      <c r="AB560" s="72">
        <f t="shared" si="287"/>
        <v>233.53</v>
      </c>
      <c r="AC560" s="72">
        <f t="shared" si="288"/>
        <v>235.46</v>
      </c>
      <c r="AD560" s="72">
        <f t="shared" si="289"/>
        <v>237.39</v>
      </c>
      <c r="AE560" s="72">
        <f t="shared" si="290"/>
        <v>239.32</v>
      </c>
      <c r="AF560" s="72">
        <f t="shared" si="291"/>
        <v>241.25</v>
      </c>
      <c r="AG560" s="72">
        <f t="shared" si="292"/>
        <v>243.18</v>
      </c>
      <c r="AH560" s="72">
        <f t="shared" si="293"/>
        <v>245.11</v>
      </c>
      <c r="AI560" s="72">
        <f t="shared" si="294"/>
        <v>247.04</v>
      </c>
      <c r="AJ560" s="72">
        <f t="shared" si="295"/>
        <v>248.97</v>
      </c>
      <c r="AK560" s="72">
        <f t="shared" si="296"/>
        <v>250.9</v>
      </c>
    </row>
    <row r="561" spans="1:37" x14ac:dyDescent="0.25">
      <c r="A561" s="19">
        <v>534</v>
      </c>
      <c r="B561" s="20"/>
      <c r="C561" s="19" t="s">
        <v>325</v>
      </c>
      <c r="D561" s="29" t="s">
        <v>440</v>
      </c>
      <c r="E561" s="21"/>
      <c r="F561" s="22">
        <v>7480</v>
      </c>
      <c r="G561" s="24"/>
      <c r="H561" s="72">
        <f t="shared" si="267"/>
        <v>7554.8</v>
      </c>
      <c r="I561" s="72">
        <f t="shared" si="268"/>
        <v>7629.6</v>
      </c>
      <c r="J561" s="72">
        <f t="shared" si="270"/>
        <v>7704.4000000000005</v>
      </c>
      <c r="K561" s="72">
        <f t="shared" si="271"/>
        <v>7779.2</v>
      </c>
      <c r="L561" s="72">
        <f t="shared" si="272"/>
        <v>7854</v>
      </c>
      <c r="M561" s="72">
        <f t="shared" si="269"/>
        <v>7928.8</v>
      </c>
      <c r="N561" s="72">
        <f t="shared" si="273"/>
        <v>8003.6</v>
      </c>
      <c r="O561" s="72">
        <f t="shared" si="274"/>
        <v>8078.4000000000005</v>
      </c>
      <c r="P561" s="72">
        <f t="shared" si="275"/>
        <v>8153.2000000000007</v>
      </c>
      <c r="Q561" s="72">
        <f t="shared" si="276"/>
        <v>8228</v>
      </c>
      <c r="R561" s="72">
        <f t="shared" si="277"/>
        <v>8302.8000000000011</v>
      </c>
      <c r="S561" s="72">
        <f t="shared" si="278"/>
        <v>8377.6</v>
      </c>
      <c r="T561" s="72">
        <f t="shared" si="279"/>
        <v>8452.4</v>
      </c>
      <c r="U561" s="72">
        <f t="shared" si="280"/>
        <v>8527.1999999999989</v>
      </c>
      <c r="V561" s="72">
        <f t="shared" si="281"/>
        <v>8602</v>
      </c>
      <c r="W561" s="72">
        <f t="shared" si="282"/>
        <v>8676.7999999999993</v>
      </c>
      <c r="X561" s="72">
        <f t="shared" si="283"/>
        <v>8751.6</v>
      </c>
      <c r="Y561" s="72">
        <f t="shared" si="284"/>
        <v>8826.4</v>
      </c>
      <c r="Z561" s="72">
        <f t="shared" si="285"/>
        <v>8901.1999999999989</v>
      </c>
      <c r="AA561" s="72">
        <f t="shared" si="286"/>
        <v>8976</v>
      </c>
      <c r="AB561" s="72">
        <f t="shared" si="287"/>
        <v>9050.7999999999993</v>
      </c>
      <c r="AC561" s="72">
        <f t="shared" si="288"/>
        <v>9125.6</v>
      </c>
      <c r="AD561" s="72">
        <f t="shared" si="289"/>
        <v>9200.4</v>
      </c>
      <c r="AE561" s="72">
        <f t="shared" si="290"/>
        <v>9275.2000000000007</v>
      </c>
      <c r="AF561" s="72">
        <f t="shared" si="291"/>
        <v>9350</v>
      </c>
      <c r="AG561" s="72">
        <f t="shared" si="292"/>
        <v>9424.7999999999993</v>
      </c>
      <c r="AH561" s="72">
        <f t="shared" si="293"/>
        <v>9499.6</v>
      </c>
      <c r="AI561" s="72">
        <f t="shared" si="294"/>
        <v>9574.4</v>
      </c>
      <c r="AJ561" s="72">
        <f t="shared" si="295"/>
        <v>9649.2000000000007</v>
      </c>
      <c r="AK561" s="72">
        <f t="shared" si="296"/>
        <v>9724</v>
      </c>
    </row>
    <row r="562" spans="1:37" x14ac:dyDescent="0.25">
      <c r="A562" s="19">
        <v>535</v>
      </c>
      <c r="B562" s="20"/>
      <c r="C562" s="19" t="s">
        <v>325</v>
      </c>
      <c r="D562" s="29" t="s">
        <v>437</v>
      </c>
      <c r="E562" s="21"/>
      <c r="F562" s="22">
        <v>1694</v>
      </c>
      <c r="G562" s="24"/>
      <c r="H562" s="72">
        <f t="shared" si="267"/>
        <v>1710.94</v>
      </c>
      <c r="I562" s="72">
        <f t="shared" si="268"/>
        <v>1727.88</v>
      </c>
      <c r="J562" s="72">
        <f t="shared" si="270"/>
        <v>1744.82</v>
      </c>
      <c r="K562" s="72">
        <f t="shared" si="271"/>
        <v>1761.76</v>
      </c>
      <c r="L562" s="72">
        <f t="shared" si="272"/>
        <v>1778.7</v>
      </c>
      <c r="M562" s="72">
        <f t="shared" si="269"/>
        <v>1795.64</v>
      </c>
      <c r="N562" s="72">
        <f t="shared" si="273"/>
        <v>1812.5800000000002</v>
      </c>
      <c r="O562" s="72">
        <f t="shared" si="274"/>
        <v>1829.5200000000002</v>
      </c>
      <c r="P562" s="72">
        <f t="shared" si="275"/>
        <v>1846.46</v>
      </c>
      <c r="Q562" s="72">
        <f t="shared" si="276"/>
        <v>1863.4</v>
      </c>
      <c r="R562" s="72">
        <f t="shared" si="277"/>
        <v>1880.3400000000001</v>
      </c>
      <c r="S562" s="72">
        <f t="shared" si="278"/>
        <v>1897.2800000000002</v>
      </c>
      <c r="T562" s="72">
        <f t="shared" si="279"/>
        <v>1914.2199999999998</v>
      </c>
      <c r="U562" s="72">
        <f t="shared" si="280"/>
        <v>1931.1599999999999</v>
      </c>
      <c r="V562" s="72">
        <f t="shared" si="281"/>
        <v>1948.1</v>
      </c>
      <c r="W562" s="72">
        <f t="shared" si="282"/>
        <v>1965.04</v>
      </c>
      <c r="X562" s="72">
        <f t="shared" si="283"/>
        <v>1981.9799999999998</v>
      </c>
      <c r="Y562" s="72">
        <f t="shared" si="284"/>
        <v>1998.9199999999998</v>
      </c>
      <c r="Z562" s="72">
        <f t="shared" si="285"/>
        <v>2015.86</v>
      </c>
      <c r="AA562" s="72">
        <f t="shared" si="286"/>
        <v>2032.8</v>
      </c>
      <c r="AB562" s="72">
        <f t="shared" si="287"/>
        <v>2049.7399999999998</v>
      </c>
      <c r="AC562" s="72">
        <f t="shared" si="288"/>
        <v>2066.6799999999998</v>
      </c>
      <c r="AD562" s="72">
        <f t="shared" si="289"/>
        <v>2083.62</v>
      </c>
      <c r="AE562" s="72">
        <f t="shared" si="290"/>
        <v>2100.56</v>
      </c>
      <c r="AF562" s="72">
        <f t="shared" si="291"/>
        <v>2117.5</v>
      </c>
      <c r="AG562" s="72">
        <f t="shared" si="292"/>
        <v>2134.44</v>
      </c>
      <c r="AH562" s="72">
        <f t="shared" si="293"/>
        <v>2151.38</v>
      </c>
      <c r="AI562" s="72">
        <f t="shared" si="294"/>
        <v>2168.3200000000002</v>
      </c>
      <c r="AJ562" s="72">
        <f t="shared" si="295"/>
        <v>2185.2600000000002</v>
      </c>
      <c r="AK562" s="72">
        <f t="shared" si="296"/>
        <v>2202.2000000000003</v>
      </c>
    </row>
    <row r="563" spans="1:37" x14ac:dyDescent="0.25">
      <c r="A563" s="19">
        <v>536</v>
      </c>
      <c r="B563" s="20"/>
      <c r="C563" s="19" t="s">
        <v>325</v>
      </c>
      <c r="D563" s="21" t="s">
        <v>441</v>
      </c>
      <c r="E563" s="21"/>
      <c r="F563" s="22">
        <v>2011</v>
      </c>
      <c r="G563" s="24"/>
      <c r="H563" s="72">
        <f t="shared" si="267"/>
        <v>2031.1100000000001</v>
      </c>
      <c r="I563" s="72">
        <f t="shared" si="268"/>
        <v>2051.2200000000003</v>
      </c>
      <c r="J563" s="72">
        <f t="shared" si="270"/>
        <v>2071.33</v>
      </c>
      <c r="K563" s="72">
        <f t="shared" si="271"/>
        <v>2091.44</v>
      </c>
      <c r="L563" s="72">
        <f t="shared" si="272"/>
        <v>2111.5500000000002</v>
      </c>
      <c r="M563" s="72">
        <f t="shared" si="269"/>
        <v>2131.6600000000003</v>
      </c>
      <c r="N563" s="72">
        <f t="shared" si="273"/>
        <v>2151.77</v>
      </c>
      <c r="O563" s="72">
        <f t="shared" si="274"/>
        <v>2171.88</v>
      </c>
      <c r="P563" s="72">
        <f t="shared" si="275"/>
        <v>2191.9900000000002</v>
      </c>
      <c r="Q563" s="72">
        <f t="shared" si="276"/>
        <v>2212.1000000000004</v>
      </c>
      <c r="R563" s="72">
        <f t="shared" si="277"/>
        <v>2232.21</v>
      </c>
      <c r="S563" s="72">
        <f t="shared" si="278"/>
        <v>2252.3200000000002</v>
      </c>
      <c r="T563" s="72">
        <f t="shared" si="279"/>
        <v>2272.4299999999998</v>
      </c>
      <c r="U563" s="72">
        <f t="shared" si="280"/>
        <v>2292.54</v>
      </c>
      <c r="V563" s="72">
        <f t="shared" si="281"/>
        <v>2312.6499999999996</v>
      </c>
      <c r="W563" s="72">
        <f t="shared" si="282"/>
        <v>2332.7599999999998</v>
      </c>
      <c r="X563" s="72">
        <f t="shared" si="283"/>
        <v>2352.87</v>
      </c>
      <c r="Y563" s="72">
        <f t="shared" si="284"/>
        <v>2372.98</v>
      </c>
      <c r="Z563" s="72">
        <f t="shared" si="285"/>
        <v>2393.0899999999997</v>
      </c>
      <c r="AA563" s="72">
        <f t="shared" si="286"/>
        <v>2413.1999999999998</v>
      </c>
      <c r="AB563" s="72">
        <f t="shared" si="287"/>
        <v>2433.31</v>
      </c>
      <c r="AC563" s="72">
        <f t="shared" si="288"/>
        <v>2453.42</v>
      </c>
      <c r="AD563" s="72">
        <f t="shared" si="289"/>
        <v>2473.5299999999997</v>
      </c>
      <c r="AE563" s="72">
        <f t="shared" si="290"/>
        <v>2493.64</v>
      </c>
      <c r="AF563" s="72">
        <f t="shared" si="291"/>
        <v>2513.75</v>
      </c>
      <c r="AG563" s="72">
        <f t="shared" si="292"/>
        <v>2533.86</v>
      </c>
      <c r="AH563" s="72">
        <f t="shared" si="293"/>
        <v>2553.9700000000003</v>
      </c>
      <c r="AI563" s="72">
        <f t="shared" si="294"/>
        <v>2574.08</v>
      </c>
      <c r="AJ563" s="72">
        <f t="shared" si="295"/>
        <v>2594.19</v>
      </c>
      <c r="AK563" s="72">
        <f t="shared" si="296"/>
        <v>2614.3000000000002</v>
      </c>
    </row>
    <row r="564" spans="1:37" x14ac:dyDescent="0.25">
      <c r="A564" s="19">
        <v>537</v>
      </c>
      <c r="B564" s="20"/>
      <c r="C564" s="19" t="s">
        <v>299</v>
      </c>
      <c r="D564" s="29" t="s">
        <v>442</v>
      </c>
      <c r="E564" s="21"/>
      <c r="F564" s="22">
        <v>2200</v>
      </c>
      <c r="G564" s="24"/>
      <c r="H564" s="72">
        <f t="shared" si="267"/>
        <v>2222</v>
      </c>
      <c r="I564" s="72">
        <f t="shared" si="268"/>
        <v>2244</v>
      </c>
      <c r="J564" s="72">
        <f t="shared" si="270"/>
        <v>2266</v>
      </c>
      <c r="K564" s="72">
        <f t="shared" si="271"/>
        <v>2288</v>
      </c>
      <c r="L564" s="72">
        <f t="shared" si="272"/>
        <v>2310</v>
      </c>
      <c r="M564" s="72">
        <f t="shared" si="269"/>
        <v>2332</v>
      </c>
      <c r="N564" s="72">
        <f t="shared" si="273"/>
        <v>2354</v>
      </c>
      <c r="O564" s="72">
        <f t="shared" si="274"/>
        <v>2376</v>
      </c>
      <c r="P564" s="72">
        <f t="shared" si="275"/>
        <v>2398</v>
      </c>
      <c r="Q564" s="72">
        <f t="shared" si="276"/>
        <v>2420</v>
      </c>
      <c r="R564" s="72">
        <f t="shared" si="277"/>
        <v>2442</v>
      </c>
      <c r="S564" s="72">
        <f t="shared" si="278"/>
        <v>2464.0000000000005</v>
      </c>
      <c r="T564" s="72">
        <f t="shared" si="279"/>
        <v>2485.9999999999995</v>
      </c>
      <c r="U564" s="72">
        <f t="shared" si="280"/>
        <v>2508</v>
      </c>
      <c r="V564" s="72">
        <f t="shared" si="281"/>
        <v>2530</v>
      </c>
      <c r="W564" s="72">
        <f t="shared" si="282"/>
        <v>2552</v>
      </c>
      <c r="X564" s="72">
        <f t="shared" si="283"/>
        <v>2574</v>
      </c>
      <c r="Y564" s="72">
        <f t="shared" si="284"/>
        <v>2596</v>
      </c>
      <c r="Z564" s="72">
        <f t="shared" si="285"/>
        <v>2618</v>
      </c>
      <c r="AA564" s="72">
        <f t="shared" si="286"/>
        <v>2640</v>
      </c>
      <c r="AB564" s="72">
        <f t="shared" si="287"/>
        <v>2662</v>
      </c>
      <c r="AC564" s="72">
        <f t="shared" si="288"/>
        <v>2684</v>
      </c>
      <c r="AD564" s="72">
        <f t="shared" si="289"/>
        <v>2706</v>
      </c>
      <c r="AE564" s="72">
        <f t="shared" si="290"/>
        <v>2728</v>
      </c>
      <c r="AF564" s="72">
        <f t="shared" si="291"/>
        <v>2750</v>
      </c>
      <c r="AG564" s="72">
        <f t="shared" si="292"/>
        <v>2772</v>
      </c>
      <c r="AH564" s="72">
        <f t="shared" si="293"/>
        <v>2794</v>
      </c>
      <c r="AI564" s="72">
        <f t="shared" si="294"/>
        <v>2816</v>
      </c>
      <c r="AJ564" s="72">
        <f t="shared" si="295"/>
        <v>2838</v>
      </c>
      <c r="AK564" s="72">
        <f t="shared" si="296"/>
        <v>2860</v>
      </c>
    </row>
    <row r="565" spans="1:37" x14ac:dyDescent="0.25">
      <c r="A565" s="19">
        <v>538</v>
      </c>
      <c r="B565" s="20"/>
      <c r="C565" s="19" t="s">
        <v>299</v>
      </c>
      <c r="D565" s="21" t="s">
        <v>443</v>
      </c>
      <c r="E565" s="21"/>
      <c r="F565" s="22">
        <v>1540</v>
      </c>
      <c r="G565" s="24"/>
      <c r="H565" s="72">
        <f t="shared" si="267"/>
        <v>1555.4</v>
      </c>
      <c r="I565" s="72">
        <f t="shared" si="268"/>
        <v>1570.8</v>
      </c>
      <c r="J565" s="72">
        <f t="shared" si="270"/>
        <v>1586.2</v>
      </c>
      <c r="K565" s="72">
        <f t="shared" si="271"/>
        <v>1601.6000000000001</v>
      </c>
      <c r="L565" s="72">
        <f t="shared" si="272"/>
        <v>1617</v>
      </c>
      <c r="M565" s="72">
        <f t="shared" si="269"/>
        <v>1632.4</v>
      </c>
      <c r="N565" s="72">
        <f t="shared" si="273"/>
        <v>1647.8000000000002</v>
      </c>
      <c r="O565" s="72">
        <f t="shared" si="274"/>
        <v>1663.2</v>
      </c>
      <c r="P565" s="72">
        <f t="shared" si="275"/>
        <v>1678.6000000000001</v>
      </c>
      <c r="Q565" s="72">
        <f t="shared" si="276"/>
        <v>1694.0000000000002</v>
      </c>
      <c r="R565" s="72">
        <f t="shared" si="277"/>
        <v>1709.4</v>
      </c>
      <c r="S565" s="72">
        <f t="shared" si="278"/>
        <v>1724.8000000000002</v>
      </c>
      <c r="T565" s="72">
        <f t="shared" si="279"/>
        <v>1740.1999999999998</v>
      </c>
      <c r="U565" s="72">
        <f t="shared" si="280"/>
        <v>1755.6</v>
      </c>
      <c r="V565" s="72">
        <f t="shared" si="281"/>
        <v>1770.9999999999998</v>
      </c>
      <c r="W565" s="72">
        <f t="shared" si="282"/>
        <v>1786.3999999999999</v>
      </c>
      <c r="X565" s="72">
        <f t="shared" si="283"/>
        <v>1801.8</v>
      </c>
      <c r="Y565" s="72">
        <f t="shared" si="284"/>
        <v>1817.1999999999998</v>
      </c>
      <c r="Z565" s="72">
        <f t="shared" si="285"/>
        <v>1832.6</v>
      </c>
      <c r="AA565" s="72">
        <f t="shared" si="286"/>
        <v>1848</v>
      </c>
      <c r="AB565" s="72">
        <f t="shared" si="287"/>
        <v>1863.3999999999999</v>
      </c>
      <c r="AC565" s="72">
        <f t="shared" si="288"/>
        <v>1878.8</v>
      </c>
      <c r="AD565" s="72">
        <f t="shared" si="289"/>
        <v>1894.2</v>
      </c>
      <c r="AE565" s="72">
        <f t="shared" si="290"/>
        <v>1909.6</v>
      </c>
      <c r="AF565" s="72">
        <f t="shared" si="291"/>
        <v>1925</v>
      </c>
      <c r="AG565" s="72">
        <f t="shared" si="292"/>
        <v>1940.4</v>
      </c>
      <c r="AH565" s="72">
        <f t="shared" si="293"/>
        <v>1955.8</v>
      </c>
      <c r="AI565" s="72">
        <f t="shared" si="294"/>
        <v>1971.2</v>
      </c>
      <c r="AJ565" s="72">
        <f t="shared" si="295"/>
        <v>1986.6000000000001</v>
      </c>
      <c r="AK565" s="72">
        <f t="shared" si="296"/>
        <v>2002</v>
      </c>
    </row>
    <row r="566" spans="1:37" x14ac:dyDescent="0.25">
      <c r="A566" s="19">
        <v>539</v>
      </c>
      <c r="B566" s="20"/>
      <c r="C566" s="19" t="s">
        <v>299</v>
      </c>
      <c r="D566" s="21" t="s">
        <v>444</v>
      </c>
      <c r="E566" s="21"/>
      <c r="F566" s="22">
        <v>248</v>
      </c>
      <c r="G566" s="24"/>
      <c r="H566" s="72">
        <f t="shared" si="267"/>
        <v>250.48</v>
      </c>
      <c r="I566" s="72">
        <f t="shared" si="268"/>
        <v>252.96</v>
      </c>
      <c r="J566" s="72">
        <f t="shared" si="270"/>
        <v>255.44</v>
      </c>
      <c r="K566" s="72">
        <f t="shared" si="271"/>
        <v>257.92</v>
      </c>
      <c r="L566" s="72">
        <f t="shared" si="272"/>
        <v>260.40000000000003</v>
      </c>
      <c r="M566" s="72">
        <f t="shared" si="269"/>
        <v>262.88</v>
      </c>
      <c r="N566" s="72">
        <f t="shared" si="273"/>
        <v>265.36</v>
      </c>
      <c r="O566" s="72">
        <f t="shared" si="274"/>
        <v>267.84000000000003</v>
      </c>
      <c r="P566" s="72">
        <f t="shared" si="275"/>
        <v>270.32</v>
      </c>
      <c r="Q566" s="72">
        <f t="shared" si="276"/>
        <v>272.8</v>
      </c>
      <c r="R566" s="72">
        <f t="shared" si="277"/>
        <v>275.28000000000003</v>
      </c>
      <c r="S566" s="72">
        <f t="shared" si="278"/>
        <v>277.76000000000005</v>
      </c>
      <c r="T566" s="72">
        <f t="shared" si="279"/>
        <v>280.23999999999995</v>
      </c>
      <c r="U566" s="72">
        <f t="shared" si="280"/>
        <v>282.71999999999997</v>
      </c>
      <c r="V566" s="72">
        <f t="shared" si="281"/>
        <v>285.2</v>
      </c>
      <c r="W566" s="72">
        <f t="shared" si="282"/>
        <v>287.68</v>
      </c>
      <c r="X566" s="72">
        <f t="shared" si="283"/>
        <v>290.15999999999997</v>
      </c>
      <c r="Y566" s="72">
        <f t="shared" si="284"/>
        <v>292.64</v>
      </c>
      <c r="Z566" s="72">
        <f t="shared" si="285"/>
        <v>295.12</v>
      </c>
      <c r="AA566" s="72">
        <f t="shared" si="286"/>
        <v>297.59999999999997</v>
      </c>
      <c r="AB566" s="72">
        <f t="shared" si="287"/>
        <v>300.08</v>
      </c>
      <c r="AC566" s="72">
        <f t="shared" si="288"/>
        <v>302.56</v>
      </c>
      <c r="AD566" s="72">
        <f t="shared" si="289"/>
        <v>305.04000000000002</v>
      </c>
      <c r="AE566" s="72">
        <f t="shared" si="290"/>
        <v>307.52</v>
      </c>
      <c r="AF566" s="72">
        <f t="shared" si="291"/>
        <v>310</v>
      </c>
      <c r="AG566" s="72">
        <f t="shared" si="292"/>
        <v>312.48</v>
      </c>
      <c r="AH566" s="72">
        <f t="shared" si="293"/>
        <v>314.95999999999998</v>
      </c>
      <c r="AI566" s="72">
        <f t="shared" si="294"/>
        <v>317.44</v>
      </c>
      <c r="AJ566" s="72">
        <f t="shared" si="295"/>
        <v>319.92</v>
      </c>
      <c r="AK566" s="72">
        <f t="shared" si="296"/>
        <v>322.40000000000003</v>
      </c>
    </row>
    <row r="567" spans="1:37" x14ac:dyDescent="0.25">
      <c r="A567" s="19">
        <v>540</v>
      </c>
      <c r="B567" s="20"/>
      <c r="C567" s="19" t="s">
        <v>299</v>
      </c>
      <c r="D567" s="29" t="s">
        <v>445</v>
      </c>
      <c r="E567" s="21"/>
      <c r="F567" s="22">
        <v>1100</v>
      </c>
      <c r="G567" s="24"/>
      <c r="H567" s="72">
        <f t="shared" si="267"/>
        <v>1111</v>
      </c>
      <c r="I567" s="72">
        <f t="shared" si="268"/>
        <v>1122</v>
      </c>
      <c r="J567" s="72">
        <f t="shared" si="270"/>
        <v>1133</v>
      </c>
      <c r="K567" s="72">
        <f t="shared" si="271"/>
        <v>1144</v>
      </c>
      <c r="L567" s="72">
        <f t="shared" si="272"/>
        <v>1155</v>
      </c>
      <c r="M567" s="72">
        <f t="shared" si="269"/>
        <v>1166</v>
      </c>
      <c r="N567" s="72">
        <f t="shared" si="273"/>
        <v>1177</v>
      </c>
      <c r="O567" s="72">
        <f t="shared" si="274"/>
        <v>1188</v>
      </c>
      <c r="P567" s="72">
        <f t="shared" si="275"/>
        <v>1199</v>
      </c>
      <c r="Q567" s="72">
        <f t="shared" si="276"/>
        <v>1210</v>
      </c>
      <c r="R567" s="72">
        <f t="shared" si="277"/>
        <v>1221</v>
      </c>
      <c r="S567" s="72">
        <f t="shared" si="278"/>
        <v>1232.0000000000002</v>
      </c>
      <c r="T567" s="72">
        <f t="shared" si="279"/>
        <v>1242.9999999999998</v>
      </c>
      <c r="U567" s="72">
        <f t="shared" si="280"/>
        <v>1254</v>
      </c>
      <c r="V567" s="72">
        <f t="shared" si="281"/>
        <v>1265</v>
      </c>
      <c r="W567" s="72">
        <f t="shared" si="282"/>
        <v>1276</v>
      </c>
      <c r="X567" s="72">
        <f t="shared" si="283"/>
        <v>1287</v>
      </c>
      <c r="Y567" s="72">
        <f t="shared" si="284"/>
        <v>1298</v>
      </c>
      <c r="Z567" s="72">
        <f t="shared" si="285"/>
        <v>1309</v>
      </c>
      <c r="AA567" s="72">
        <f t="shared" si="286"/>
        <v>1320</v>
      </c>
      <c r="AB567" s="72">
        <f t="shared" si="287"/>
        <v>1331</v>
      </c>
      <c r="AC567" s="72">
        <f t="shared" si="288"/>
        <v>1342</v>
      </c>
      <c r="AD567" s="72">
        <f t="shared" si="289"/>
        <v>1353</v>
      </c>
      <c r="AE567" s="72">
        <f t="shared" si="290"/>
        <v>1364</v>
      </c>
      <c r="AF567" s="72">
        <f t="shared" si="291"/>
        <v>1375</v>
      </c>
      <c r="AG567" s="72">
        <f t="shared" si="292"/>
        <v>1386</v>
      </c>
      <c r="AH567" s="72">
        <f t="shared" si="293"/>
        <v>1397</v>
      </c>
      <c r="AI567" s="72">
        <f t="shared" si="294"/>
        <v>1408</v>
      </c>
      <c r="AJ567" s="72">
        <f t="shared" si="295"/>
        <v>1419</v>
      </c>
      <c r="AK567" s="72">
        <f t="shared" si="296"/>
        <v>1430</v>
      </c>
    </row>
    <row r="568" spans="1:37" x14ac:dyDescent="0.25">
      <c r="A568" s="19">
        <v>541</v>
      </c>
      <c r="B568" s="20"/>
      <c r="C568" s="19" t="s">
        <v>325</v>
      </c>
      <c r="D568" s="28" t="s">
        <v>446</v>
      </c>
      <c r="E568" s="21"/>
      <c r="F568" s="22">
        <v>42350</v>
      </c>
      <c r="G568" s="24"/>
      <c r="H568" s="72">
        <f t="shared" si="267"/>
        <v>42773.5</v>
      </c>
      <c r="I568" s="72">
        <f t="shared" si="268"/>
        <v>43197</v>
      </c>
      <c r="J568" s="72">
        <f t="shared" si="270"/>
        <v>43620.5</v>
      </c>
      <c r="K568" s="72">
        <f t="shared" si="271"/>
        <v>44044</v>
      </c>
      <c r="L568" s="72">
        <f t="shared" si="272"/>
        <v>44467.5</v>
      </c>
      <c r="M568" s="72">
        <f t="shared" si="269"/>
        <v>44891</v>
      </c>
      <c r="N568" s="72">
        <f t="shared" si="273"/>
        <v>45314.5</v>
      </c>
      <c r="O568" s="72">
        <f t="shared" si="274"/>
        <v>45738</v>
      </c>
      <c r="P568" s="72">
        <f t="shared" si="275"/>
        <v>46161.5</v>
      </c>
      <c r="Q568" s="72">
        <f t="shared" si="276"/>
        <v>46585.000000000007</v>
      </c>
      <c r="R568" s="72">
        <f t="shared" si="277"/>
        <v>47008.500000000007</v>
      </c>
      <c r="S568" s="72">
        <f t="shared" si="278"/>
        <v>47432.000000000007</v>
      </c>
      <c r="T568" s="72">
        <f t="shared" si="279"/>
        <v>47855.499999999993</v>
      </c>
      <c r="U568" s="72">
        <f t="shared" si="280"/>
        <v>48278.999999999993</v>
      </c>
      <c r="V568" s="72">
        <f t="shared" si="281"/>
        <v>48702.499999999993</v>
      </c>
      <c r="W568" s="72">
        <f t="shared" si="282"/>
        <v>49126</v>
      </c>
      <c r="X568" s="72">
        <f t="shared" si="283"/>
        <v>49549.5</v>
      </c>
      <c r="Y568" s="72">
        <f t="shared" si="284"/>
        <v>49973</v>
      </c>
      <c r="Z568" s="72">
        <f t="shared" si="285"/>
        <v>50396.5</v>
      </c>
      <c r="AA568" s="72">
        <f t="shared" si="286"/>
        <v>50820</v>
      </c>
      <c r="AB568" s="72">
        <f t="shared" si="287"/>
        <v>51243.5</v>
      </c>
      <c r="AC568" s="72">
        <f t="shared" si="288"/>
        <v>51667</v>
      </c>
      <c r="AD568" s="72">
        <f t="shared" si="289"/>
        <v>52090.5</v>
      </c>
      <c r="AE568" s="72">
        <f t="shared" si="290"/>
        <v>52514</v>
      </c>
      <c r="AF568" s="72">
        <f t="shared" si="291"/>
        <v>52937.5</v>
      </c>
      <c r="AG568" s="72">
        <f t="shared" si="292"/>
        <v>53361</v>
      </c>
      <c r="AH568" s="72">
        <f t="shared" si="293"/>
        <v>53784.5</v>
      </c>
      <c r="AI568" s="72">
        <f t="shared" si="294"/>
        <v>54208</v>
      </c>
      <c r="AJ568" s="72">
        <f t="shared" si="295"/>
        <v>54631.5</v>
      </c>
      <c r="AK568" s="72">
        <f t="shared" si="296"/>
        <v>55055</v>
      </c>
    </row>
    <row r="569" spans="1:37" x14ac:dyDescent="0.25">
      <c r="A569" s="19">
        <v>542</v>
      </c>
      <c r="B569" s="20"/>
      <c r="C569" s="19" t="s">
        <v>325</v>
      </c>
      <c r="D569" s="28" t="s">
        <v>447</v>
      </c>
      <c r="E569" s="21"/>
      <c r="F569" s="22">
        <v>51150</v>
      </c>
      <c r="G569" s="24"/>
      <c r="H569" s="72">
        <f t="shared" si="267"/>
        <v>51661.5</v>
      </c>
      <c r="I569" s="72">
        <f t="shared" si="268"/>
        <v>52173</v>
      </c>
      <c r="J569" s="72">
        <f t="shared" si="270"/>
        <v>52684.5</v>
      </c>
      <c r="K569" s="72">
        <f t="shared" si="271"/>
        <v>53196</v>
      </c>
      <c r="L569" s="72">
        <f t="shared" si="272"/>
        <v>53707.5</v>
      </c>
      <c r="M569" s="72">
        <f t="shared" si="269"/>
        <v>54219</v>
      </c>
      <c r="N569" s="72">
        <f t="shared" si="273"/>
        <v>54730.5</v>
      </c>
      <c r="O569" s="72">
        <f t="shared" si="274"/>
        <v>55242</v>
      </c>
      <c r="P569" s="72">
        <f t="shared" si="275"/>
        <v>55753.500000000007</v>
      </c>
      <c r="Q569" s="72">
        <f t="shared" si="276"/>
        <v>56265.000000000007</v>
      </c>
      <c r="R569" s="72">
        <f t="shared" si="277"/>
        <v>56776.500000000007</v>
      </c>
      <c r="S569" s="72">
        <f t="shared" si="278"/>
        <v>57288.000000000007</v>
      </c>
      <c r="T569" s="72">
        <f t="shared" si="279"/>
        <v>57799.499999999993</v>
      </c>
      <c r="U569" s="72">
        <f t="shared" si="280"/>
        <v>58310.999999999993</v>
      </c>
      <c r="V569" s="72">
        <f t="shared" si="281"/>
        <v>58822.499999999993</v>
      </c>
      <c r="W569" s="72">
        <f t="shared" si="282"/>
        <v>59333.999999999993</v>
      </c>
      <c r="X569" s="72">
        <f t="shared" si="283"/>
        <v>59845.5</v>
      </c>
      <c r="Y569" s="72">
        <f t="shared" si="284"/>
        <v>60357</v>
      </c>
      <c r="Z569" s="72">
        <f t="shared" si="285"/>
        <v>60868.5</v>
      </c>
      <c r="AA569" s="72">
        <f t="shared" si="286"/>
        <v>61380</v>
      </c>
      <c r="AB569" s="72">
        <f t="shared" si="287"/>
        <v>61891.5</v>
      </c>
      <c r="AC569" s="72">
        <f t="shared" si="288"/>
        <v>62403</v>
      </c>
      <c r="AD569" s="72">
        <f t="shared" si="289"/>
        <v>62914.5</v>
      </c>
      <c r="AE569" s="72">
        <f t="shared" si="290"/>
        <v>63426</v>
      </c>
      <c r="AF569" s="72">
        <f t="shared" si="291"/>
        <v>63937.5</v>
      </c>
      <c r="AG569" s="72">
        <f t="shared" si="292"/>
        <v>64449</v>
      </c>
      <c r="AH569" s="72">
        <f t="shared" si="293"/>
        <v>64960.5</v>
      </c>
      <c r="AI569" s="72">
        <f t="shared" si="294"/>
        <v>65472</v>
      </c>
      <c r="AJ569" s="72">
        <f t="shared" si="295"/>
        <v>65983.5</v>
      </c>
      <c r="AK569" s="72">
        <f t="shared" si="296"/>
        <v>66495</v>
      </c>
    </row>
    <row r="570" spans="1:37" x14ac:dyDescent="0.25">
      <c r="A570" s="19">
        <v>543</v>
      </c>
      <c r="B570" s="20"/>
      <c r="C570" s="19" t="s">
        <v>299</v>
      </c>
      <c r="D570" s="21" t="s">
        <v>448</v>
      </c>
      <c r="E570" s="21"/>
      <c r="F570" s="22">
        <v>11825</v>
      </c>
      <c r="G570" s="24"/>
      <c r="H570" s="72">
        <f t="shared" si="267"/>
        <v>11943.25</v>
      </c>
      <c r="I570" s="72">
        <f t="shared" si="268"/>
        <v>12061.5</v>
      </c>
      <c r="J570" s="72">
        <f t="shared" si="270"/>
        <v>12179.75</v>
      </c>
      <c r="K570" s="72">
        <f t="shared" si="271"/>
        <v>12298</v>
      </c>
      <c r="L570" s="72">
        <f t="shared" si="272"/>
        <v>12416.25</v>
      </c>
      <c r="M570" s="72">
        <f t="shared" si="269"/>
        <v>12534.5</v>
      </c>
      <c r="N570" s="72">
        <f t="shared" si="273"/>
        <v>12652.75</v>
      </c>
      <c r="O570" s="72">
        <f t="shared" si="274"/>
        <v>12771</v>
      </c>
      <c r="P570" s="72">
        <f t="shared" si="275"/>
        <v>12889.250000000002</v>
      </c>
      <c r="Q570" s="72">
        <f t="shared" si="276"/>
        <v>13007.500000000002</v>
      </c>
      <c r="R570" s="72">
        <f t="shared" si="277"/>
        <v>13125.750000000002</v>
      </c>
      <c r="S570" s="72">
        <f t="shared" si="278"/>
        <v>13244.000000000002</v>
      </c>
      <c r="T570" s="72">
        <f t="shared" si="279"/>
        <v>13362.249999999998</v>
      </c>
      <c r="U570" s="72">
        <f t="shared" si="280"/>
        <v>13480.499999999998</v>
      </c>
      <c r="V570" s="72">
        <f t="shared" si="281"/>
        <v>13598.749999999998</v>
      </c>
      <c r="W570" s="72">
        <f t="shared" si="282"/>
        <v>13716.999999999998</v>
      </c>
      <c r="X570" s="72">
        <f t="shared" si="283"/>
        <v>13835.25</v>
      </c>
      <c r="Y570" s="72">
        <f t="shared" si="284"/>
        <v>13953.5</v>
      </c>
      <c r="Z570" s="72">
        <f t="shared" si="285"/>
        <v>14071.75</v>
      </c>
      <c r="AA570" s="72">
        <f t="shared" si="286"/>
        <v>14190</v>
      </c>
      <c r="AB570" s="72">
        <f t="shared" si="287"/>
        <v>14308.25</v>
      </c>
      <c r="AC570" s="72">
        <f t="shared" si="288"/>
        <v>14426.5</v>
      </c>
      <c r="AD570" s="72">
        <f t="shared" si="289"/>
        <v>14544.75</v>
      </c>
      <c r="AE570" s="72">
        <f t="shared" si="290"/>
        <v>14663</v>
      </c>
      <c r="AF570" s="72">
        <f t="shared" si="291"/>
        <v>14781.25</v>
      </c>
      <c r="AG570" s="72">
        <f t="shared" si="292"/>
        <v>14899.5</v>
      </c>
      <c r="AH570" s="72">
        <f t="shared" si="293"/>
        <v>15017.75</v>
      </c>
      <c r="AI570" s="72">
        <f t="shared" si="294"/>
        <v>15136</v>
      </c>
      <c r="AJ570" s="72">
        <f t="shared" si="295"/>
        <v>15254.25</v>
      </c>
      <c r="AK570" s="72">
        <f t="shared" si="296"/>
        <v>15372.5</v>
      </c>
    </row>
    <row r="571" spans="1:37" x14ac:dyDescent="0.25">
      <c r="A571" s="19">
        <v>544</v>
      </c>
      <c r="B571" s="20"/>
      <c r="C571" s="19" t="s">
        <v>299</v>
      </c>
      <c r="D571" s="29" t="s">
        <v>449</v>
      </c>
      <c r="E571" s="21"/>
      <c r="F571" s="22">
        <v>7700</v>
      </c>
      <c r="G571" s="24"/>
      <c r="H571" s="72">
        <f t="shared" si="267"/>
        <v>7777</v>
      </c>
      <c r="I571" s="72">
        <f t="shared" si="268"/>
        <v>7854</v>
      </c>
      <c r="J571" s="72">
        <f t="shared" si="270"/>
        <v>7931</v>
      </c>
      <c r="K571" s="72">
        <f t="shared" si="271"/>
        <v>8008</v>
      </c>
      <c r="L571" s="72">
        <f t="shared" si="272"/>
        <v>8085</v>
      </c>
      <c r="M571" s="72">
        <f t="shared" si="269"/>
        <v>8162</v>
      </c>
      <c r="N571" s="72">
        <f t="shared" si="273"/>
        <v>8239</v>
      </c>
      <c r="O571" s="72">
        <f t="shared" si="274"/>
        <v>8316</v>
      </c>
      <c r="P571" s="72">
        <f t="shared" si="275"/>
        <v>8393</v>
      </c>
      <c r="Q571" s="72">
        <f t="shared" si="276"/>
        <v>8470</v>
      </c>
      <c r="R571" s="72">
        <f t="shared" si="277"/>
        <v>8547</v>
      </c>
      <c r="S571" s="72">
        <f t="shared" si="278"/>
        <v>8624</v>
      </c>
      <c r="T571" s="72">
        <f t="shared" si="279"/>
        <v>8701</v>
      </c>
      <c r="U571" s="72">
        <f t="shared" si="280"/>
        <v>8778</v>
      </c>
      <c r="V571" s="72">
        <f t="shared" si="281"/>
        <v>8855</v>
      </c>
      <c r="W571" s="72">
        <f t="shared" si="282"/>
        <v>8932</v>
      </c>
      <c r="X571" s="72">
        <f t="shared" si="283"/>
        <v>9009</v>
      </c>
      <c r="Y571" s="72">
        <f t="shared" si="284"/>
        <v>9086</v>
      </c>
      <c r="Z571" s="72">
        <f t="shared" si="285"/>
        <v>9163</v>
      </c>
      <c r="AA571" s="72">
        <f t="shared" si="286"/>
        <v>9240</v>
      </c>
      <c r="AB571" s="72">
        <f t="shared" si="287"/>
        <v>9317</v>
      </c>
      <c r="AC571" s="72">
        <f t="shared" si="288"/>
        <v>9394</v>
      </c>
      <c r="AD571" s="72">
        <f t="shared" si="289"/>
        <v>9471</v>
      </c>
      <c r="AE571" s="72">
        <f t="shared" si="290"/>
        <v>9548</v>
      </c>
      <c r="AF571" s="72">
        <f t="shared" si="291"/>
        <v>9625</v>
      </c>
      <c r="AG571" s="72">
        <f t="shared" si="292"/>
        <v>9702</v>
      </c>
      <c r="AH571" s="72">
        <f t="shared" si="293"/>
        <v>9779</v>
      </c>
      <c r="AI571" s="72">
        <f t="shared" si="294"/>
        <v>9856</v>
      </c>
      <c r="AJ571" s="72">
        <f t="shared" si="295"/>
        <v>9933</v>
      </c>
      <c r="AK571" s="72">
        <f t="shared" si="296"/>
        <v>10010</v>
      </c>
    </row>
    <row r="572" spans="1:37" x14ac:dyDescent="0.25">
      <c r="A572" s="19">
        <v>545</v>
      </c>
      <c r="B572" s="20"/>
      <c r="C572" s="19" t="s">
        <v>450</v>
      </c>
      <c r="D572" s="21" t="s">
        <v>451</v>
      </c>
      <c r="E572" s="21"/>
      <c r="F572" s="22">
        <v>15950</v>
      </c>
      <c r="G572" s="24"/>
      <c r="H572" s="72">
        <f t="shared" si="267"/>
        <v>16109.5</v>
      </c>
      <c r="I572" s="72">
        <f t="shared" si="268"/>
        <v>16269</v>
      </c>
      <c r="J572" s="72">
        <f t="shared" si="270"/>
        <v>16428.5</v>
      </c>
      <c r="K572" s="72">
        <f t="shared" si="271"/>
        <v>16588</v>
      </c>
      <c r="L572" s="72">
        <f t="shared" si="272"/>
        <v>16747.5</v>
      </c>
      <c r="M572" s="72">
        <f t="shared" si="269"/>
        <v>16907</v>
      </c>
      <c r="N572" s="72">
        <f t="shared" si="273"/>
        <v>17066.5</v>
      </c>
      <c r="O572" s="72">
        <f t="shared" si="274"/>
        <v>17226</v>
      </c>
      <c r="P572" s="72">
        <f t="shared" si="275"/>
        <v>17385.5</v>
      </c>
      <c r="Q572" s="72">
        <f t="shared" si="276"/>
        <v>17545</v>
      </c>
      <c r="R572" s="72">
        <f t="shared" si="277"/>
        <v>17704.5</v>
      </c>
      <c r="S572" s="72">
        <f t="shared" si="278"/>
        <v>17864</v>
      </c>
      <c r="T572" s="72">
        <f t="shared" si="279"/>
        <v>18023.5</v>
      </c>
      <c r="U572" s="72">
        <f t="shared" si="280"/>
        <v>18183</v>
      </c>
      <c r="V572" s="72">
        <f t="shared" si="281"/>
        <v>18342.5</v>
      </c>
      <c r="W572" s="72">
        <f t="shared" si="282"/>
        <v>18502</v>
      </c>
      <c r="X572" s="72">
        <f t="shared" si="283"/>
        <v>18661.5</v>
      </c>
      <c r="Y572" s="72">
        <f t="shared" si="284"/>
        <v>18821</v>
      </c>
      <c r="Z572" s="72">
        <f t="shared" si="285"/>
        <v>18980.5</v>
      </c>
      <c r="AA572" s="72">
        <f t="shared" si="286"/>
        <v>19140</v>
      </c>
      <c r="AB572" s="72">
        <f t="shared" si="287"/>
        <v>19299.5</v>
      </c>
      <c r="AC572" s="72">
        <f t="shared" si="288"/>
        <v>19459</v>
      </c>
      <c r="AD572" s="72">
        <f t="shared" si="289"/>
        <v>19618.5</v>
      </c>
      <c r="AE572" s="72">
        <f t="shared" si="290"/>
        <v>19778</v>
      </c>
      <c r="AF572" s="72">
        <f t="shared" si="291"/>
        <v>19937.5</v>
      </c>
      <c r="AG572" s="72">
        <f t="shared" si="292"/>
        <v>20097</v>
      </c>
      <c r="AH572" s="72">
        <f t="shared" si="293"/>
        <v>20256.5</v>
      </c>
      <c r="AI572" s="72">
        <f t="shared" si="294"/>
        <v>20416</v>
      </c>
      <c r="AJ572" s="72">
        <f t="shared" si="295"/>
        <v>20575.5</v>
      </c>
      <c r="AK572" s="72">
        <f t="shared" si="296"/>
        <v>20735</v>
      </c>
    </row>
    <row r="573" spans="1:37" x14ac:dyDescent="0.25">
      <c r="A573" s="19">
        <v>546</v>
      </c>
      <c r="B573" s="20"/>
      <c r="C573" s="19" t="s">
        <v>452</v>
      </c>
      <c r="D573" s="21" t="s">
        <v>453</v>
      </c>
      <c r="E573" s="21"/>
      <c r="F573" s="22">
        <v>10175</v>
      </c>
      <c r="G573" s="24"/>
      <c r="H573" s="72">
        <f t="shared" si="267"/>
        <v>10276.75</v>
      </c>
      <c r="I573" s="72">
        <f t="shared" si="268"/>
        <v>10378.5</v>
      </c>
      <c r="J573" s="72">
        <f t="shared" si="270"/>
        <v>10480.25</v>
      </c>
      <c r="K573" s="72">
        <f t="shared" si="271"/>
        <v>10582</v>
      </c>
      <c r="L573" s="72">
        <f t="shared" si="272"/>
        <v>10683.75</v>
      </c>
      <c r="M573" s="72">
        <f t="shared" si="269"/>
        <v>10785.5</v>
      </c>
      <c r="N573" s="72">
        <f t="shared" si="273"/>
        <v>10887.25</v>
      </c>
      <c r="O573" s="72">
        <f t="shared" si="274"/>
        <v>10989</v>
      </c>
      <c r="P573" s="72">
        <f t="shared" si="275"/>
        <v>11090.75</v>
      </c>
      <c r="Q573" s="72">
        <f t="shared" si="276"/>
        <v>11192.5</v>
      </c>
      <c r="R573" s="72">
        <f t="shared" si="277"/>
        <v>11294.250000000002</v>
      </c>
      <c r="S573" s="72">
        <f t="shared" si="278"/>
        <v>11396.000000000002</v>
      </c>
      <c r="T573" s="72">
        <f t="shared" si="279"/>
        <v>11497.749999999998</v>
      </c>
      <c r="U573" s="72">
        <f t="shared" si="280"/>
        <v>11599.499999999998</v>
      </c>
      <c r="V573" s="72">
        <f t="shared" si="281"/>
        <v>11701.25</v>
      </c>
      <c r="W573" s="72">
        <f t="shared" si="282"/>
        <v>11803</v>
      </c>
      <c r="X573" s="72">
        <f t="shared" si="283"/>
        <v>11904.75</v>
      </c>
      <c r="Y573" s="72">
        <f t="shared" si="284"/>
        <v>12006.5</v>
      </c>
      <c r="Z573" s="72">
        <f t="shared" si="285"/>
        <v>12108.25</v>
      </c>
      <c r="AA573" s="72">
        <f t="shared" si="286"/>
        <v>12210</v>
      </c>
      <c r="AB573" s="72">
        <f t="shared" si="287"/>
        <v>12311.75</v>
      </c>
      <c r="AC573" s="72">
        <f t="shared" si="288"/>
        <v>12413.5</v>
      </c>
      <c r="AD573" s="72">
        <f t="shared" si="289"/>
        <v>12515.25</v>
      </c>
      <c r="AE573" s="72">
        <f t="shared" si="290"/>
        <v>12617</v>
      </c>
      <c r="AF573" s="72">
        <f t="shared" si="291"/>
        <v>12718.75</v>
      </c>
      <c r="AG573" s="72">
        <f t="shared" si="292"/>
        <v>12820.5</v>
      </c>
      <c r="AH573" s="72">
        <f t="shared" si="293"/>
        <v>12922.25</v>
      </c>
      <c r="AI573" s="72">
        <f t="shared" si="294"/>
        <v>13024</v>
      </c>
      <c r="AJ573" s="72">
        <f t="shared" si="295"/>
        <v>13125.75</v>
      </c>
      <c r="AK573" s="72">
        <f t="shared" si="296"/>
        <v>13227.5</v>
      </c>
    </row>
    <row r="574" spans="1:37" x14ac:dyDescent="0.25">
      <c r="A574" s="19">
        <v>547</v>
      </c>
      <c r="B574" s="20"/>
      <c r="C574" s="19" t="s">
        <v>450</v>
      </c>
      <c r="D574" s="21" t="s">
        <v>454</v>
      </c>
      <c r="E574" s="21"/>
      <c r="F574" s="22">
        <v>14300</v>
      </c>
      <c r="G574" s="24"/>
      <c r="H574" s="72">
        <f t="shared" si="267"/>
        <v>14443</v>
      </c>
      <c r="I574" s="72">
        <f t="shared" si="268"/>
        <v>14586</v>
      </c>
      <c r="J574" s="72">
        <f t="shared" si="270"/>
        <v>14729</v>
      </c>
      <c r="K574" s="72">
        <f t="shared" si="271"/>
        <v>14872</v>
      </c>
      <c r="L574" s="72">
        <f t="shared" si="272"/>
        <v>15015</v>
      </c>
      <c r="M574" s="72">
        <f t="shared" si="269"/>
        <v>15158</v>
      </c>
      <c r="N574" s="72">
        <f t="shared" si="273"/>
        <v>15301</v>
      </c>
      <c r="O574" s="72">
        <f t="shared" si="274"/>
        <v>15444.000000000002</v>
      </c>
      <c r="P574" s="72">
        <f t="shared" si="275"/>
        <v>15587.000000000002</v>
      </c>
      <c r="Q574" s="72">
        <f t="shared" si="276"/>
        <v>15730.000000000002</v>
      </c>
      <c r="R574" s="72">
        <f t="shared" si="277"/>
        <v>15873.000000000002</v>
      </c>
      <c r="S574" s="72">
        <f t="shared" si="278"/>
        <v>16016.000000000002</v>
      </c>
      <c r="T574" s="72">
        <f t="shared" si="279"/>
        <v>16158.999999999998</v>
      </c>
      <c r="U574" s="72">
        <f t="shared" si="280"/>
        <v>16301.999999999998</v>
      </c>
      <c r="V574" s="72">
        <f t="shared" si="281"/>
        <v>16445</v>
      </c>
      <c r="W574" s="72">
        <f t="shared" si="282"/>
        <v>16588</v>
      </c>
      <c r="X574" s="72">
        <f t="shared" si="283"/>
        <v>16731</v>
      </c>
      <c r="Y574" s="72">
        <f t="shared" si="284"/>
        <v>16874</v>
      </c>
      <c r="Z574" s="72">
        <f t="shared" si="285"/>
        <v>17017</v>
      </c>
      <c r="AA574" s="72">
        <f t="shared" si="286"/>
        <v>17160</v>
      </c>
      <c r="AB574" s="72">
        <f t="shared" si="287"/>
        <v>17303</v>
      </c>
      <c r="AC574" s="72">
        <f t="shared" si="288"/>
        <v>17446</v>
      </c>
      <c r="AD574" s="72">
        <f t="shared" si="289"/>
        <v>17589</v>
      </c>
      <c r="AE574" s="72">
        <f t="shared" si="290"/>
        <v>17732</v>
      </c>
      <c r="AF574" s="72">
        <f t="shared" si="291"/>
        <v>17875</v>
      </c>
      <c r="AG574" s="72">
        <f t="shared" si="292"/>
        <v>18018</v>
      </c>
      <c r="AH574" s="72">
        <f t="shared" si="293"/>
        <v>18161</v>
      </c>
      <c r="AI574" s="72">
        <f t="shared" si="294"/>
        <v>18304</v>
      </c>
      <c r="AJ574" s="72">
        <f t="shared" si="295"/>
        <v>18447</v>
      </c>
      <c r="AK574" s="72">
        <f t="shared" si="296"/>
        <v>18590</v>
      </c>
    </row>
    <row r="575" spans="1:37" x14ac:dyDescent="0.25">
      <c r="A575" s="19">
        <v>548</v>
      </c>
      <c r="B575" s="20"/>
      <c r="C575" s="19" t="s">
        <v>452</v>
      </c>
      <c r="D575" s="21" t="s">
        <v>455</v>
      </c>
      <c r="E575" s="21"/>
      <c r="F575" s="22">
        <v>11000</v>
      </c>
      <c r="G575" s="24"/>
      <c r="H575" s="72">
        <f t="shared" si="267"/>
        <v>11110</v>
      </c>
      <c r="I575" s="72">
        <f t="shared" si="268"/>
        <v>11220</v>
      </c>
      <c r="J575" s="72">
        <f t="shared" si="270"/>
        <v>11330</v>
      </c>
      <c r="K575" s="72">
        <f t="shared" si="271"/>
        <v>11440</v>
      </c>
      <c r="L575" s="72">
        <f t="shared" si="272"/>
        <v>11550</v>
      </c>
      <c r="M575" s="72">
        <f t="shared" si="269"/>
        <v>11660</v>
      </c>
      <c r="N575" s="72">
        <f t="shared" si="273"/>
        <v>11770</v>
      </c>
      <c r="O575" s="72">
        <f t="shared" si="274"/>
        <v>11880</v>
      </c>
      <c r="P575" s="72">
        <f t="shared" si="275"/>
        <v>11990</v>
      </c>
      <c r="Q575" s="72">
        <f t="shared" si="276"/>
        <v>12100.000000000002</v>
      </c>
      <c r="R575" s="72">
        <f t="shared" si="277"/>
        <v>12210.000000000002</v>
      </c>
      <c r="S575" s="72">
        <f t="shared" si="278"/>
        <v>12320.000000000002</v>
      </c>
      <c r="T575" s="72">
        <f t="shared" si="279"/>
        <v>12429.999999999998</v>
      </c>
      <c r="U575" s="72">
        <f t="shared" si="280"/>
        <v>12539.999999999998</v>
      </c>
      <c r="V575" s="72">
        <f t="shared" si="281"/>
        <v>12649.999999999998</v>
      </c>
      <c r="W575" s="72">
        <f t="shared" si="282"/>
        <v>12760</v>
      </c>
      <c r="X575" s="72">
        <f t="shared" si="283"/>
        <v>12870</v>
      </c>
      <c r="Y575" s="72">
        <f t="shared" si="284"/>
        <v>12980</v>
      </c>
      <c r="Z575" s="72">
        <f t="shared" si="285"/>
        <v>13090</v>
      </c>
      <c r="AA575" s="72">
        <f t="shared" si="286"/>
        <v>13200</v>
      </c>
      <c r="AB575" s="72">
        <f t="shared" si="287"/>
        <v>13310</v>
      </c>
      <c r="AC575" s="72">
        <f t="shared" si="288"/>
        <v>13420</v>
      </c>
      <c r="AD575" s="72">
        <f t="shared" si="289"/>
        <v>13530</v>
      </c>
      <c r="AE575" s="72">
        <f t="shared" si="290"/>
        <v>13640</v>
      </c>
      <c r="AF575" s="72">
        <f t="shared" si="291"/>
        <v>13750</v>
      </c>
      <c r="AG575" s="72">
        <f t="shared" si="292"/>
        <v>13860</v>
      </c>
      <c r="AH575" s="72">
        <f t="shared" si="293"/>
        <v>13970</v>
      </c>
      <c r="AI575" s="72">
        <f t="shared" si="294"/>
        <v>14080</v>
      </c>
      <c r="AJ575" s="72">
        <f t="shared" si="295"/>
        <v>14190</v>
      </c>
      <c r="AK575" s="72">
        <f t="shared" si="296"/>
        <v>14300</v>
      </c>
    </row>
    <row r="576" spans="1:37" x14ac:dyDescent="0.25">
      <c r="A576" s="19">
        <v>549</v>
      </c>
      <c r="B576" s="20"/>
      <c r="C576" s="19" t="s">
        <v>456</v>
      </c>
      <c r="D576" s="29" t="s">
        <v>457</v>
      </c>
      <c r="E576" s="21"/>
      <c r="F576" s="22">
        <v>4950</v>
      </c>
      <c r="G576" s="24"/>
      <c r="H576" s="72">
        <f t="shared" si="267"/>
        <v>4999.5</v>
      </c>
      <c r="I576" s="72">
        <f t="shared" si="268"/>
        <v>5049</v>
      </c>
      <c r="J576" s="72">
        <f t="shared" si="270"/>
        <v>5098.5</v>
      </c>
      <c r="K576" s="72">
        <f t="shared" si="271"/>
        <v>5148</v>
      </c>
      <c r="L576" s="72">
        <f t="shared" si="272"/>
        <v>5197.5</v>
      </c>
      <c r="M576" s="72">
        <f t="shared" si="269"/>
        <v>5247</v>
      </c>
      <c r="N576" s="72">
        <f t="shared" si="273"/>
        <v>5296.5</v>
      </c>
      <c r="O576" s="72">
        <f t="shared" si="274"/>
        <v>5346</v>
      </c>
      <c r="P576" s="72">
        <f t="shared" si="275"/>
        <v>5395.5</v>
      </c>
      <c r="Q576" s="72">
        <f t="shared" si="276"/>
        <v>5445</v>
      </c>
      <c r="R576" s="72">
        <f t="shared" si="277"/>
        <v>5494.5000000000009</v>
      </c>
      <c r="S576" s="72">
        <f t="shared" si="278"/>
        <v>5544.0000000000009</v>
      </c>
      <c r="T576" s="72">
        <f t="shared" si="279"/>
        <v>5593.4999999999991</v>
      </c>
      <c r="U576" s="72">
        <f t="shared" si="280"/>
        <v>5642.9999999999991</v>
      </c>
      <c r="V576" s="72">
        <f t="shared" si="281"/>
        <v>5692.5</v>
      </c>
      <c r="W576" s="72">
        <f t="shared" si="282"/>
        <v>5742</v>
      </c>
      <c r="X576" s="72">
        <f t="shared" si="283"/>
        <v>5791.5</v>
      </c>
      <c r="Y576" s="72">
        <f t="shared" si="284"/>
        <v>5841</v>
      </c>
      <c r="Z576" s="72">
        <f t="shared" si="285"/>
        <v>5890.5</v>
      </c>
      <c r="AA576" s="72">
        <f t="shared" si="286"/>
        <v>5940</v>
      </c>
      <c r="AB576" s="72">
        <f t="shared" si="287"/>
        <v>5989.5</v>
      </c>
      <c r="AC576" s="72">
        <f t="shared" si="288"/>
        <v>6039</v>
      </c>
      <c r="AD576" s="72">
        <f t="shared" si="289"/>
        <v>6088.5</v>
      </c>
      <c r="AE576" s="72">
        <f t="shared" si="290"/>
        <v>6138</v>
      </c>
      <c r="AF576" s="72">
        <f t="shared" si="291"/>
        <v>6187.5</v>
      </c>
      <c r="AG576" s="72">
        <f t="shared" si="292"/>
        <v>6237</v>
      </c>
      <c r="AH576" s="72">
        <f t="shared" si="293"/>
        <v>6286.5</v>
      </c>
      <c r="AI576" s="72">
        <f t="shared" si="294"/>
        <v>6336</v>
      </c>
      <c r="AJ576" s="72">
        <f t="shared" si="295"/>
        <v>6385.5</v>
      </c>
      <c r="AK576" s="72">
        <f t="shared" si="296"/>
        <v>6435</v>
      </c>
    </row>
    <row r="577" spans="1:37" x14ac:dyDescent="0.25">
      <c r="A577" s="19">
        <v>550</v>
      </c>
      <c r="B577" s="20"/>
      <c r="C577" s="19" t="s">
        <v>299</v>
      </c>
      <c r="D577" s="21" t="s">
        <v>458</v>
      </c>
      <c r="E577" s="21"/>
      <c r="F577" s="22">
        <v>880</v>
      </c>
      <c r="G577" s="24"/>
      <c r="H577" s="72">
        <f t="shared" si="267"/>
        <v>888.8</v>
      </c>
      <c r="I577" s="72">
        <f t="shared" si="268"/>
        <v>897.6</v>
      </c>
      <c r="J577" s="72">
        <f t="shared" si="270"/>
        <v>906.4</v>
      </c>
      <c r="K577" s="72">
        <f t="shared" si="271"/>
        <v>915.2</v>
      </c>
      <c r="L577" s="72">
        <f t="shared" si="272"/>
        <v>924</v>
      </c>
      <c r="M577" s="72">
        <f t="shared" si="269"/>
        <v>932.80000000000007</v>
      </c>
      <c r="N577" s="72">
        <f t="shared" si="273"/>
        <v>941.6</v>
      </c>
      <c r="O577" s="72">
        <f t="shared" si="274"/>
        <v>950.40000000000009</v>
      </c>
      <c r="P577" s="72">
        <f t="shared" si="275"/>
        <v>959.2</v>
      </c>
      <c r="Q577" s="72">
        <f t="shared" si="276"/>
        <v>968.00000000000011</v>
      </c>
      <c r="R577" s="72">
        <f t="shared" si="277"/>
        <v>976.80000000000007</v>
      </c>
      <c r="S577" s="72">
        <f t="shared" si="278"/>
        <v>985.60000000000014</v>
      </c>
      <c r="T577" s="72">
        <f t="shared" si="279"/>
        <v>994.39999999999986</v>
      </c>
      <c r="U577" s="72">
        <f t="shared" si="280"/>
        <v>1003.1999999999999</v>
      </c>
      <c r="V577" s="72">
        <f t="shared" si="281"/>
        <v>1011.9999999999999</v>
      </c>
      <c r="W577" s="72">
        <f t="shared" si="282"/>
        <v>1020.8</v>
      </c>
      <c r="X577" s="72">
        <f t="shared" si="283"/>
        <v>1029.5999999999999</v>
      </c>
      <c r="Y577" s="72">
        <f t="shared" si="284"/>
        <v>1038.3999999999999</v>
      </c>
      <c r="Z577" s="72">
        <f t="shared" si="285"/>
        <v>1047.2</v>
      </c>
      <c r="AA577" s="72">
        <f t="shared" si="286"/>
        <v>1056</v>
      </c>
      <c r="AB577" s="72">
        <f t="shared" si="287"/>
        <v>1064.8</v>
      </c>
      <c r="AC577" s="72">
        <f t="shared" si="288"/>
        <v>1073.5999999999999</v>
      </c>
      <c r="AD577" s="72">
        <f t="shared" si="289"/>
        <v>1082.4000000000001</v>
      </c>
      <c r="AE577" s="72">
        <f t="shared" si="290"/>
        <v>1091.2</v>
      </c>
      <c r="AF577" s="72">
        <f t="shared" si="291"/>
        <v>1100</v>
      </c>
      <c r="AG577" s="72">
        <f t="shared" si="292"/>
        <v>1108.8</v>
      </c>
      <c r="AH577" s="72">
        <f t="shared" si="293"/>
        <v>1117.5999999999999</v>
      </c>
      <c r="AI577" s="72">
        <f t="shared" si="294"/>
        <v>1126.4000000000001</v>
      </c>
      <c r="AJ577" s="72">
        <f t="shared" si="295"/>
        <v>1135.2</v>
      </c>
      <c r="AK577" s="72">
        <f t="shared" si="296"/>
        <v>1144</v>
      </c>
    </row>
    <row r="578" spans="1:37" x14ac:dyDescent="0.25">
      <c r="A578" s="19">
        <v>551</v>
      </c>
      <c r="B578" s="20"/>
      <c r="C578" s="19" t="s">
        <v>299</v>
      </c>
      <c r="D578" s="21" t="s">
        <v>459</v>
      </c>
      <c r="E578" s="21"/>
      <c r="F578" s="22">
        <v>1540</v>
      </c>
      <c r="G578" s="24"/>
      <c r="H578" s="72">
        <f t="shared" si="267"/>
        <v>1555.4</v>
      </c>
      <c r="I578" s="72">
        <f t="shared" si="268"/>
        <v>1570.8</v>
      </c>
      <c r="J578" s="72">
        <f t="shared" si="270"/>
        <v>1586.2</v>
      </c>
      <c r="K578" s="72">
        <f t="shared" si="271"/>
        <v>1601.6000000000001</v>
      </c>
      <c r="L578" s="72">
        <f t="shared" si="272"/>
        <v>1617</v>
      </c>
      <c r="M578" s="72">
        <f t="shared" si="269"/>
        <v>1632.4</v>
      </c>
      <c r="N578" s="72">
        <f t="shared" si="273"/>
        <v>1647.8000000000002</v>
      </c>
      <c r="O578" s="72">
        <f t="shared" si="274"/>
        <v>1663.2</v>
      </c>
      <c r="P578" s="72">
        <f t="shared" si="275"/>
        <v>1678.6000000000001</v>
      </c>
      <c r="Q578" s="72">
        <f t="shared" si="276"/>
        <v>1694.0000000000002</v>
      </c>
      <c r="R578" s="72">
        <f t="shared" si="277"/>
        <v>1709.4</v>
      </c>
      <c r="S578" s="72">
        <f t="shared" si="278"/>
        <v>1724.8000000000002</v>
      </c>
      <c r="T578" s="72">
        <f t="shared" si="279"/>
        <v>1740.1999999999998</v>
      </c>
      <c r="U578" s="72">
        <f t="shared" si="280"/>
        <v>1755.6</v>
      </c>
      <c r="V578" s="72">
        <f t="shared" si="281"/>
        <v>1770.9999999999998</v>
      </c>
      <c r="W578" s="72">
        <f t="shared" si="282"/>
        <v>1786.3999999999999</v>
      </c>
      <c r="X578" s="72">
        <f t="shared" si="283"/>
        <v>1801.8</v>
      </c>
      <c r="Y578" s="72">
        <f t="shared" si="284"/>
        <v>1817.1999999999998</v>
      </c>
      <c r="Z578" s="72">
        <f t="shared" si="285"/>
        <v>1832.6</v>
      </c>
      <c r="AA578" s="72">
        <f t="shared" si="286"/>
        <v>1848</v>
      </c>
      <c r="AB578" s="72">
        <f t="shared" si="287"/>
        <v>1863.3999999999999</v>
      </c>
      <c r="AC578" s="72">
        <f t="shared" si="288"/>
        <v>1878.8</v>
      </c>
      <c r="AD578" s="72">
        <f t="shared" si="289"/>
        <v>1894.2</v>
      </c>
      <c r="AE578" s="72">
        <f t="shared" si="290"/>
        <v>1909.6</v>
      </c>
      <c r="AF578" s="72">
        <f t="shared" si="291"/>
        <v>1925</v>
      </c>
      <c r="AG578" s="72">
        <f t="shared" si="292"/>
        <v>1940.4</v>
      </c>
      <c r="AH578" s="72">
        <f t="shared" si="293"/>
        <v>1955.8</v>
      </c>
      <c r="AI578" s="72">
        <f t="shared" si="294"/>
        <v>1971.2</v>
      </c>
      <c r="AJ578" s="72">
        <f t="shared" si="295"/>
        <v>1986.6000000000001</v>
      </c>
      <c r="AK578" s="72">
        <f t="shared" si="296"/>
        <v>2002</v>
      </c>
    </row>
    <row r="579" spans="1:37" x14ac:dyDescent="0.25">
      <c r="A579" s="19">
        <v>552</v>
      </c>
      <c r="B579" s="20"/>
      <c r="C579" s="19" t="s">
        <v>299</v>
      </c>
      <c r="D579" s="28" t="s">
        <v>460</v>
      </c>
      <c r="E579" s="21"/>
      <c r="F579" s="22">
        <v>1650</v>
      </c>
      <c r="G579" s="24"/>
      <c r="H579" s="72">
        <f t="shared" si="267"/>
        <v>1666.5</v>
      </c>
      <c r="I579" s="72">
        <f t="shared" si="268"/>
        <v>1683</v>
      </c>
      <c r="J579" s="72">
        <f t="shared" si="270"/>
        <v>1699.5</v>
      </c>
      <c r="K579" s="72">
        <f t="shared" si="271"/>
        <v>1716</v>
      </c>
      <c r="L579" s="72">
        <f t="shared" si="272"/>
        <v>1732.5</v>
      </c>
      <c r="M579" s="72">
        <f t="shared" si="269"/>
        <v>1749</v>
      </c>
      <c r="N579" s="72">
        <f t="shared" si="273"/>
        <v>1765.5</v>
      </c>
      <c r="O579" s="72">
        <f t="shared" si="274"/>
        <v>1782.0000000000002</v>
      </c>
      <c r="P579" s="72">
        <f t="shared" si="275"/>
        <v>1798.5000000000002</v>
      </c>
      <c r="Q579" s="72">
        <f t="shared" si="276"/>
        <v>1815.0000000000002</v>
      </c>
      <c r="R579" s="72">
        <f t="shared" si="277"/>
        <v>1831.5000000000002</v>
      </c>
      <c r="S579" s="72">
        <f t="shared" si="278"/>
        <v>1848.0000000000002</v>
      </c>
      <c r="T579" s="72">
        <f t="shared" si="279"/>
        <v>1864.4999999999998</v>
      </c>
      <c r="U579" s="72">
        <f t="shared" si="280"/>
        <v>1880.9999999999998</v>
      </c>
      <c r="V579" s="72">
        <f t="shared" si="281"/>
        <v>1897.4999999999998</v>
      </c>
      <c r="W579" s="72">
        <f t="shared" si="282"/>
        <v>1913.9999999999998</v>
      </c>
      <c r="X579" s="72">
        <f t="shared" si="283"/>
        <v>1930.4999999999998</v>
      </c>
      <c r="Y579" s="72">
        <f t="shared" si="284"/>
        <v>1947</v>
      </c>
      <c r="Z579" s="72">
        <f t="shared" si="285"/>
        <v>1963.5</v>
      </c>
      <c r="AA579" s="72">
        <f t="shared" si="286"/>
        <v>1980</v>
      </c>
      <c r="AB579" s="72">
        <f t="shared" si="287"/>
        <v>1996.5</v>
      </c>
      <c r="AC579" s="72">
        <f t="shared" si="288"/>
        <v>2013</v>
      </c>
      <c r="AD579" s="72">
        <f t="shared" si="289"/>
        <v>2029.5</v>
      </c>
      <c r="AE579" s="72">
        <f t="shared" si="290"/>
        <v>2046</v>
      </c>
      <c r="AF579" s="72">
        <f t="shared" si="291"/>
        <v>2062.5</v>
      </c>
      <c r="AG579" s="72">
        <f t="shared" si="292"/>
        <v>2079</v>
      </c>
      <c r="AH579" s="72">
        <f t="shared" si="293"/>
        <v>2095.5</v>
      </c>
      <c r="AI579" s="72">
        <f t="shared" si="294"/>
        <v>2112</v>
      </c>
      <c r="AJ579" s="72">
        <f t="shared" si="295"/>
        <v>2128.5</v>
      </c>
      <c r="AK579" s="72">
        <f t="shared" si="296"/>
        <v>2145</v>
      </c>
    </row>
    <row r="580" spans="1:37" x14ac:dyDescent="0.25">
      <c r="A580" s="19">
        <v>553</v>
      </c>
      <c r="B580" s="20"/>
      <c r="C580" s="19" t="s">
        <v>299</v>
      </c>
      <c r="D580" s="28" t="s">
        <v>461</v>
      </c>
      <c r="E580" s="21"/>
      <c r="F580" s="22">
        <v>2145</v>
      </c>
      <c r="G580" s="24"/>
      <c r="H580" s="72">
        <f t="shared" si="267"/>
        <v>2166.4499999999998</v>
      </c>
      <c r="I580" s="72">
        <f t="shared" si="268"/>
        <v>2187.9</v>
      </c>
      <c r="J580" s="72">
        <f t="shared" si="270"/>
        <v>2209.35</v>
      </c>
      <c r="K580" s="72">
        <f t="shared" si="271"/>
        <v>2230.8000000000002</v>
      </c>
      <c r="L580" s="72">
        <f t="shared" si="272"/>
        <v>2252.25</v>
      </c>
      <c r="M580" s="72">
        <f t="shared" si="269"/>
        <v>2273.7000000000003</v>
      </c>
      <c r="N580" s="72">
        <f t="shared" si="273"/>
        <v>2295.15</v>
      </c>
      <c r="O580" s="72">
        <f t="shared" si="274"/>
        <v>2316.6000000000004</v>
      </c>
      <c r="P580" s="72">
        <f t="shared" si="275"/>
        <v>2338.0500000000002</v>
      </c>
      <c r="Q580" s="72">
        <f t="shared" si="276"/>
        <v>2359.5</v>
      </c>
      <c r="R580" s="72">
        <f t="shared" si="277"/>
        <v>2380.9500000000003</v>
      </c>
      <c r="S580" s="72">
        <f t="shared" si="278"/>
        <v>2402.4</v>
      </c>
      <c r="T580" s="72">
        <f t="shared" si="279"/>
        <v>2423.85</v>
      </c>
      <c r="U580" s="72">
        <f t="shared" si="280"/>
        <v>2445.2999999999997</v>
      </c>
      <c r="V580" s="72">
        <f t="shared" si="281"/>
        <v>2466.75</v>
      </c>
      <c r="W580" s="72">
        <f t="shared" si="282"/>
        <v>2488.1999999999998</v>
      </c>
      <c r="X580" s="72">
        <f t="shared" si="283"/>
        <v>2509.6499999999996</v>
      </c>
      <c r="Y580" s="72">
        <f t="shared" si="284"/>
        <v>2531.1</v>
      </c>
      <c r="Z580" s="72">
        <f t="shared" si="285"/>
        <v>2552.5499999999997</v>
      </c>
      <c r="AA580" s="72">
        <f t="shared" si="286"/>
        <v>2574</v>
      </c>
      <c r="AB580" s="72">
        <f t="shared" si="287"/>
        <v>2595.4499999999998</v>
      </c>
      <c r="AC580" s="72">
        <f t="shared" si="288"/>
        <v>2616.9</v>
      </c>
      <c r="AD580" s="72">
        <f t="shared" si="289"/>
        <v>2638.35</v>
      </c>
      <c r="AE580" s="72">
        <f t="shared" si="290"/>
        <v>2659.8</v>
      </c>
      <c r="AF580" s="72">
        <f t="shared" si="291"/>
        <v>2681.25</v>
      </c>
      <c r="AG580" s="72">
        <f t="shared" si="292"/>
        <v>2702.7</v>
      </c>
      <c r="AH580" s="72">
        <f t="shared" si="293"/>
        <v>2724.15</v>
      </c>
      <c r="AI580" s="72">
        <f t="shared" si="294"/>
        <v>2745.6</v>
      </c>
      <c r="AJ580" s="72">
        <f t="shared" si="295"/>
        <v>2767.05</v>
      </c>
      <c r="AK580" s="72">
        <f t="shared" si="296"/>
        <v>2788.5</v>
      </c>
    </row>
    <row r="581" spans="1:37" x14ac:dyDescent="0.25">
      <c r="A581" s="19">
        <v>554</v>
      </c>
      <c r="B581" s="20"/>
      <c r="C581" s="19" t="s">
        <v>299</v>
      </c>
      <c r="D581" s="28" t="s">
        <v>462</v>
      </c>
      <c r="E581" s="21"/>
      <c r="F581" s="22">
        <v>330</v>
      </c>
      <c r="G581" s="24"/>
      <c r="H581" s="72">
        <f t="shared" si="267"/>
        <v>333.3</v>
      </c>
      <c r="I581" s="72">
        <f t="shared" si="268"/>
        <v>336.6</v>
      </c>
      <c r="J581" s="72">
        <f t="shared" si="270"/>
        <v>339.90000000000003</v>
      </c>
      <c r="K581" s="72">
        <f t="shared" si="271"/>
        <v>343.2</v>
      </c>
      <c r="L581" s="72">
        <f t="shared" si="272"/>
        <v>346.5</v>
      </c>
      <c r="M581" s="72">
        <f t="shared" si="269"/>
        <v>349.8</v>
      </c>
      <c r="N581" s="72">
        <f t="shared" si="273"/>
        <v>353.1</v>
      </c>
      <c r="O581" s="72">
        <f t="shared" si="274"/>
        <v>356.40000000000003</v>
      </c>
      <c r="P581" s="72">
        <f t="shared" si="275"/>
        <v>359.70000000000005</v>
      </c>
      <c r="Q581" s="72">
        <f t="shared" si="276"/>
        <v>363.00000000000006</v>
      </c>
      <c r="R581" s="72">
        <f t="shared" si="277"/>
        <v>366.3</v>
      </c>
      <c r="S581" s="72">
        <f t="shared" si="278"/>
        <v>369.6</v>
      </c>
      <c r="T581" s="72">
        <f t="shared" si="279"/>
        <v>372.9</v>
      </c>
      <c r="U581" s="72">
        <f t="shared" si="280"/>
        <v>376.2</v>
      </c>
      <c r="V581" s="72">
        <f t="shared" si="281"/>
        <v>379.49999999999994</v>
      </c>
      <c r="W581" s="72">
        <f t="shared" si="282"/>
        <v>382.79999999999995</v>
      </c>
      <c r="X581" s="72">
        <f t="shared" si="283"/>
        <v>386.09999999999997</v>
      </c>
      <c r="Y581" s="72">
        <f t="shared" si="284"/>
        <v>389.4</v>
      </c>
      <c r="Z581" s="72">
        <f t="shared" si="285"/>
        <v>392.7</v>
      </c>
      <c r="AA581" s="72">
        <f t="shared" si="286"/>
        <v>396</v>
      </c>
      <c r="AB581" s="72">
        <f t="shared" si="287"/>
        <v>399.3</v>
      </c>
      <c r="AC581" s="72">
        <f t="shared" si="288"/>
        <v>402.59999999999997</v>
      </c>
      <c r="AD581" s="72">
        <f t="shared" si="289"/>
        <v>405.9</v>
      </c>
      <c r="AE581" s="72">
        <f t="shared" si="290"/>
        <v>409.2</v>
      </c>
      <c r="AF581" s="72">
        <f t="shared" si="291"/>
        <v>412.5</v>
      </c>
      <c r="AG581" s="72">
        <f t="shared" si="292"/>
        <v>415.8</v>
      </c>
      <c r="AH581" s="72">
        <f t="shared" si="293"/>
        <v>419.1</v>
      </c>
      <c r="AI581" s="72">
        <f t="shared" si="294"/>
        <v>422.40000000000003</v>
      </c>
      <c r="AJ581" s="72">
        <f t="shared" si="295"/>
        <v>425.7</v>
      </c>
      <c r="AK581" s="72">
        <f t="shared" si="296"/>
        <v>429</v>
      </c>
    </row>
    <row r="582" spans="1:37" x14ac:dyDescent="0.25">
      <c r="A582" s="19">
        <v>555</v>
      </c>
      <c r="B582" s="20"/>
      <c r="C582" s="19" t="s">
        <v>299</v>
      </c>
      <c r="D582" s="28" t="s">
        <v>463</v>
      </c>
      <c r="E582" s="21"/>
      <c r="F582" s="22">
        <v>303</v>
      </c>
      <c r="G582" s="24"/>
      <c r="H582" s="72">
        <f t="shared" si="267"/>
        <v>306.03000000000003</v>
      </c>
      <c r="I582" s="72">
        <f t="shared" si="268"/>
        <v>309.06</v>
      </c>
      <c r="J582" s="72">
        <f t="shared" si="270"/>
        <v>312.09000000000003</v>
      </c>
      <c r="K582" s="72">
        <f t="shared" si="271"/>
        <v>315.12</v>
      </c>
      <c r="L582" s="72">
        <f t="shared" si="272"/>
        <v>318.15000000000003</v>
      </c>
      <c r="M582" s="72">
        <f t="shared" si="269"/>
        <v>321.18</v>
      </c>
      <c r="N582" s="72">
        <f t="shared" si="273"/>
        <v>324.21000000000004</v>
      </c>
      <c r="O582" s="72">
        <f t="shared" si="274"/>
        <v>327.24</v>
      </c>
      <c r="P582" s="72">
        <f t="shared" si="275"/>
        <v>330.27000000000004</v>
      </c>
      <c r="Q582" s="72">
        <f t="shared" si="276"/>
        <v>333.3</v>
      </c>
      <c r="R582" s="72">
        <f t="shared" si="277"/>
        <v>336.33000000000004</v>
      </c>
      <c r="S582" s="72">
        <f t="shared" si="278"/>
        <v>339.36</v>
      </c>
      <c r="T582" s="72">
        <f t="shared" si="279"/>
        <v>342.39</v>
      </c>
      <c r="U582" s="72">
        <f t="shared" si="280"/>
        <v>345.41999999999996</v>
      </c>
      <c r="V582" s="72">
        <f t="shared" si="281"/>
        <v>348.45</v>
      </c>
      <c r="W582" s="72">
        <f t="shared" si="282"/>
        <v>351.47999999999996</v>
      </c>
      <c r="X582" s="72">
        <f t="shared" si="283"/>
        <v>354.51</v>
      </c>
      <c r="Y582" s="72">
        <f t="shared" si="284"/>
        <v>357.53999999999996</v>
      </c>
      <c r="Z582" s="72">
        <f t="shared" si="285"/>
        <v>360.57</v>
      </c>
      <c r="AA582" s="72">
        <f t="shared" si="286"/>
        <v>363.59999999999997</v>
      </c>
      <c r="AB582" s="72">
        <f t="shared" si="287"/>
        <v>366.63</v>
      </c>
      <c r="AC582" s="72">
        <f t="shared" si="288"/>
        <v>369.65999999999997</v>
      </c>
      <c r="AD582" s="72">
        <f t="shared" si="289"/>
        <v>372.69</v>
      </c>
      <c r="AE582" s="72">
        <f t="shared" si="290"/>
        <v>375.71999999999997</v>
      </c>
      <c r="AF582" s="72">
        <f t="shared" si="291"/>
        <v>378.75</v>
      </c>
      <c r="AG582" s="72">
        <f t="shared" si="292"/>
        <v>381.78000000000003</v>
      </c>
      <c r="AH582" s="72">
        <f t="shared" si="293"/>
        <v>384.81</v>
      </c>
      <c r="AI582" s="72">
        <f t="shared" si="294"/>
        <v>387.84000000000003</v>
      </c>
      <c r="AJ582" s="72">
        <f t="shared" si="295"/>
        <v>390.87</v>
      </c>
      <c r="AK582" s="72">
        <f t="shared" si="296"/>
        <v>393.90000000000003</v>
      </c>
    </row>
    <row r="583" spans="1:37" x14ac:dyDescent="0.25">
      <c r="A583" s="19">
        <v>556</v>
      </c>
      <c r="B583" s="20"/>
      <c r="C583" s="19" t="s">
        <v>299</v>
      </c>
      <c r="D583" s="29" t="s">
        <v>464</v>
      </c>
      <c r="E583" s="21"/>
      <c r="F583" s="22">
        <v>599</v>
      </c>
      <c r="G583" s="24"/>
      <c r="H583" s="72">
        <f t="shared" si="267"/>
        <v>604.99</v>
      </c>
      <c r="I583" s="72">
        <f t="shared" si="268"/>
        <v>610.98</v>
      </c>
      <c r="J583" s="72">
        <f t="shared" si="270"/>
        <v>616.97</v>
      </c>
      <c r="K583" s="72">
        <f t="shared" si="271"/>
        <v>622.96</v>
      </c>
      <c r="L583" s="72">
        <f t="shared" si="272"/>
        <v>628.95000000000005</v>
      </c>
      <c r="M583" s="72">
        <f t="shared" si="269"/>
        <v>634.94000000000005</v>
      </c>
      <c r="N583" s="72">
        <f t="shared" si="273"/>
        <v>640.93000000000006</v>
      </c>
      <c r="O583" s="72">
        <f t="shared" si="274"/>
        <v>646.92000000000007</v>
      </c>
      <c r="P583" s="72">
        <f t="shared" si="275"/>
        <v>652.91000000000008</v>
      </c>
      <c r="Q583" s="72">
        <f t="shared" si="276"/>
        <v>658.90000000000009</v>
      </c>
      <c r="R583" s="72">
        <f t="shared" si="277"/>
        <v>664.8900000000001</v>
      </c>
      <c r="S583" s="72">
        <f t="shared" si="278"/>
        <v>670.88000000000011</v>
      </c>
      <c r="T583" s="72">
        <f t="shared" si="279"/>
        <v>676.86999999999989</v>
      </c>
      <c r="U583" s="72">
        <f t="shared" si="280"/>
        <v>682.8599999999999</v>
      </c>
      <c r="V583" s="72">
        <f t="shared" si="281"/>
        <v>688.84999999999991</v>
      </c>
      <c r="W583" s="72">
        <f t="shared" si="282"/>
        <v>694.83999999999992</v>
      </c>
      <c r="X583" s="72">
        <f t="shared" si="283"/>
        <v>700.82999999999993</v>
      </c>
      <c r="Y583" s="72">
        <f t="shared" si="284"/>
        <v>706.81999999999994</v>
      </c>
      <c r="Z583" s="72">
        <f t="shared" si="285"/>
        <v>712.81</v>
      </c>
      <c r="AA583" s="72">
        <f t="shared" si="286"/>
        <v>718.8</v>
      </c>
      <c r="AB583" s="72">
        <f t="shared" si="287"/>
        <v>724.79</v>
      </c>
      <c r="AC583" s="72">
        <f t="shared" si="288"/>
        <v>730.78</v>
      </c>
      <c r="AD583" s="72">
        <f t="shared" si="289"/>
        <v>736.77</v>
      </c>
      <c r="AE583" s="72">
        <f t="shared" si="290"/>
        <v>742.76</v>
      </c>
      <c r="AF583" s="72">
        <f t="shared" si="291"/>
        <v>748.75</v>
      </c>
      <c r="AG583" s="72">
        <f t="shared" si="292"/>
        <v>754.74</v>
      </c>
      <c r="AH583" s="72">
        <f t="shared" si="293"/>
        <v>760.73</v>
      </c>
      <c r="AI583" s="72">
        <f t="shared" si="294"/>
        <v>766.72</v>
      </c>
      <c r="AJ583" s="72">
        <f t="shared" si="295"/>
        <v>772.71</v>
      </c>
      <c r="AK583" s="72">
        <f t="shared" si="296"/>
        <v>778.7</v>
      </c>
    </row>
    <row r="584" spans="1:37" x14ac:dyDescent="0.25">
      <c r="A584" s="19">
        <v>557</v>
      </c>
      <c r="B584" s="20"/>
      <c r="C584" s="19" t="s">
        <v>299</v>
      </c>
      <c r="D584" s="21" t="s">
        <v>465</v>
      </c>
      <c r="E584" s="21"/>
      <c r="F584" s="22">
        <v>21780</v>
      </c>
      <c r="G584" s="24"/>
      <c r="H584" s="72">
        <f t="shared" si="267"/>
        <v>21997.8</v>
      </c>
      <c r="I584" s="72">
        <f t="shared" si="268"/>
        <v>22215.600000000002</v>
      </c>
      <c r="J584" s="72">
        <f t="shared" si="270"/>
        <v>22433.4</v>
      </c>
      <c r="K584" s="72">
        <f t="shared" si="271"/>
        <v>22651.200000000001</v>
      </c>
      <c r="L584" s="72">
        <f t="shared" si="272"/>
        <v>22869</v>
      </c>
      <c r="M584" s="72">
        <f t="shared" si="269"/>
        <v>23086.800000000003</v>
      </c>
      <c r="N584" s="72">
        <f t="shared" si="273"/>
        <v>23304.600000000002</v>
      </c>
      <c r="O584" s="72">
        <f t="shared" si="274"/>
        <v>23522.400000000001</v>
      </c>
      <c r="P584" s="72">
        <f t="shared" si="275"/>
        <v>23740.2</v>
      </c>
      <c r="Q584" s="72">
        <f t="shared" si="276"/>
        <v>23958.000000000004</v>
      </c>
      <c r="R584" s="72">
        <f t="shared" si="277"/>
        <v>24175.800000000003</v>
      </c>
      <c r="S584" s="72">
        <f t="shared" si="278"/>
        <v>24393.600000000002</v>
      </c>
      <c r="T584" s="72">
        <f t="shared" si="279"/>
        <v>24611.399999999998</v>
      </c>
      <c r="U584" s="72">
        <f t="shared" si="280"/>
        <v>24829.199999999997</v>
      </c>
      <c r="V584" s="72">
        <f t="shared" si="281"/>
        <v>25046.999999999996</v>
      </c>
      <c r="W584" s="72">
        <f t="shared" si="282"/>
        <v>25264.799999999999</v>
      </c>
      <c r="X584" s="72">
        <f t="shared" si="283"/>
        <v>25482.6</v>
      </c>
      <c r="Y584" s="72">
        <f t="shared" si="284"/>
        <v>25700.399999999998</v>
      </c>
      <c r="Z584" s="72">
        <f t="shared" si="285"/>
        <v>25918.199999999997</v>
      </c>
      <c r="AA584" s="72">
        <f t="shared" si="286"/>
        <v>26136</v>
      </c>
      <c r="AB584" s="72">
        <f t="shared" si="287"/>
        <v>26353.8</v>
      </c>
      <c r="AC584" s="72">
        <f t="shared" si="288"/>
        <v>26571.599999999999</v>
      </c>
      <c r="AD584" s="72">
        <f t="shared" si="289"/>
        <v>26789.399999999998</v>
      </c>
      <c r="AE584" s="72">
        <f t="shared" si="290"/>
        <v>27007.200000000001</v>
      </c>
      <c r="AF584" s="72">
        <f t="shared" si="291"/>
        <v>27225</v>
      </c>
      <c r="AG584" s="72">
        <f t="shared" si="292"/>
        <v>27442.799999999999</v>
      </c>
      <c r="AH584" s="72">
        <f t="shared" si="293"/>
        <v>27660.600000000002</v>
      </c>
      <c r="AI584" s="72">
        <f t="shared" si="294"/>
        <v>27878.400000000001</v>
      </c>
      <c r="AJ584" s="72">
        <f t="shared" si="295"/>
        <v>28096.2</v>
      </c>
      <c r="AK584" s="72">
        <f t="shared" si="296"/>
        <v>28314</v>
      </c>
    </row>
    <row r="585" spans="1:37" x14ac:dyDescent="0.25">
      <c r="A585" s="19">
        <v>558</v>
      </c>
      <c r="B585" s="20"/>
      <c r="C585" s="19" t="s">
        <v>299</v>
      </c>
      <c r="D585" s="21" t="s">
        <v>466</v>
      </c>
      <c r="E585" s="21"/>
      <c r="F585" s="22">
        <v>23430</v>
      </c>
      <c r="G585" s="24"/>
      <c r="H585" s="72">
        <f t="shared" ref="H585:H648" si="297">F585*1.01</f>
        <v>23664.3</v>
      </c>
      <c r="I585" s="72">
        <f t="shared" ref="I585:I648" si="298">F585*1.02</f>
        <v>23898.600000000002</v>
      </c>
      <c r="J585" s="72">
        <f t="shared" si="270"/>
        <v>24132.9</v>
      </c>
      <c r="K585" s="72">
        <f t="shared" si="271"/>
        <v>24367.200000000001</v>
      </c>
      <c r="L585" s="72">
        <f t="shared" si="272"/>
        <v>24601.5</v>
      </c>
      <c r="M585" s="72">
        <f t="shared" ref="M585:M648" si="299">F585*1.06</f>
        <v>24835.800000000003</v>
      </c>
      <c r="N585" s="72">
        <f t="shared" si="273"/>
        <v>25070.100000000002</v>
      </c>
      <c r="O585" s="72">
        <f t="shared" si="274"/>
        <v>25304.400000000001</v>
      </c>
      <c r="P585" s="72">
        <f t="shared" si="275"/>
        <v>25538.7</v>
      </c>
      <c r="Q585" s="72">
        <f t="shared" si="276"/>
        <v>25773.000000000004</v>
      </c>
      <c r="R585" s="72">
        <f t="shared" si="277"/>
        <v>26007.300000000003</v>
      </c>
      <c r="S585" s="72">
        <f t="shared" si="278"/>
        <v>26241.600000000002</v>
      </c>
      <c r="T585" s="72">
        <f t="shared" si="279"/>
        <v>26475.899999999998</v>
      </c>
      <c r="U585" s="72">
        <f t="shared" si="280"/>
        <v>26710.199999999997</v>
      </c>
      <c r="V585" s="72">
        <f t="shared" si="281"/>
        <v>26944.499999999996</v>
      </c>
      <c r="W585" s="72">
        <f t="shared" si="282"/>
        <v>27178.799999999999</v>
      </c>
      <c r="X585" s="72">
        <f t="shared" si="283"/>
        <v>27413.1</v>
      </c>
      <c r="Y585" s="72">
        <f t="shared" si="284"/>
        <v>27647.399999999998</v>
      </c>
      <c r="Z585" s="72">
        <f t="shared" si="285"/>
        <v>27881.699999999997</v>
      </c>
      <c r="AA585" s="72">
        <f t="shared" si="286"/>
        <v>28116</v>
      </c>
      <c r="AB585" s="72">
        <f t="shared" si="287"/>
        <v>28350.3</v>
      </c>
      <c r="AC585" s="72">
        <f t="shared" si="288"/>
        <v>28584.6</v>
      </c>
      <c r="AD585" s="72">
        <f t="shared" si="289"/>
        <v>28818.899999999998</v>
      </c>
      <c r="AE585" s="72">
        <f t="shared" si="290"/>
        <v>29053.200000000001</v>
      </c>
      <c r="AF585" s="72">
        <f t="shared" si="291"/>
        <v>29287.5</v>
      </c>
      <c r="AG585" s="72">
        <f t="shared" si="292"/>
        <v>29521.8</v>
      </c>
      <c r="AH585" s="72">
        <f t="shared" si="293"/>
        <v>29756.100000000002</v>
      </c>
      <c r="AI585" s="72">
        <f t="shared" si="294"/>
        <v>29990.400000000001</v>
      </c>
      <c r="AJ585" s="72">
        <f t="shared" si="295"/>
        <v>30224.7</v>
      </c>
      <c r="AK585" s="72">
        <f t="shared" si="296"/>
        <v>30459</v>
      </c>
    </row>
    <row r="586" spans="1:37" x14ac:dyDescent="0.25">
      <c r="A586" s="19">
        <v>559</v>
      </c>
      <c r="B586" s="20"/>
      <c r="C586" s="19" t="s">
        <v>299</v>
      </c>
      <c r="D586" s="21" t="s">
        <v>467</v>
      </c>
      <c r="E586" s="21"/>
      <c r="F586" s="22">
        <v>25080</v>
      </c>
      <c r="G586" s="24"/>
      <c r="H586" s="72">
        <f t="shared" si="297"/>
        <v>25330.799999999999</v>
      </c>
      <c r="I586" s="72">
        <f t="shared" si="298"/>
        <v>25581.600000000002</v>
      </c>
      <c r="J586" s="72">
        <f t="shared" si="270"/>
        <v>25832.400000000001</v>
      </c>
      <c r="K586" s="72">
        <f t="shared" si="271"/>
        <v>26083.200000000001</v>
      </c>
      <c r="L586" s="72">
        <f t="shared" si="272"/>
        <v>26334</v>
      </c>
      <c r="M586" s="72">
        <f t="shared" si="299"/>
        <v>26584.800000000003</v>
      </c>
      <c r="N586" s="72">
        <f t="shared" si="273"/>
        <v>26835.600000000002</v>
      </c>
      <c r="O586" s="72">
        <f t="shared" si="274"/>
        <v>27086.400000000001</v>
      </c>
      <c r="P586" s="72">
        <f t="shared" si="275"/>
        <v>27337.200000000001</v>
      </c>
      <c r="Q586" s="72">
        <f t="shared" si="276"/>
        <v>27588.000000000004</v>
      </c>
      <c r="R586" s="72">
        <f t="shared" si="277"/>
        <v>27838.800000000003</v>
      </c>
      <c r="S586" s="72">
        <f t="shared" si="278"/>
        <v>28089.600000000002</v>
      </c>
      <c r="T586" s="72">
        <f t="shared" si="279"/>
        <v>28340.399999999998</v>
      </c>
      <c r="U586" s="72">
        <f t="shared" si="280"/>
        <v>28591.199999999997</v>
      </c>
      <c r="V586" s="72">
        <f t="shared" si="281"/>
        <v>28841.999999999996</v>
      </c>
      <c r="W586" s="72">
        <f t="shared" si="282"/>
        <v>29092.799999999999</v>
      </c>
      <c r="X586" s="72">
        <f t="shared" si="283"/>
        <v>29343.599999999999</v>
      </c>
      <c r="Y586" s="72">
        <f t="shared" si="284"/>
        <v>29594.399999999998</v>
      </c>
      <c r="Z586" s="72">
        <f t="shared" si="285"/>
        <v>29845.199999999997</v>
      </c>
      <c r="AA586" s="72">
        <f t="shared" si="286"/>
        <v>30096</v>
      </c>
      <c r="AB586" s="72">
        <f t="shared" si="287"/>
        <v>30346.799999999999</v>
      </c>
      <c r="AC586" s="72">
        <f t="shared" si="288"/>
        <v>30597.599999999999</v>
      </c>
      <c r="AD586" s="72">
        <f t="shared" si="289"/>
        <v>30848.399999999998</v>
      </c>
      <c r="AE586" s="72">
        <f t="shared" si="290"/>
        <v>31099.200000000001</v>
      </c>
      <c r="AF586" s="72">
        <f t="shared" si="291"/>
        <v>31350</v>
      </c>
      <c r="AG586" s="72">
        <f t="shared" si="292"/>
        <v>31600.799999999999</v>
      </c>
      <c r="AH586" s="72">
        <f t="shared" si="293"/>
        <v>31851.600000000002</v>
      </c>
      <c r="AI586" s="72">
        <f t="shared" si="294"/>
        <v>32102.400000000001</v>
      </c>
      <c r="AJ586" s="72">
        <f t="shared" si="295"/>
        <v>32353.200000000001</v>
      </c>
      <c r="AK586" s="72">
        <f t="shared" si="296"/>
        <v>32604</v>
      </c>
    </row>
    <row r="587" spans="1:37" x14ac:dyDescent="0.25">
      <c r="A587" s="19">
        <v>560</v>
      </c>
      <c r="B587" s="20"/>
      <c r="C587" s="19" t="s">
        <v>299</v>
      </c>
      <c r="D587" s="21" t="s">
        <v>468</v>
      </c>
      <c r="E587" s="21"/>
      <c r="F587" s="22">
        <v>26730</v>
      </c>
      <c r="G587" s="24"/>
      <c r="H587" s="72">
        <f t="shared" si="297"/>
        <v>26997.3</v>
      </c>
      <c r="I587" s="72">
        <f t="shared" si="298"/>
        <v>27264.600000000002</v>
      </c>
      <c r="J587" s="72">
        <f t="shared" si="270"/>
        <v>27531.9</v>
      </c>
      <c r="K587" s="72">
        <f t="shared" si="271"/>
        <v>27799.200000000001</v>
      </c>
      <c r="L587" s="72">
        <f t="shared" si="272"/>
        <v>28066.5</v>
      </c>
      <c r="M587" s="72">
        <f t="shared" si="299"/>
        <v>28333.800000000003</v>
      </c>
      <c r="N587" s="72">
        <f t="shared" si="273"/>
        <v>28601.100000000002</v>
      </c>
      <c r="O587" s="72">
        <f t="shared" si="274"/>
        <v>28868.400000000001</v>
      </c>
      <c r="P587" s="72">
        <f t="shared" si="275"/>
        <v>29135.7</v>
      </c>
      <c r="Q587" s="72">
        <f t="shared" si="276"/>
        <v>29403.000000000004</v>
      </c>
      <c r="R587" s="72">
        <f t="shared" si="277"/>
        <v>29670.300000000003</v>
      </c>
      <c r="S587" s="72">
        <f t="shared" si="278"/>
        <v>29937.600000000002</v>
      </c>
      <c r="T587" s="72">
        <f t="shared" si="279"/>
        <v>30204.899999999998</v>
      </c>
      <c r="U587" s="72">
        <f t="shared" si="280"/>
        <v>30472.199999999997</v>
      </c>
      <c r="V587" s="72">
        <f t="shared" si="281"/>
        <v>30739.499999999996</v>
      </c>
      <c r="W587" s="72">
        <f t="shared" si="282"/>
        <v>31006.799999999999</v>
      </c>
      <c r="X587" s="72">
        <f t="shared" si="283"/>
        <v>31274.1</v>
      </c>
      <c r="Y587" s="72">
        <f t="shared" si="284"/>
        <v>31541.399999999998</v>
      </c>
      <c r="Z587" s="72">
        <f t="shared" si="285"/>
        <v>31808.699999999997</v>
      </c>
      <c r="AA587" s="72">
        <f t="shared" si="286"/>
        <v>32076</v>
      </c>
      <c r="AB587" s="72">
        <f t="shared" si="287"/>
        <v>32343.3</v>
      </c>
      <c r="AC587" s="72">
        <f t="shared" si="288"/>
        <v>32610.6</v>
      </c>
      <c r="AD587" s="72">
        <f t="shared" si="289"/>
        <v>32877.9</v>
      </c>
      <c r="AE587" s="72">
        <f t="shared" si="290"/>
        <v>33145.199999999997</v>
      </c>
      <c r="AF587" s="72">
        <f t="shared" si="291"/>
        <v>33412.5</v>
      </c>
      <c r="AG587" s="72">
        <f t="shared" si="292"/>
        <v>33679.800000000003</v>
      </c>
      <c r="AH587" s="72">
        <f t="shared" si="293"/>
        <v>33947.1</v>
      </c>
      <c r="AI587" s="72">
        <f t="shared" si="294"/>
        <v>34214.400000000001</v>
      </c>
      <c r="AJ587" s="72">
        <f t="shared" si="295"/>
        <v>34481.700000000004</v>
      </c>
      <c r="AK587" s="72">
        <f t="shared" si="296"/>
        <v>34749</v>
      </c>
    </row>
    <row r="588" spans="1:37" x14ac:dyDescent="0.25">
      <c r="A588" s="19">
        <v>561</v>
      </c>
      <c r="B588" s="20"/>
      <c r="C588" s="19" t="s">
        <v>299</v>
      </c>
      <c r="D588" s="29" t="s">
        <v>469</v>
      </c>
      <c r="E588" s="21"/>
      <c r="F588" s="22">
        <v>932</v>
      </c>
      <c r="G588" s="24"/>
      <c r="H588" s="72">
        <f t="shared" si="297"/>
        <v>941.32</v>
      </c>
      <c r="I588" s="72">
        <f t="shared" si="298"/>
        <v>950.64</v>
      </c>
      <c r="J588" s="72">
        <f t="shared" si="270"/>
        <v>959.96</v>
      </c>
      <c r="K588" s="72">
        <f t="shared" si="271"/>
        <v>969.28000000000009</v>
      </c>
      <c r="L588" s="72">
        <f t="shared" si="272"/>
        <v>978.6</v>
      </c>
      <c r="M588" s="72">
        <f t="shared" si="299"/>
        <v>987.92000000000007</v>
      </c>
      <c r="N588" s="72">
        <f t="shared" si="273"/>
        <v>997.24</v>
      </c>
      <c r="O588" s="72">
        <f t="shared" si="274"/>
        <v>1006.5600000000001</v>
      </c>
      <c r="P588" s="72">
        <f t="shared" si="275"/>
        <v>1015.8800000000001</v>
      </c>
      <c r="Q588" s="72">
        <f t="shared" si="276"/>
        <v>1025.2</v>
      </c>
      <c r="R588" s="72">
        <f t="shared" si="277"/>
        <v>1034.52</v>
      </c>
      <c r="S588" s="72">
        <f t="shared" si="278"/>
        <v>1043.8400000000001</v>
      </c>
      <c r="T588" s="72">
        <f t="shared" si="279"/>
        <v>1053.1599999999999</v>
      </c>
      <c r="U588" s="72">
        <f t="shared" si="280"/>
        <v>1062.48</v>
      </c>
      <c r="V588" s="72">
        <f t="shared" si="281"/>
        <v>1071.8</v>
      </c>
      <c r="W588" s="72">
        <f t="shared" si="282"/>
        <v>1081.1199999999999</v>
      </c>
      <c r="X588" s="72">
        <f t="shared" si="283"/>
        <v>1090.4399999999998</v>
      </c>
      <c r="Y588" s="72">
        <f t="shared" si="284"/>
        <v>1099.76</v>
      </c>
      <c r="Z588" s="72">
        <f t="shared" si="285"/>
        <v>1109.08</v>
      </c>
      <c r="AA588" s="72">
        <f t="shared" si="286"/>
        <v>1118.3999999999999</v>
      </c>
      <c r="AB588" s="72">
        <f t="shared" si="287"/>
        <v>1127.72</v>
      </c>
      <c r="AC588" s="72">
        <f t="shared" si="288"/>
        <v>1137.04</v>
      </c>
      <c r="AD588" s="72">
        <f t="shared" si="289"/>
        <v>1146.3599999999999</v>
      </c>
      <c r="AE588" s="72">
        <f t="shared" si="290"/>
        <v>1155.68</v>
      </c>
      <c r="AF588" s="72">
        <f t="shared" si="291"/>
        <v>1165</v>
      </c>
      <c r="AG588" s="72">
        <f t="shared" si="292"/>
        <v>1174.32</v>
      </c>
      <c r="AH588" s="72">
        <f t="shared" si="293"/>
        <v>1183.6400000000001</v>
      </c>
      <c r="AI588" s="72">
        <f t="shared" si="294"/>
        <v>1192.96</v>
      </c>
      <c r="AJ588" s="72">
        <f t="shared" si="295"/>
        <v>1202.28</v>
      </c>
      <c r="AK588" s="72">
        <f t="shared" si="296"/>
        <v>1211.6000000000001</v>
      </c>
    </row>
    <row r="589" spans="1:37" x14ac:dyDescent="0.25">
      <c r="A589" s="19">
        <v>562</v>
      </c>
      <c r="B589" s="20"/>
      <c r="C589" s="19" t="s">
        <v>299</v>
      </c>
      <c r="D589" s="29" t="s">
        <v>470</v>
      </c>
      <c r="E589" s="21"/>
      <c r="F589" s="22">
        <v>533</v>
      </c>
      <c r="G589" s="24"/>
      <c r="H589" s="72">
        <f t="shared" si="297"/>
        <v>538.33000000000004</v>
      </c>
      <c r="I589" s="72">
        <f t="shared" si="298"/>
        <v>543.66</v>
      </c>
      <c r="J589" s="72">
        <f t="shared" si="270"/>
        <v>548.99</v>
      </c>
      <c r="K589" s="72">
        <f t="shared" si="271"/>
        <v>554.32000000000005</v>
      </c>
      <c r="L589" s="72">
        <f t="shared" si="272"/>
        <v>559.65</v>
      </c>
      <c r="M589" s="72">
        <f t="shared" si="299"/>
        <v>564.98</v>
      </c>
      <c r="N589" s="72">
        <f t="shared" si="273"/>
        <v>570.31000000000006</v>
      </c>
      <c r="O589" s="72">
        <f t="shared" si="274"/>
        <v>575.64</v>
      </c>
      <c r="P589" s="72">
        <f t="shared" si="275"/>
        <v>580.97</v>
      </c>
      <c r="Q589" s="72">
        <f t="shared" si="276"/>
        <v>586.30000000000007</v>
      </c>
      <c r="R589" s="72">
        <f t="shared" si="277"/>
        <v>591.63</v>
      </c>
      <c r="S589" s="72">
        <f t="shared" si="278"/>
        <v>596.96</v>
      </c>
      <c r="T589" s="72">
        <f t="shared" si="279"/>
        <v>602.29</v>
      </c>
      <c r="U589" s="72">
        <f t="shared" si="280"/>
        <v>607.62</v>
      </c>
      <c r="V589" s="72">
        <f t="shared" si="281"/>
        <v>612.94999999999993</v>
      </c>
      <c r="W589" s="72">
        <f t="shared" si="282"/>
        <v>618.28</v>
      </c>
      <c r="X589" s="72">
        <f t="shared" si="283"/>
        <v>623.61</v>
      </c>
      <c r="Y589" s="72">
        <f t="shared" si="284"/>
        <v>628.93999999999994</v>
      </c>
      <c r="Z589" s="72">
        <f t="shared" si="285"/>
        <v>634.27</v>
      </c>
      <c r="AA589" s="72">
        <f t="shared" si="286"/>
        <v>639.6</v>
      </c>
      <c r="AB589" s="72">
        <f t="shared" si="287"/>
        <v>644.92999999999995</v>
      </c>
      <c r="AC589" s="72">
        <f t="shared" si="288"/>
        <v>650.26</v>
      </c>
      <c r="AD589" s="72">
        <f t="shared" si="289"/>
        <v>655.59</v>
      </c>
      <c r="AE589" s="72">
        <f t="shared" si="290"/>
        <v>660.92</v>
      </c>
      <c r="AF589" s="72">
        <f t="shared" si="291"/>
        <v>666.25</v>
      </c>
      <c r="AG589" s="72">
        <f t="shared" si="292"/>
        <v>671.58</v>
      </c>
      <c r="AH589" s="72">
        <f t="shared" si="293"/>
        <v>676.91</v>
      </c>
      <c r="AI589" s="72">
        <f t="shared" si="294"/>
        <v>682.24</v>
      </c>
      <c r="AJ589" s="72">
        <f t="shared" si="295"/>
        <v>687.57</v>
      </c>
      <c r="AK589" s="72">
        <f t="shared" si="296"/>
        <v>692.9</v>
      </c>
    </row>
    <row r="590" spans="1:37" x14ac:dyDescent="0.25">
      <c r="A590" s="19">
        <v>563</v>
      </c>
      <c r="B590" s="20"/>
      <c r="C590" s="19" t="s">
        <v>299</v>
      </c>
      <c r="D590" s="29" t="s">
        <v>471</v>
      </c>
      <c r="E590" s="21"/>
      <c r="F590" s="31">
        <v>2995</v>
      </c>
      <c r="G590" s="24"/>
      <c r="H590" s="72">
        <f t="shared" si="297"/>
        <v>3024.95</v>
      </c>
      <c r="I590" s="72">
        <f t="shared" si="298"/>
        <v>3054.9</v>
      </c>
      <c r="J590" s="72">
        <f t="shared" si="270"/>
        <v>3084.85</v>
      </c>
      <c r="K590" s="72">
        <f t="shared" si="271"/>
        <v>3114.8</v>
      </c>
      <c r="L590" s="72">
        <f t="shared" si="272"/>
        <v>3144.75</v>
      </c>
      <c r="M590" s="72">
        <f t="shared" si="299"/>
        <v>3174.7000000000003</v>
      </c>
      <c r="N590" s="72">
        <f t="shared" si="273"/>
        <v>3204.65</v>
      </c>
      <c r="O590" s="72">
        <f t="shared" si="274"/>
        <v>3234.6000000000004</v>
      </c>
      <c r="P590" s="72">
        <f t="shared" si="275"/>
        <v>3264.55</v>
      </c>
      <c r="Q590" s="72">
        <f t="shared" si="276"/>
        <v>3294.5000000000005</v>
      </c>
      <c r="R590" s="72">
        <f t="shared" si="277"/>
        <v>3324.4500000000003</v>
      </c>
      <c r="S590" s="72">
        <f t="shared" si="278"/>
        <v>3354.4000000000005</v>
      </c>
      <c r="T590" s="72">
        <f t="shared" si="279"/>
        <v>3384.3499999999995</v>
      </c>
      <c r="U590" s="72">
        <f t="shared" si="280"/>
        <v>3414.2999999999997</v>
      </c>
      <c r="V590" s="72">
        <f t="shared" si="281"/>
        <v>3444.2499999999995</v>
      </c>
      <c r="W590" s="72">
        <f t="shared" si="282"/>
        <v>3474.2</v>
      </c>
      <c r="X590" s="72">
        <f t="shared" si="283"/>
        <v>3504.1499999999996</v>
      </c>
      <c r="Y590" s="72">
        <f t="shared" si="284"/>
        <v>3534.1</v>
      </c>
      <c r="Z590" s="72">
        <f t="shared" si="285"/>
        <v>3564.0499999999997</v>
      </c>
      <c r="AA590" s="72">
        <f t="shared" si="286"/>
        <v>3594</v>
      </c>
      <c r="AB590" s="72">
        <f t="shared" si="287"/>
        <v>3623.95</v>
      </c>
      <c r="AC590" s="72">
        <f t="shared" si="288"/>
        <v>3653.9</v>
      </c>
      <c r="AD590" s="72">
        <f t="shared" si="289"/>
        <v>3683.85</v>
      </c>
      <c r="AE590" s="72">
        <f t="shared" si="290"/>
        <v>3713.8</v>
      </c>
      <c r="AF590" s="72">
        <f t="shared" si="291"/>
        <v>3743.75</v>
      </c>
      <c r="AG590" s="72">
        <f t="shared" si="292"/>
        <v>3773.7</v>
      </c>
      <c r="AH590" s="72">
        <f t="shared" si="293"/>
        <v>3803.65</v>
      </c>
      <c r="AI590" s="72">
        <f t="shared" si="294"/>
        <v>3833.6</v>
      </c>
      <c r="AJ590" s="72">
        <f t="shared" si="295"/>
        <v>3863.55</v>
      </c>
      <c r="AK590" s="72">
        <f t="shared" si="296"/>
        <v>3893.5</v>
      </c>
    </row>
    <row r="591" spans="1:37" x14ac:dyDescent="0.25">
      <c r="A591" s="19">
        <v>564</v>
      </c>
      <c r="B591" s="20"/>
      <c r="C591" s="19" t="s">
        <v>472</v>
      </c>
      <c r="D591" s="21" t="s">
        <v>473</v>
      </c>
      <c r="E591" s="21" t="s">
        <v>474</v>
      </c>
      <c r="F591" s="33">
        <v>10934</v>
      </c>
      <c r="G591" s="24"/>
      <c r="H591" s="72">
        <f t="shared" si="297"/>
        <v>11043.34</v>
      </c>
      <c r="I591" s="72">
        <f t="shared" si="298"/>
        <v>11152.68</v>
      </c>
      <c r="J591" s="72">
        <f t="shared" si="270"/>
        <v>11262.02</v>
      </c>
      <c r="K591" s="72">
        <f t="shared" si="271"/>
        <v>11371.36</v>
      </c>
      <c r="L591" s="72">
        <f t="shared" si="272"/>
        <v>11480.7</v>
      </c>
      <c r="M591" s="72">
        <f t="shared" si="299"/>
        <v>11590.04</v>
      </c>
      <c r="N591" s="72">
        <f t="shared" si="273"/>
        <v>11699.380000000001</v>
      </c>
      <c r="O591" s="72">
        <f t="shared" si="274"/>
        <v>11808.720000000001</v>
      </c>
      <c r="P591" s="72">
        <f t="shared" si="275"/>
        <v>11918.060000000001</v>
      </c>
      <c r="Q591" s="72">
        <f t="shared" si="276"/>
        <v>12027.400000000001</v>
      </c>
      <c r="R591" s="72">
        <f t="shared" si="277"/>
        <v>12136.740000000002</v>
      </c>
      <c r="S591" s="72">
        <f t="shared" si="278"/>
        <v>12246.080000000002</v>
      </c>
      <c r="T591" s="72">
        <f t="shared" si="279"/>
        <v>12355.419999999998</v>
      </c>
      <c r="U591" s="72">
        <f t="shared" si="280"/>
        <v>12464.759999999998</v>
      </c>
      <c r="V591" s="72">
        <f t="shared" si="281"/>
        <v>12574.099999999999</v>
      </c>
      <c r="W591" s="72">
        <f t="shared" si="282"/>
        <v>12683.439999999999</v>
      </c>
      <c r="X591" s="72">
        <f t="shared" si="283"/>
        <v>12792.779999999999</v>
      </c>
      <c r="Y591" s="72">
        <f t="shared" si="284"/>
        <v>12902.119999999999</v>
      </c>
      <c r="Z591" s="72">
        <f t="shared" si="285"/>
        <v>13011.46</v>
      </c>
      <c r="AA591" s="72">
        <f t="shared" si="286"/>
        <v>13120.8</v>
      </c>
      <c r="AB591" s="72">
        <f t="shared" si="287"/>
        <v>13230.14</v>
      </c>
      <c r="AC591" s="72">
        <f t="shared" si="288"/>
        <v>13339.48</v>
      </c>
      <c r="AD591" s="72">
        <f t="shared" si="289"/>
        <v>13448.82</v>
      </c>
      <c r="AE591" s="72">
        <f t="shared" si="290"/>
        <v>13558.16</v>
      </c>
      <c r="AF591" s="72">
        <f t="shared" si="291"/>
        <v>13667.5</v>
      </c>
      <c r="AG591" s="72">
        <f t="shared" si="292"/>
        <v>13776.84</v>
      </c>
      <c r="AH591" s="72">
        <f t="shared" si="293"/>
        <v>13886.18</v>
      </c>
      <c r="AI591" s="72">
        <f t="shared" si="294"/>
        <v>13995.52</v>
      </c>
      <c r="AJ591" s="72">
        <f t="shared" si="295"/>
        <v>14104.86</v>
      </c>
      <c r="AK591" s="72">
        <f t="shared" si="296"/>
        <v>14214.2</v>
      </c>
    </row>
    <row r="592" spans="1:37" x14ac:dyDescent="0.25">
      <c r="A592" s="19">
        <v>565</v>
      </c>
      <c r="B592" s="20"/>
      <c r="C592" s="19" t="s">
        <v>299</v>
      </c>
      <c r="D592" s="21"/>
      <c r="E592" s="21" t="s">
        <v>383</v>
      </c>
      <c r="F592" s="33">
        <v>1183</v>
      </c>
      <c r="G592" s="24"/>
      <c r="H592" s="72">
        <f t="shared" si="297"/>
        <v>1194.83</v>
      </c>
      <c r="I592" s="72">
        <f t="shared" si="298"/>
        <v>1206.6600000000001</v>
      </c>
      <c r="J592" s="72">
        <f t="shared" si="270"/>
        <v>1218.49</v>
      </c>
      <c r="K592" s="72">
        <f t="shared" si="271"/>
        <v>1230.32</v>
      </c>
      <c r="L592" s="72">
        <f t="shared" si="272"/>
        <v>1242.1500000000001</v>
      </c>
      <c r="M592" s="72">
        <f t="shared" si="299"/>
        <v>1253.98</v>
      </c>
      <c r="N592" s="72">
        <f t="shared" si="273"/>
        <v>1265.8100000000002</v>
      </c>
      <c r="O592" s="72">
        <f t="shared" si="274"/>
        <v>1277.6400000000001</v>
      </c>
      <c r="P592" s="72">
        <f t="shared" si="275"/>
        <v>1289.47</v>
      </c>
      <c r="Q592" s="72">
        <f t="shared" si="276"/>
        <v>1301.3000000000002</v>
      </c>
      <c r="R592" s="72">
        <f t="shared" si="277"/>
        <v>1313.13</v>
      </c>
      <c r="S592" s="72">
        <f t="shared" si="278"/>
        <v>1324.96</v>
      </c>
      <c r="T592" s="72">
        <f t="shared" si="279"/>
        <v>1336.79</v>
      </c>
      <c r="U592" s="72">
        <f t="shared" si="280"/>
        <v>1348.62</v>
      </c>
      <c r="V592" s="72">
        <f t="shared" si="281"/>
        <v>1360.4499999999998</v>
      </c>
      <c r="W592" s="72">
        <f t="shared" si="282"/>
        <v>1372.28</v>
      </c>
      <c r="X592" s="72">
        <f t="shared" si="283"/>
        <v>1384.11</v>
      </c>
      <c r="Y592" s="72">
        <f t="shared" si="284"/>
        <v>1395.9399999999998</v>
      </c>
      <c r="Z592" s="72">
        <f t="shared" si="285"/>
        <v>1407.77</v>
      </c>
      <c r="AA592" s="72">
        <f t="shared" si="286"/>
        <v>1419.6</v>
      </c>
      <c r="AB592" s="72">
        <f t="shared" si="287"/>
        <v>1431.43</v>
      </c>
      <c r="AC592" s="72">
        <f t="shared" si="288"/>
        <v>1443.26</v>
      </c>
      <c r="AD592" s="72">
        <f t="shared" si="289"/>
        <v>1455.09</v>
      </c>
      <c r="AE592" s="72">
        <f t="shared" si="290"/>
        <v>1466.92</v>
      </c>
      <c r="AF592" s="72">
        <f t="shared" si="291"/>
        <v>1478.75</v>
      </c>
      <c r="AG592" s="72">
        <f t="shared" si="292"/>
        <v>1490.58</v>
      </c>
      <c r="AH592" s="72">
        <f t="shared" si="293"/>
        <v>1502.41</v>
      </c>
      <c r="AI592" s="72">
        <f t="shared" si="294"/>
        <v>1514.24</v>
      </c>
      <c r="AJ592" s="72">
        <f t="shared" si="295"/>
        <v>1526.07</v>
      </c>
      <c r="AK592" s="72">
        <f t="shared" si="296"/>
        <v>1537.9</v>
      </c>
    </row>
    <row r="593" spans="1:37" x14ac:dyDescent="0.25">
      <c r="A593" s="19">
        <v>566</v>
      </c>
      <c r="B593" s="20"/>
      <c r="C593" s="19" t="s">
        <v>472</v>
      </c>
      <c r="D593" s="21" t="s">
        <v>475</v>
      </c>
      <c r="E593" s="21" t="s">
        <v>476</v>
      </c>
      <c r="F593" s="33">
        <v>1540</v>
      </c>
      <c r="G593" s="24"/>
      <c r="H593" s="72">
        <f t="shared" si="297"/>
        <v>1555.4</v>
      </c>
      <c r="I593" s="72">
        <f t="shared" si="298"/>
        <v>1570.8</v>
      </c>
      <c r="J593" s="72">
        <f t="shared" si="270"/>
        <v>1586.2</v>
      </c>
      <c r="K593" s="72">
        <f t="shared" si="271"/>
        <v>1601.6000000000001</v>
      </c>
      <c r="L593" s="72">
        <f t="shared" si="272"/>
        <v>1617</v>
      </c>
      <c r="M593" s="72">
        <f t="shared" si="299"/>
        <v>1632.4</v>
      </c>
      <c r="N593" s="72">
        <f t="shared" si="273"/>
        <v>1647.8000000000002</v>
      </c>
      <c r="O593" s="72">
        <f t="shared" si="274"/>
        <v>1663.2</v>
      </c>
      <c r="P593" s="72">
        <f t="shared" si="275"/>
        <v>1678.6000000000001</v>
      </c>
      <c r="Q593" s="72">
        <f t="shared" si="276"/>
        <v>1694.0000000000002</v>
      </c>
      <c r="R593" s="72">
        <f t="shared" si="277"/>
        <v>1709.4</v>
      </c>
      <c r="S593" s="72">
        <f t="shared" si="278"/>
        <v>1724.8000000000002</v>
      </c>
      <c r="T593" s="72">
        <f t="shared" si="279"/>
        <v>1740.1999999999998</v>
      </c>
      <c r="U593" s="72">
        <f t="shared" si="280"/>
        <v>1755.6</v>
      </c>
      <c r="V593" s="72">
        <f t="shared" si="281"/>
        <v>1770.9999999999998</v>
      </c>
      <c r="W593" s="72">
        <f t="shared" si="282"/>
        <v>1786.3999999999999</v>
      </c>
      <c r="X593" s="72">
        <f t="shared" si="283"/>
        <v>1801.8</v>
      </c>
      <c r="Y593" s="72">
        <f t="shared" si="284"/>
        <v>1817.1999999999998</v>
      </c>
      <c r="Z593" s="72">
        <f t="shared" si="285"/>
        <v>1832.6</v>
      </c>
      <c r="AA593" s="72">
        <f t="shared" si="286"/>
        <v>1848</v>
      </c>
      <c r="AB593" s="72">
        <f t="shared" si="287"/>
        <v>1863.3999999999999</v>
      </c>
      <c r="AC593" s="72">
        <f t="shared" si="288"/>
        <v>1878.8</v>
      </c>
      <c r="AD593" s="72">
        <f t="shared" si="289"/>
        <v>1894.2</v>
      </c>
      <c r="AE593" s="72">
        <f t="shared" si="290"/>
        <v>1909.6</v>
      </c>
      <c r="AF593" s="72">
        <f t="shared" si="291"/>
        <v>1925</v>
      </c>
      <c r="AG593" s="72">
        <f t="shared" si="292"/>
        <v>1940.4</v>
      </c>
      <c r="AH593" s="72">
        <f t="shared" si="293"/>
        <v>1955.8</v>
      </c>
      <c r="AI593" s="72">
        <f t="shared" si="294"/>
        <v>1971.2</v>
      </c>
      <c r="AJ593" s="72">
        <f t="shared" si="295"/>
        <v>1986.6000000000001</v>
      </c>
      <c r="AK593" s="72">
        <f t="shared" si="296"/>
        <v>2002</v>
      </c>
    </row>
    <row r="594" spans="1:37" x14ac:dyDescent="0.25">
      <c r="A594" s="19">
        <v>567</v>
      </c>
      <c r="B594" s="20"/>
      <c r="C594" s="19" t="s">
        <v>299</v>
      </c>
      <c r="D594" s="21"/>
      <c r="E594" s="21" t="s">
        <v>477</v>
      </c>
      <c r="F594" s="33">
        <v>64</v>
      </c>
      <c r="G594" s="24"/>
      <c r="H594" s="72">
        <f t="shared" si="297"/>
        <v>64.64</v>
      </c>
      <c r="I594" s="72">
        <f t="shared" si="298"/>
        <v>65.28</v>
      </c>
      <c r="J594" s="72">
        <f t="shared" si="270"/>
        <v>65.92</v>
      </c>
      <c r="K594" s="72">
        <f t="shared" si="271"/>
        <v>66.56</v>
      </c>
      <c r="L594" s="72">
        <f t="shared" si="272"/>
        <v>67.2</v>
      </c>
      <c r="M594" s="72">
        <f t="shared" si="299"/>
        <v>67.84</v>
      </c>
      <c r="N594" s="72">
        <f t="shared" si="273"/>
        <v>68.48</v>
      </c>
      <c r="O594" s="72">
        <f t="shared" si="274"/>
        <v>69.12</v>
      </c>
      <c r="P594" s="72">
        <f t="shared" si="275"/>
        <v>69.760000000000005</v>
      </c>
      <c r="Q594" s="72">
        <f t="shared" si="276"/>
        <v>70.400000000000006</v>
      </c>
      <c r="R594" s="72">
        <f t="shared" si="277"/>
        <v>71.040000000000006</v>
      </c>
      <c r="S594" s="72">
        <f t="shared" si="278"/>
        <v>71.680000000000007</v>
      </c>
      <c r="T594" s="72">
        <f t="shared" si="279"/>
        <v>72.319999999999993</v>
      </c>
      <c r="U594" s="72">
        <f t="shared" si="280"/>
        <v>72.959999999999994</v>
      </c>
      <c r="V594" s="72">
        <f t="shared" si="281"/>
        <v>73.599999999999994</v>
      </c>
      <c r="W594" s="72">
        <f t="shared" si="282"/>
        <v>74.239999999999995</v>
      </c>
      <c r="X594" s="72">
        <f t="shared" si="283"/>
        <v>74.88</v>
      </c>
      <c r="Y594" s="72">
        <f t="shared" si="284"/>
        <v>75.52</v>
      </c>
      <c r="Z594" s="72">
        <f t="shared" si="285"/>
        <v>76.16</v>
      </c>
      <c r="AA594" s="72">
        <f t="shared" si="286"/>
        <v>76.8</v>
      </c>
      <c r="AB594" s="72">
        <f t="shared" si="287"/>
        <v>77.44</v>
      </c>
      <c r="AC594" s="72">
        <f t="shared" si="288"/>
        <v>78.08</v>
      </c>
      <c r="AD594" s="72">
        <f t="shared" si="289"/>
        <v>78.72</v>
      </c>
      <c r="AE594" s="72">
        <f t="shared" si="290"/>
        <v>79.36</v>
      </c>
      <c r="AF594" s="72">
        <f t="shared" si="291"/>
        <v>80</v>
      </c>
      <c r="AG594" s="72">
        <f t="shared" si="292"/>
        <v>80.64</v>
      </c>
      <c r="AH594" s="72">
        <f t="shared" si="293"/>
        <v>81.28</v>
      </c>
      <c r="AI594" s="72">
        <f t="shared" si="294"/>
        <v>81.92</v>
      </c>
      <c r="AJ594" s="72">
        <f t="shared" si="295"/>
        <v>82.56</v>
      </c>
      <c r="AK594" s="72">
        <f t="shared" si="296"/>
        <v>83.2</v>
      </c>
    </row>
    <row r="595" spans="1:37" x14ac:dyDescent="0.25">
      <c r="A595" s="19">
        <v>568</v>
      </c>
      <c r="B595" s="20"/>
      <c r="C595" s="19" t="s">
        <v>478</v>
      </c>
      <c r="D595" s="21" t="s">
        <v>479</v>
      </c>
      <c r="E595" s="21" t="s">
        <v>474</v>
      </c>
      <c r="F595" s="33">
        <v>9625</v>
      </c>
      <c r="G595" s="24"/>
      <c r="H595" s="72">
        <f t="shared" si="297"/>
        <v>9721.25</v>
      </c>
      <c r="I595" s="72">
        <f t="shared" si="298"/>
        <v>9817.5</v>
      </c>
      <c r="J595" s="72">
        <f t="shared" si="270"/>
        <v>9913.75</v>
      </c>
      <c r="K595" s="72">
        <f t="shared" si="271"/>
        <v>10010</v>
      </c>
      <c r="L595" s="72">
        <f t="shared" si="272"/>
        <v>10106.25</v>
      </c>
      <c r="M595" s="72">
        <f t="shared" si="299"/>
        <v>10202.5</v>
      </c>
      <c r="N595" s="72">
        <f t="shared" si="273"/>
        <v>10298.75</v>
      </c>
      <c r="O595" s="72">
        <f t="shared" si="274"/>
        <v>10395</v>
      </c>
      <c r="P595" s="72">
        <f t="shared" si="275"/>
        <v>10491.25</v>
      </c>
      <c r="Q595" s="72">
        <f t="shared" si="276"/>
        <v>10587.5</v>
      </c>
      <c r="R595" s="72">
        <f t="shared" si="277"/>
        <v>10683.750000000002</v>
      </c>
      <c r="S595" s="72">
        <f t="shared" si="278"/>
        <v>10780.000000000002</v>
      </c>
      <c r="T595" s="72">
        <f t="shared" si="279"/>
        <v>10876.249999999998</v>
      </c>
      <c r="U595" s="72">
        <f t="shared" si="280"/>
        <v>10972.499999999998</v>
      </c>
      <c r="V595" s="72">
        <f t="shared" si="281"/>
        <v>11068.75</v>
      </c>
      <c r="W595" s="72">
        <f t="shared" si="282"/>
        <v>11165</v>
      </c>
      <c r="X595" s="72">
        <f t="shared" si="283"/>
        <v>11261.25</v>
      </c>
      <c r="Y595" s="72">
        <f t="shared" si="284"/>
        <v>11357.5</v>
      </c>
      <c r="Z595" s="72">
        <f t="shared" si="285"/>
        <v>11453.75</v>
      </c>
      <c r="AA595" s="72">
        <f t="shared" si="286"/>
        <v>11550</v>
      </c>
      <c r="AB595" s="72">
        <f t="shared" si="287"/>
        <v>11646.25</v>
      </c>
      <c r="AC595" s="72">
        <f t="shared" si="288"/>
        <v>11742.5</v>
      </c>
      <c r="AD595" s="72">
        <f t="shared" si="289"/>
        <v>11838.75</v>
      </c>
      <c r="AE595" s="72">
        <f t="shared" si="290"/>
        <v>11935</v>
      </c>
      <c r="AF595" s="72">
        <f t="shared" si="291"/>
        <v>12031.25</v>
      </c>
      <c r="AG595" s="72">
        <f t="shared" si="292"/>
        <v>12127.5</v>
      </c>
      <c r="AH595" s="72">
        <f t="shared" si="293"/>
        <v>12223.75</v>
      </c>
      <c r="AI595" s="72">
        <f t="shared" si="294"/>
        <v>12320</v>
      </c>
      <c r="AJ595" s="72">
        <f t="shared" si="295"/>
        <v>12416.25</v>
      </c>
      <c r="AK595" s="72">
        <f t="shared" si="296"/>
        <v>12512.5</v>
      </c>
    </row>
    <row r="596" spans="1:37" x14ac:dyDescent="0.25">
      <c r="A596" s="19">
        <v>569</v>
      </c>
      <c r="B596" s="20"/>
      <c r="C596" s="19" t="s">
        <v>480</v>
      </c>
      <c r="D596" s="21"/>
      <c r="E596" s="21" t="s">
        <v>481</v>
      </c>
      <c r="F596" s="33">
        <v>29275</v>
      </c>
      <c r="G596" s="24"/>
      <c r="H596" s="72">
        <f t="shared" si="297"/>
        <v>29567.75</v>
      </c>
      <c r="I596" s="72">
        <f t="shared" si="298"/>
        <v>29860.5</v>
      </c>
      <c r="J596" s="72">
        <f t="shared" si="270"/>
        <v>30153.25</v>
      </c>
      <c r="K596" s="72">
        <f t="shared" si="271"/>
        <v>30446</v>
      </c>
      <c r="L596" s="72">
        <f t="shared" si="272"/>
        <v>30738.75</v>
      </c>
      <c r="M596" s="72">
        <f t="shared" si="299"/>
        <v>31031.5</v>
      </c>
      <c r="N596" s="72">
        <f t="shared" si="273"/>
        <v>31324.250000000004</v>
      </c>
      <c r="O596" s="72">
        <f t="shared" si="274"/>
        <v>31617.000000000004</v>
      </c>
      <c r="P596" s="72">
        <f t="shared" si="275"/>
        <v>31909.750000000004</v>
      </c>
      <c r="Q596" s="72">
        <f t="shared" si="276"/>
        <v>32202.500000000004</v>
      </c>
      <c r="R596" s="72">
        <f t="shared" si="277"/>
        <v>32495.250000000004</v>
      </c>
      <c r="S596" s="72">
        <f t="shared" si="278"/>
        <v>32788</v>
      </c>
      <c r="T596" s="72">
        <f t="shared" si="279"/>
        <v>33080.75</v>
      </c>
      <c r="U596" s="72">
        <f t="shared" si="280"/>
        <v>33373.5</v>
      </c>
      <c r="V596" s="72">
        <f t="shared" si="281"/>
        <v>33666.25</v>
      </c>
      <c r="W596" s="72">
        <f t="shared" si="282"/>
        <v>33959</v>
      </c>
      <c r="X596" s="72">
        <f t="shared" si="283"/>
        <v>34251.75</v>
      </c>
      <c r="Y596" s="72">
        <f t="shared" si="284"/>
        <v>34544.5</v>
      </c>
      <c r="Z596" s="72">
        <f t="shared" si="285"/>
        <v>34837.25</v>
      </c>
      <c r="AA596" s="72">
        <f t="shared" si="286"/>
        <v>35130</v>
      </c>
      <c r="AB596" s="72">
        <f t="shared" si="287"/>
        <v>35422.75</v>
      </c>
      <c r="AC596" s="72">
        <f t="shared" si="288"/>
        <v>35715.5</v>
      </c>
      <c r="AD596" s="72">
        <f t="shared" si="289"/>
        <v>36008.25</v>
      </c>
      <c r="AE596" s="72">
        <f t="shared" si="290"/>
        <v>36301</v>
      </c>
      <c r="AF596" s="72">
        <f t="shared" si="291"/>
        <v>36593.75</v>
      </c>
      <c r="AG596" s="72">
        <f t="shared" si="292"/>
        <v>36886.5</v>
      </c>
      <c r="AH596" s="72">
        <f t="shared" si="293"/>
        <v>37179.25</v>
      </c>
      <c r="AI596" s="72">
        <f t="shared" si="294"/>
        <v>37472</v>
      </c>
      <c r="AJ596" s="72">
        <f t="shared" si="295"/>
        <v>37764.75</v>
      </c>
      <c r="AK596" s="72">
        <f t="shared" si="296"/>
        <v>38057.5</v>
      </c>
    </row>
    <row r="597" spans="1:37" x14ac:dyDescent="0.25">
      <c r="A597" s="19">
        <v>570</v>
      </c>
      <c r="B597" s="20"/>
      <c r="C597" s="19" t="s">
        <v>450</v>
      </c>
      <c r="D597" s="21" t="s">
        <v>482</v>
      </c>
      <c r="E597" s="21" t="s">
        <v>483</v>
      </c>
      <c r="F597" s="33">
        <v>8745</v>
      </c>
      <c r="G597" s="24"/>
      <c r="H597" s="72">
        <f t="shared" si="297"/>
        <v>8832.4500000000007</v>
      </c>
      <c r="I597" s="72">
        <f t="shared" si="298"/>
        <v>8919.9</v>
      </c>
      <c r="J597" s="72">
        <f t="shared" si="270"/>
        <v>9007.35</v>
      </c>
      <c r="K597" s="72">
        <f t="shared" si="271"/>
        <v>9094.8000000000011</v>
      </c>
      <c r="L597" s="72">
        <f t="shared" si="272"/>
        <v>9182.25</v>
      </c>
      <c r="M597" s="72">
        <f t="shared" si="299"/>
        <v>9269.7000000000007</v>
      </c>
      <c r="N597" s="72">
        <f t="shared" si="273"/>
        <v>9357.15</v>
      </c>
      <c r="O597" s="72">
        <f t="shared" si="274"/>
        <v>9444.6</v>
      </c>
      <c r="P597" s="72">
        <f t="shared" si="275"/>
        <v>9532.0500000000011</v>
      </c>
      <c r="Q597" s="72">
        <f t="shared" si="276"/>
        <v>9619.5</v>
      </c>
      <c r="R597" s="72">
        <f t="shared" si="277"/>
        <v>9706.9500000000007</v>
      </c>
      <c r="S597" s="72">
        <f t="shared" si="278"/>
        <v>9794.4000000000015</v>
      </c>
      <c r="T597" s="72">
        <f t="shared" si="279"/>
        <v>9881.8499999999985</v>
      </c>
      <c r="U597" s="72">
        <f t="shared" si="280"/>
        <v>9969.2999999999993</v>
      </c>
      <c r="V597" s="72">
        <f t="shared" si="281"/>
        <v>10056.75</v>
      </c>
      <c r="W597" s="72">
        <f t="shared" si="282"/>
        <v>10144.199999999999</v>
      </c>
      <c r="X597" s="72">
        <f t="shared" si="283"/>
        <v>10231.65</v>
      </c>
      <c r="Y597" s="72">
        <f t="shared" si="284"/>
        <v>10319.1</v>
      </c>
      <c r="Z597" s="72">
        <f t="shared" si="285"/>
        <v>10406.549999999999</v>
      </c>
      <c r="AA597" s="72">
        <f t="shared" si="286"/>
        <v>10494</v>
      </c>
      <c r="AB597" s="72">
        <f t="shared" si="287"/>
        <v>10581.449999999999</v>
      </c>
      <c r="AC597" s="72">
        <f t="shared" si="288"/>
        <v>10668.9</v>
      </c>
      <c r="AD597" s="72">
        <f t="shared" si="289"/>
        <v>10756.35</v>
      </c>
      <c r="AE597" s="72">
        <f t="shared" si="290"/>
        <v>10843.8</v>
      </c>
      <c r="AF597" s="72">
        <f t="shared" si="291"/>
        <v>10931.25</v>
      </c>
      <c r="AG597" s="72">
        <f t="shared" si="292"/>
        <v>11018.7</v>
      </c>
      <c r="AH597" s="72">
        <f t="shared" si="293"/>
        <v>11106.15</v>
      </c>
      <c r="AI597" s="72">
        <f t="shared" si="294"/>
        <v>11193.6</v>
      </c>
      <c r="AJ597" s="72">
        <f t="shared" si="295"/>
        <v>11281.050000000001</v>
      </c>
      <c r="AK597" s="72">
        <f t="shared" si="296"/>
        <v>11368.5</v>
      </c>
    </row>
    <row r="598" spans="1:37" x14ac:dyDescent="0.25">
      <c r="A598" s="19">
        <v>571</v>
      </c>
      <c r="B598" s="20"/>
      <c r="C598" s="19" t="s">
        <v>299</v>
      </c>
      <c r="D598" s="21"/>
      <c r="E598" s="21" t="s">
        <v>484</v>
      </c>
      <c r="F598" s="33">
        <v>2365</v>
      </c>
      <c r="G598" s="24"/>
      <c r="H598" s="72">
        <f t="shared" si="297"/>
        <v>2388.65</v>
      </c>
      <c r="I598" s="72">
        <f t="shared" si="298"/>
        <v>2412.3000000000002</v>
      </c>
      <c r="J598" s="72">
        <f t="shared" si="270"/>
        <v>2435.9500000000003</v>
      </c>
      <c r="K598" s="72">
        <f t="shared" si="271"/>
        <v>2459.6</v>
      </c>
      <c r="L598" s="72">
        <f t="shared" si="272"/>
        <v>2483.25</v>
      </c>
      <c r="M598" s="72">
        <f t="shared" si="299"/>
        <v>2506.9</v>
      </c>
      <c r="N598" s="72">
        <f t="shared" si="273"/>
        <v>2530.5500000000002</v>
      </c>
      <c r="O598" s="72">
        <f t="shared" si="274"/>
        <v>2554.2000000000003</v>
      </c>
      <c r="P598" s="72">
        <f t="shared" si="275"/>
        <v>2577.8500000000004</v>
      </c>
      <c r="Q598" s="72">
        <f t="shared" si="276"/>
        <v>2601.5</v>
      </c>
      <c r="R598" s="72">
        <f t="shared" si="277"/>
        <v>2625.15</v>
      </c>
      <c r="S598" s="72">
        <f t="shared" si="278"/>
        <v>2648.8</v>
      </c>
      <c r="T598" s="72">
        <f t="shared" si="279"/>
        <v>2672.45</v>
      </c>
      <c r="U598" s="72">
        <f t="shared" si="280"/>
        <v>2696.1</v>
      </c>
      <c r="V598" s="72">
        <f t="shared" si="281"/>
        <v>2719.75</v>
      </c>
      <c r="W598" s="72">
        <f t="shared" si="282"/>
        <v>2743.3999999999996</v>
      </c>
      <c r="X598" s="72">
        <f t="shared" si="283"/>
        <v>2767.0499999999997</v>
      </c>
      <c r="Y598" s="72">
        <f t="shared" si="284"/>
        <v>2790.7</v>
      </c>
      <c r="Z598" s="72">
        <f t="shared" si="285"/>
        <v>2814.35</v>
      </c>
      <c r="AA598" s="72">
        <f t="shared" si="286"/>
        <v>2838</v>
      </c>
      <c r="AB598" s="72">
        <f t="shared" si="287"/>
        <v>2861.65</v>
      </c>
      <c r="AC598" s="72">
        <f t="shared" si="288"/>
        <v>2885.2999999999997</v>
      </c>
      <c r="AD598" s="72">
        <f t="shared" si="289"/>
        <v>2908.95</v>
      </c>
      <c r="AE598" s="72">
        <f t="shared" si="290"/>
        <v>2932.6</v>
      </c>
      <c r="AF598" s="72">
        <f t="shared" si="291"/>
        <v>2956.25</v>
      </c>
      <c r="AG598" s="72">
        <f t="shared" si="292"/>
        <v>2979.9</v>
      </c>
      <c r="AH598" s="72">
        <f t="shared" si="293"/>
        <v>3003.55</v>
      </c>
      <c r="AI598" s="72">
        <f t="shared" si="294"/>
        <v>3027.2000000000003</v>
      </c>
      <c r="AJ598" s="72">
        <f t="shared" si="295"/>
        <v>3050.85</v>
      </c>
      <c r="AK598" s="72">
        <f t="shared" si="296"/>
        <v>3074.5</v>
      </c>
    </row>
    <row r="599" spans="1:37" x14ac:dyDescent="0.25">
      <c r="A599" s="19">
        <v>572</v>
      </c>
      <c r="B599" s="20"/>
      <c r="C599" s="19" t="s">
        <v>485</v>
      </c>
      <c r="D599" s="21" t="s">
        <v>486</v>
      </c>
      <c r="E599" s="21" t="s">
        <v>487</v>
      </c>
      <c r="F599" s="33">
        <v>5500</v>
      </c>
      <c r="G599" s="24"/>
      <c r="H599" s="72">
        <f t="shared" si="297"/>
        <v>5555</v>
      </c>
      <c r="I599" s="72">
        <f t="shared" si="298"/>
        <v>5610</v>
      </c>
      <c r="J599" s="72">
        <f t="shared" si="270"/>
        <v>5665</v>
      </c>
      <c r="K599" s="72">
        <f t="shared" si="271"/>
        <v>5720</v>
      </c>
      <c r="L599" s="72">
        <f t="shared" si="272"/>
        <v>5775</v>
      </c>
      <c r="M599" s="72">
        <f t="shared" si="299"/>
        <v>5830</v>
      </c>
      <c r="N599" s="72">
        <f t="shared" si="273"/>
        <v>5885</v>
      </c>
      <c r="O599" s="72">
        <f t="shared" si="274"/>
        <v>5940</v>
      </c>
      <c r="P599" s="72">
        <f t="shared" si="275"/>
        <v>5995</v>
      </c>
      <c r="Q599" s="72">
        <f t="shared" si="276"/>
        <v>6050.0000000000009</v>
      </c>
      <c r="R599" s="72">
        <f t="shared" si="277"/>
        <v>6105.0000000000009</v>
      </c>
      <c r="S599" s="72">
        <f t="shared" si="278"/>
        <v>6160.0000000000009</v>
      </c>
      <c r="T599" s="72">
        <f t="shared" si="279"/>
        <v>6214.9999999999991</v>
      </c>
      <c r="U599" s="72">
        <f t="shared" si="280"/>
        <v>6269.9999999999991</v>
      </c>
      <c r="V599" s="72">
        <f t="shared" si="281"/>
        <v>6324.9999999999991</v>
      </c>
      <c r="W599" s="72">
        <f t="shared" si="282"/>
        <v>6380</v>
      </c>
      <c r="X599" s="72">
        <f t="shared" si="283"/>
        <v>6435</v>
      </c>
      <c r="Y599" s="72">
        <f t="shared" si="284"/>
        <v>6490</v>
      </c>
      <c r="Z599" s="72">
        <f t="shared" si="285"/>
        <v>6545</v>
      </c>
      <c r="AA599" s="72">
        <f t="shared" si="286"/>
        <v>6600</v>
      </c>
      <c r="AB599" s="72">
        <f t="shared" si="287"/>
        <v>6655</v>
      </c>
      <c r="AC599" s="72">
        <f t="shared" si="288"/>
        <v>6710</v>
      </c>
      <c r="AD599" s="72">
        <f t="shared" si="289"/>
        <v>6765</v>
      </c>
      <c r="AE599" s="72">
        <f t="shared" si="290"/>
        <v>6820</v>
      </c>
      <c r="AF599" s="72">
        <f t="shared" si="291"/>
        <v>6875</v>
      </c>
      <c r="AG599" s="72">
        <f t="shared" si="292"/>
        <v>6930</v>
      </c>
      <c r="AH599" s="72">
        <f t="shared" si="293"/>
        <v>6985</v>
      </c>
      <c r="AI599" s="72">
        <f t="shared" si="294"/>
        <v>7040</v>
      </c>
      <c r="AJ599" s="72">
        <f t="shared" si="295"/>
        <v>7095</v>
      </c>
      <c r="AK599" s="72">
        <f t="shared" si="296"/>
        <v>7150</v>
      </c>
    </row>
    <row r="600" spans="1:37" x14ac:dyDescent="0.25">
      <c r="A600" s="19">
        <v>573</v>
      </c>
      <c r="B600" s="20"/>
      <c r="C600" s="19" t="s">
        <v>485</v>
      </c>
      <c r="D600" s="21" t="s">
        <v>488</v>
      </c>
      <c r="E600" s="21" t="s">
        <v>489</v>
      </c>
      <c r="F600" s="33">
        <v>6600</v>
      </c>
      <c r="G600" s="24"/>
      <c r="H600" s="72">
        <f t="shared" si="297"/>
        <v>6666</v>
      </c>
      <c r="I600" s="72">
        <f t="shared" si="298"/>
        <v>6732</v>
      </c>
      <c r="J600" s="72">
        <f t="shared" si="270"/>
        <v>6798</v>
      </c>
      <c r="K600" s="72">
        <f t="shared" si="271"/>
        <v>6864</v>
      </c>
      <c r="L600" s="72">
        <f t="shared" si="272"/>
        <v>6930</v>
      </c>
      <c r="M600" s="72">
        <f t="shared" si="299"/>
        <v>6996</v>
      </c>
      <c r="N600" s="72">
        <f t="shared" si="273"/>
        <v>7062</v>
      </c>
      <c r="O600" s="72">
        <f t="shared" si="274"/>
        <v>7128.0000000000009</v>
      </c>
      <c r="P600" s="72">
        <f t="shared" si="275"/>
        <v>7194.0000000000009</v>
      </c>
      <c r="Q600" s="72">
        <f t="shared" si="276"/>
        <v>7260.0000000000009</v>
      </c>
      <c r="R600" s="72">
        <f t="shared" si="277"/>
        <v>7326.0000000000009</v>
      </c>
      <c r="S600" s="72">
        <f t="shared" si="278"/>
        <v>7392.0000000000009</v>
      </c>
      <c r="T600" s="72">
        <f t="shared" si="279"/>
        <v>7457.9999999999991</v>
      </c>
      <c r="U600" s="72">
        <f t="shared" si="280"/>
        <v>7523.9999999999991</v>
      </c>
      <c r="V600" s="72">
        <f t="shared" si="281"/>
        <v>7589.9999999999991</v>
      </c>
      <c r="W600" s="72">
        <f t="shared" si="282"/>
        <v>7655.9999999999991</v>
      </c>
      <c r="X600" s="72">
        <f t="shared" si="283"/>
        <v>7721.9999999999991</v>
      </c>
      <c r="Y600" s="72">
        <f t="shared" si="284"/>
        <v>7788</v>
      </c>
      <c r="Z600" s="72">
        <f t="shared" si="285"/>
        <v>7854</v>
      </c>
      <c r="AA600" s="72">
        <f t="shared" si="286"/>
        <v>7920</v>
      </c>
      <c r="AB600" s="72">
        <f t="shared" si="287"/>
        <v>7986</v>
      </c>
      <c r="AC600" s="72">
        <f t="shared" si="288"/>
        <v>8052</v>
      </c>
      <c r="AD600" s="72">
        <f t="shared" si="289"/>
        <v>8118</v>
      </c>
      <c r="AE600" s="72">
        <f t="shared" si="290"/>
        <v>8184</v>
      </c>
      <c r="AF600" s="72">
        <f t="shared" si="291"/>
        <v>8250</v>
      </c>
      <c r="AG600" s="72">
        <f t="shared" si="292"/>
        <v>8316</v>
      </c>
      <c r="AH600" s="72">
        <f t="shared" si="293"/>
        <v>8382</v>
      </c>
      <c r="AI600" s="72">
        <f t="shared" si="294"/>
        <v>8448</v>
      </c>
      <c r="AJ600" s="72">
        <f t="shared" si="295"/>
        <v>8514</v>
      </c>
      <c r="AK600" s="72">
        <f t="shared" si="296"/>
        <v>8580</v>
      </c>
    </row>
    <row r="601" spans="1:37" x14ac:dyDescent="0.25">
      <c r="A601" s="19">
        <v>574</v>
      </c>
      <c r="B601" s="20"/>
      <c r="C601" s="19" t="s">
        <v>299</v>
      </c>
      <c r="D601" s="21"/>
      <c r="E601" s="21" t="s">
        <v>490</v>
      </c>
      <c r="F601" s="33">
        <v>9900</v>
      </c>
      <c r="G601" s="24"/>
      <c r="H601" s="72">
        <f t="shared" si="297"/>
        <v>9999</v>
      </c>
      <c r="I601" s="72">
        <f t="shared" si="298"/>
        <v>10098</v>
      </c>
      <c r="J601" s="72">
        <f t="shared" si="270"/>
        <v>10197</v>
      </c>
      <c r="K601" s="72">
        <f t="shared" si="271"/>
        <v>10296</v>
      </c>
      <c r="L601" s="72">
        <f t="shared" si="272"/>
        <v>10395</v>
      </c>
      <c r="M601" s="72">
        <f t="shared" si="299"/>
        <v>10494</v>
      </c>
      <c r="N601" s="72">
        <f t="shared" si="273"/>
        <v>10593</v>
      </c>
      <c r="O601" s="72">
        <f t="shared" si="274"/>
        <v>10692</v>
      </c>
      <c r="P601" s="72">
        <f t="shared" si="275"/>
        <v>10791</v>
      </c>
      <c r="Q601" s="72">
        <f t="shared" si="276"/>
        <v>10890</v>
      </c>
      <c r="R601" s="72">
        <f t="shared" si="277"/>
        <v>10989.000000000002</v>
      </c>
      <c r="S601" s="72">
        <f t="shared" si="278"/>
        <v>11088.000000000002</v>
      </c>
      <c r="T601" s="72">
        <f t="shared" si="279"/>
        <v>11186.999999999998</v>
      </c>
      <c r="U601" s="72">
        <f t="shared" si="280"/>
        <v>11285.999999999998</v>
      </c>
      <c r="V601" s="72">
        <f t="shared" si="281"/>
        <v>11385</v>
      </c>
      <c r="W601" s="72">
        <f t="shared" si="282"/>
        <v>11484</v>
      </c>
      <c r="X601" s="72">
        <f t="shared" si="283"/>
        <v>11583</v>
      </c>
      <c r="Y601" s="72">
        <f t="shared" si="284"/>
        <v>11682</v>
      </c>
      <c r="Z601" s="72">
        <f t="shared" si="285"/>
        <v>11781</v>
      </c>
      <c r="AA601" s="72">
        <f t="shared" si="286"/>
        <v>11880</v>
      </c>
      <c r="AB601" s="72">
        <f t="shared" si="287"/>
        <v>11979</v>
      </c>
      <c r="AC601" s="72">
        <f t="shared" si="288"/>
        <v>12078</v>
      </c>
      <c r="AD601" s="72">
        <f t="shared" si="289"/>
        <v>12177</v>
      </c>
      <c r="AE601" s="72">
        <f t="shared" si="290"/>
        <v>12276</v>
      </c>
      <c r="AF601" s="72">
        <f t="shared" si="291"/>
        <v>12375</v>
      </c>
      <c r="AG601" s="72">
        <f t="shared" si="292"/>
        <v>12474</v>
      </c>
      <c r="AH601" s="72">
        <f t="shared" si="293"/>
        <v>12573</v>
      </c>
      <c r="AI601" s="72">
        <f t="shared" si="294"/>
        <v>12672</v>
      </c>
      <c r="AJ601" s="72">
        <f t="shared" si="295"/>
        <v>12771</v>
      </c>
      <c r="AK601" s="72">
        <f t="shared" si="296"/>
        <v>12870</v>
      </c>
    </row>
    <row r="602" spans="1:37" x14ac:dyDescent="0.25">
      <c r="A602" s="19">
        <v>575</v>
      </c>
      <c r="B602" s="20"/>
      <c r="C602" s="19" t="s">
        <v>299</v>
      </c>
      <c r="D602" s="21"/>
      <c r="E602" s="21" t="s">
        <v>491</v>
      </c>
      <c r="F602" s="33">
        <v>6600</v>
      </c>
      <c r="G602" s="24"/>
      <c r="H602" s="72">
        <f t="shared" si="297"/>
        <v>6666</v>
      </c>
      <c r="I602" s="72">
        <f t="shared" si="298"/>
        <v>6732</v>
      </c>
      <c r="J602" s="72">
        <f t="shared" si="270"/>
        <v>6798</v>
      </c>
      <c r="K602" s="72">
        <f t="shared" si="271"/>
        <v>6864</v>
      </c>
      <c r="L602" s="72">
        <f t="shared" si="272"/>
        <v>6930</v>
      </c>
      <c r="M602" s="72">
        <f t="shared" si="299"/>
        <v>6996</v>
      </c>
      <c r="N602" s="72">
        <f t="shared" si="273"/>
        <v>7062</v>
      </c>
      <c r="O602" s="72">
        <f t="shared" si="274"/>
        <v>7128.0000000000009</v>
      </c>
      <c r="P602" s="72">
        <f t="shared" si="275"/>
        <v>7194.0000000000009</v>
      </c>
      <c r="Q602" s="72">
        <f t="shared" si="276"/>
        <v>7260.0000000000009</v>
      </c>
      <c r="R602" s="72">
        <f t="shared" si="277"/>
        <v>7326.0000000000009</v>
      </c>
      <c r="S602" s="72">
        <f t="shared" si="278"/>
        <v>7392.0000000000009</v>
      </c>
      <c r="T602" s="72">
        <f t="shared" si="279"/>
        <v>7457.9999999999991</v>
      </c>
      <c r="U602" s="72">
        <f t="shared" si="280"/>
        <v>7523.9999999999991</v>
      </c>
      <c r="V602" s="72">
        <f t="shared" si="281"/>
        <v>7589.9999999999991</v>
      </c>
      <c r="W602" s="72">
        <f t="shared" si="282"/>
        <v>7655.9999999999991</v>
      </c>
      <c r="X602" s="72">
        <f t="shared" si="283"/>
        <v>7721.9999999999991</v>
      </c>
      <c r="Y602" s="72">
        <f t="shared" si="284"/>
        <v>7788</v>
      </c>
      <c r="Z602" s="72">
        <f t="shared" si="285"/>
        <v>7854</v>
      </c>
      <c r="AA602" s="72">
        <f t="shared" si="286"/>
        <v>7920</v>
      </c>
      <c r="AB602" s="72">
        <f t="shared" si="287"/>
        <v>7986</v>
      </c>
      <c r="AC602" s="72">
        <f t="shared" si="288"/>
        <v>8052</v>
      </c>
      <c r="AD602" s="72">
        <f t="shared" si="289"/>
        <v>8118</v>
      </c>
      <c r="AE602" s="72">
        <f t="shared" si="290"/>
        <v>8184</v>
      </c>
      <c r="AF602" s="72">
        <f t="shared" si="291"/>
        <v>8250</v>
      </c>
      <c r="AG602" s="72">
        <f t="shared" si="292"/>
        <v>8316</v>
      </c>
      <c r="AH602" s="72">
        <f t="shared" si="293"/>
        <v>8382</v>
      </c>
      <c r="AI602" s="72">
        <f t="shared" si="294"/>
        <v>8448</v>
      </c>
      <c r="AJ602" s="72">
        <f t="shared" si="295"/>
        <v>8514</v>
      </c>
      <c r="AK602" s="72">
        <f t="shared" si="296"/>
        <v>8580</v>
      </c>
    </row>
    <row r="603" spans="1:37" x14ac:dyDescent="0.25">
      <c r="A603" s="19">
        <v>576</v>
      </c>
      <c r="B603" s="20"/>
      <c r="C603" s="19" t="s">
        <v>299</v>
      </c>
      <c r="D603" s="21"/>
      <c r="E603" s="21" t="s">
        <v>492</v>
      </c>
      <c r="F603" s="33">
        <v>7398</v>
      </c>
      <c r="G603" s="24"/>
      <c r="H603" s="72">
        <f t="shared" si="297"/>
        <v>7471.9800000000005</v>
      </c>
      <c r="I603" s="72">
        <f t="shared" si="298"/>
        <v>7545.96</v>
      </c>
      <c r="J603" s="72">
        <f t="shared" si="270"/>
        <v>7619.9400000000005</v>
      </c>
      <c r="K603" s="72">
        <f t="shared" si="271"/>
        <v>7693.92</v>
      </c>
      <c r="L603" s="72">
        <f t="shared" si="272"/>
        <v>7767.9000000000005</v>
      </c>
      <c r="M603" s="72">
        <f t="shared" si="299"/>
        <v>7841.88</v>
      </c>
      <c r="N603" s="72">
        <f t="shared" si="273"/>
        <v>7915.8600000000006</v>
      </c>
      <c r="O603" s="72">
        <f t="shared" si="274"/>
        <v>7989.84</v>
      </c>
      <c r="P603" s="72">
        <f t="shared" si="275"/>
        <v>8063.8200000000006</v>
      </c>
      <c r="Q603" s="72">
        <f t="shared" si="276"/>
        <v>8137.8000000000011</v>
      </c>
      <c r="R603" s="72">
        <f t="shared" si="277"/>
        <v>8211.7800000000007</v>
      </c>
      <c r="S603" s="72">
        <f t="shared" si="278"/>
        <v>8285.76</v>
      </c>
      <c r="T603" s="72">
        <f t="shared" si="279"/>
        <v>8359.74</v>
      </c>
      <c r="U603" s="72">
        <f t="shared" si="280"/>
        <v>8433.7199999999993</v>
      </c>
      <c r="V603" s="72">
        <f t="shared" si="281"/>
        <v>8507.6999999999989</v>
      </c>
      <c r="W603" s="72">
        <f t="shared" si="282"/>
        <v>8581.68</v>
      </c>
      <c r="X603" s="72">
        <f t="shared" si="283"/>
        <v>8655.66</v>
      </c>
      <c r="Y603" s="72">
        <f t="shared" si="284"/>
        <v>8729.64</v>
      </c>
      <c r="Z603" s="72">
        <f t="shared" si="285"/>
        <v>8803.619999999999</v>
      </c>
      <c r="AA603" s="72">
        <f t="shared" si="286"/>
        <v>8877.6</v>
      </c>
      <c r="AB603" s="72">
        <f t="shared" si="287"/>
        <v>8951.58</v>
      </c>
      <c r="AC603" s="72">
        <f t="shared" si="288"/>
        <v>9025.56</v>
      </c>
      <c r="AD603" s="72">
        <f t="shared" si="289"/>
        <v>9099.5399999999991</v>
      </c>
      <c r="AE603" s="72">
        <f t="shared" si="290"/>
        <v>9173.52</v>
      </c>
      <c r="AF603" s="72">
        <f t="shared" si="291"/>
        <v>9247.5</v>
      </c>
      <c r="AG603" s="72">
        <f t="shared" si="292"/>
        <v>9321.48</v>
      </c>
      <c r="AH603" s="72">
        <f t="shared" si="293"/>
        <v>9395.4600000000009</v>
      </c>
      <c r="AI603" s="72">
        <f t="shared" si="294"/>
        <v>9469.44</v>
      </c>
      <c r="AJ603" s="72">
        <f t="shared" si="295"/>
        <v>9543.42</v>
      </c>
      <c r="AK603" s="72">
        <f t="shared" si="296"/>
        <v>9617.4</v>
      </c>
    </row>
    <row r="604" spans="1:37" x14ac:dyDescent="0.25">
      <c r="A604" s="19">
        <v>577</v>
      </c>
      <c r="B604" s="20"/>
      <c r="C604" s="19" t="s">
        <v>299</v>
      </c>
      <c r="D604" s="21"/>
      <c r="E604" s="21" t="s">
        <v>493</v>
      </c>
      <c r="F604" s="33">
        <v>7425</v>
      </c>
      <c r="G604" s="24"/>
      <c r="H604" s="72">
        <f t="shared" si="297"/>
        <v>7499.25</v>
      </c>
      <c r="I604" s="72">
        <f t="shared" si="298"/>
        <v>7573.5</v>
      </c>
      <c r="J604" s="72">
        <f t="shared" ref="J604:J667" si="300">F604*1.03</f>
        <v>7647.75</v>
      </c>
      <c r="K604" s="72">
        <f t="shared" ref="K604:K667" si="301">F604*1.04</f>
        <v>7722</v>
      </c>
      <c r="L604" s="72">
        <f t="shared" ref="L604:L667" si="302">F604*1.05</f>
        <v>7796.25</v>
      </c>
      <c r="M604" s="72">
        <f t="shared" si="299"/>
        <v>7870.5</v>
      </c>
      <c r="N604" s="72">
        <f t="shared" ref="N604:N667" si="303">F604*1.07</f>
        <v>7944.7500000000009</v>
      </c>
      <c r="O604" s="72">
        <f t="shared" ref="O604:O667" si="304">F604*1.08</f>
        <v>8019.0000000000009</v>
      </c>
      <c r="P604" s="72">
        <f t="shared" ref="P604:P667" si="305">F604*1.09</f>
        <v>8093.2500000000009</v>
      </c>
      <c r="Q604" s="72">
        <f t="shared" ref="Q604:Q667" si="306">F604*1.1</f>
        <v>8167.5000000000009</v>
      </c>
      <c r="R604" s="72">
        <f t="shared" ref="R604:R667" si="307">F604*1.11</f>
        <v>8241.75</v>
      </c>
      <c r="S604" s="72">
        <f t="shared" ref="S604:S667" si="308">F604*1.12</f>
        <v>8316</v>
      </c>
      <c r="T604" s="72">
        <f t="shared" ref="T604:T667" si="309">F604*1.13</f>
        <v>8390.25</v>
      </c>
      <c r="U604" s="72">
        <f t="shared" ref="U604:U667" si="310">F604*1.14</f>
        <v>8464.5</v>
      </c>
      <c r="V604" s="72">
        <f t="shared" ref="V604:V667" si="311">F604*1.15</f>
        <v>8538.75</v>
      </c>
      <c r="W604" s="72">
        <f t="shared" ref="W604:W667" si="312">F604*1.16</f>
        <v>8613</v>
      </c>
      <c r="X604" s="72">
        <f t="shared" ref="X604:X667" si="313">F604*1.17</f>
        <v>8687.25</v>
      </c>
      <c r="Y604" s="72">
        <f t="shared" ref="Y604:Y667" si="314">F604*1.18</f>
        <v>8761.5</v>
      </c>
      <c r="Z604" s="72">
        <f t="shared" ref="Z604:Z667" si="315">F604*1.19</f>
        <v>8835.75</v>
      </c>
      <c r="AA604" s="72">
        <f t="shared" ref="AA604:AA667" si="316">F604*1.2</f>
        <v>8910</v>
      </c>
      <c r="AB604" s="72">
        <f t="shared" ref="AB604:AB667" si="317">F604*1.21</f>
        <v>8984.25</v>
      </c>
      <c r="AC604" s="72">
        <f t="shared" ref="AC604:AC667" si="318">F604*1.22</f>
        <v>9058.5</v>
      </c>
      <c r="AD604" s="72">
        <f t="shared" ref="AD604:AD667" si="319">F604*1.23</f>
        <v>9132.75</v>
      </c>
      <c r="AE604" s="72">
        <f t="shared" ref="AE604:AE667" si="320">F604*1.24</f>
        <v>9207</v>
      </c>
      <c r="AF604" s="72">
        <f t="shared" ref="AF604:AF667" si="321">F604*1.25</f>
        <v>9281.25</v>
      </c>
      <c r="AG604" s="72">
        <f t="shared" ref="AG604:AG667" si="322">F604*1.26</f>
        <v>9355.5</v>
      </c>
      <c r="AH604" s="72">
        <f t="shared" ref="AH604:AH667" si="323">F604*1.27</f>
        <v>9429.75</v>
      </c>
      <c r="AI604" s="72">
        <f t="shared" ref="AI604:AI667" si="324">F604*1.28</f>
        <v>9504</v>
      </c>
      <c r="AJ604" s="72">
        <f t="shared" ref="AJ604:AJ667" si="325">F604*1.29</f>
        <v>9578.25</v>
      </c>
      <c r="AK604" s="72">
        <f t="shared" ref="AK604:AK667" si="326">F604*1.3</f>
        <v>9652.5</v>
      </c>
    </row>
    <row r="605" spans="1:37" x14ac:dyDescent="0.25">
      <c r="A605" s="19">
        <v>578</v>
      </c>
      <c r="B605" s="20"/>
      <c r="C605" s="19" t="s">
        <v>494</v>
      </c>
      <c r="D605" s="21" t="s">
        <v>495</v>
      </c>
      <c r="E605" s="21" t="s">
        <v>496</v>
      </c>
      <c r="F605" s="33">
        <v>19085</v>
      </c>
      <c r="G605" s="24"/>
      <c r="H605" s="72">
        <f t="shared" si="297"/>
        <v>19275.849999999999</v>
      </c>
      <c r="I605" s="72">
        <f t="shared" si="298"/>
        <v>19466.7</v>
      </c>
      <c r="J605" s="72">
        <f t="shared" si="300"/>
        <v>19657.55</v>
      </c>
      <c r="K605" s="72">
        <f t="shared" si="301"/>
        <v>19848.400000000001</v>
      </c>
      <c r="L605" s="72">
        <f t="shared" si="302"/>
        <v>20039.25</v>
      </c>
      <c r="M605" s="72">
        <f t="shared" si="299"/>
        <v>20230.100000000002</v>
      </c>
      <c r="N605" s="72">
        <f t="shared" si="303"/>
        <v>20420.95</v>
      </c>
      <c r="O605" s="72">
        <f t="shared" si="304"/>
        <v>20611.800000000003</v>
      </c>
      <c r="P605" s="72">
        <f t="shared" si="305"/>
        <v>20802.650000000001</v>
      </c>
      <c r="Q605" s="72">
        <f t="shared" si="306"/>
        <v>20993.5</v>
      </c>
      <c r="R605" s="72">
        <f t="shared" si="307"/>
        <v>21184.350000000002</v>
      </c>
      <c r="S605" s="72">
        <f t="shared" si="308"/>
        <v>21375.200000000001</v>
      </c>
      <c r="T605" s="72">
        <f t="shared" si="309"/>
        <v>21566.05</v>
      </c>
      <c r="U605" s="72">
        <f t="shared" si="310"/>
        <v>21756.899999999998</v>
      </c>
      <c r="V605" s="72">
        <f t="shared" si="311"/>
        <v>21947.75</v>
      </c>
      <c r="W605" s="72">
        <f t="shared" si="312"/>
        <v>22138.6</v>
      </c>
      <c r="X605" s="72">
        <f t="shared" si="313"/>
        <v>22329.449999999997</v>
      </c>
      <c r="Y605" s="72">
        <f t="shared" si="314"/>
        <v>22520.3</v>
      </c>
      <c r="Z605" s="72">
        <f t="shared" si="315"/>
        <v>22711.149999999998</v>
      </c>
      <c r="AA605" s="72">
        <f t="shared" si="316"/>
        <v>22902</v>
      </c>
      <c r="AB605" s="72">
        <f t="shared" si="317"/>
        <v>23092.85</v>
      </c>
      <c r="AC605" s="72">
        <f t="shared" si="318"/>
        <v>23283.7</v>
      </c>
      <c r="AD605" s="72">
        <f t="shared" si="319"/>
        <v>23474.55</v>
      </c>
      <c r="AE605" s="72">
        <f t="shared" si="320"/>
        <v>23665.4</v>
      </c>
      <c r="AF605" s="72">
        <f t="shared" si="321"/>
        <v>23856.25</v>
      </c>
      <c r="AG605" s="72">
        <f t="shared" si="322"/>
        <v>24047.1</v>
      </c>
      <c r="AH605" s="72">
        <f t="shared" si="323"/>
        <v>24237.95</v>
      </c>
      <c r="AI605" s="72">
        <f t="shared" si="324"/>
        <v>24428.799999999999</v>
      </c>
      <c r="AJ605" s="72">
        <f t="shared" si="325"/>
        <v>24619.65</v>
      </c>
      <c r="AK605" s="72">
        <f t="shared" si="326"/>
        <v>24810.5</v>
      </c>
    </row>
    <row r="606" spans="1:37" x14ac:dyDescent="0.25">
      <c r="A606" s="19" t="s">
        <v>497</v>
      </c>
      <c r="B606" s="20"/>
      <c r="C606" s="19" t="s">
        <v>498</v>
      </c>
      <c r="D606" s="21"/>
      <c r="E606" s="21"/>
      <c r="F606" s="22">
        <v>0</v>
      </c>
      <c r="G606" s="24"/>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row>
    <row r="607" spans="1:37" x14ac:dyDescent="0.25">
      <c r="A607" s="19">
        <v>579</v>
      </c>
      <c r="B607" s="20"/>
      <c r="C607" s="19" t="s">
        <v>499</v>
      </c>
      <c r="D607" s="21" t="s">
        <v>500</v>
      </c>
      <c r="E607" s="21" t="s">
        <v>501</v>
      </c>
      <c r="F607" s="22">
        <v>51142</v>
      </c>
      <c r="G607" s="24"/>
      <c r="H607" s="72">
        <f t="shared" si="297"/>
        <v>51653.42</v>
      </c>
      <c r="I607" s="72">
        <f t="shared" si="298"/>
        <v>52164.840000000004</v>
      </c>
      <c r="J607" s="72">
        <f t="shared" si="300"/>
        <v>52676.26</v>
      </c>
      <c r="K607" s="72">
        <f t="shared" si="301"/>
        <v>53187.68</v>
      </c>
      <c r="L607" s="72">
        <f t="shared" si="302"/>
        <v>53699.100000000006</v>
      </c>
      <c r="M607" s="72">
        <f t="shared" si="299"/>
        <v>54210.520000000004</v>
      </c>
      <c r="N607" s="72">
        <f t="shared" si="303"/>
        <v>54721.94</v>
      </c>
      <c r="O607" s="72">
        <f t="shared" si="304"/>
        <v>55233.36</v>
      </c>
      <c r="P607" s="72">
        <f t="shared" si="305"/>
        <v>55744.780000000006</v>
      </c>
      <c r="Q607" s="72">
        <f t="shared" si="306"/>
        <v>56256.200000000004</v>
      </c>
      <c r="R607" s="72">
        <f t="shared" si="307"/>
        <v>56767.62</v>
      </c>
      <c r="S607" s="72">
        <f t="shared" si="308"/>
        <v>57279.040000000008</v>
      </c>
      <c r="T607" s="72">
        <f t="shared" si="309"/>
        <v>57790.459999999992</v>
      </c>
      <c r="U607" s="72">
        <f t="shared" si="310"/>
        <v>58301.88</v>
      </c>
      <c r="V607" s="72">
        <f t="shared" si="311"/>
        <v>58813.299999999996</v>
      </c>
      <c r="W607" s="72">
        <f t="shared" si="312"/>
        <v>59324.719999999994</v>
      </c>
      <c r="X607" s="72">
        <f t="shared" si="313"/>
        <v>59836.14</v>
      </c>
      <c r="Y607" s="72">
        <f t="shared" si="314"/>
        <v>60347.56</v>
      </c>
      <c r="Z607" s="72">
        <f t="shared" si="315"/>
        <v>60858.979999999996</v>
      </c>
      <c r="AA607" s="72">
        <f t="shared" si="316"/>
        <v>61370.399999999994</v>
      </c>
      <c r="AB607" s="72">
        <f t="shared" si="317"/>
        <v>61881.82</v>
      </c>
      <c r="AC607" s="72">
        <f t="shared" si="318"/>
        <v>62393.24</v>
      </c>
      <c r="AD607" s="72">
        <f t="shared" si="319"/>
        <v>62904.659999999996</v>
      </c>
      <c r="AE607" s="72">
        <f t="shared" si="320"/>
        <v>63416.08</v>
      </c>
      <c r="AF607" s="72">
        <f t="shared" si="321"/>
        <v>63927.5</v>
      </c>
      <c r="AG607" s="72">
        <f t="shared" si="322"/>
        <v>64438.92</v>
      </c>
      <c r="AH607" s="72">
        <f t="shared" si="323"/>
        <v>64950.340000000004</v>
      </c>
      <c r="AI607" s="72">
        <f t="shared" si="324"/>
        <v>65461.760000000002</v>
      </c>
      <c r="AJ607" s="72">
        <f t="shared" si="325"/>
        <v>65973.180000000008</v>
      </c>
      <c r="AK607" s="72">
        <f t="shared" si="326"/>
        <v>66484.600000000006</v>
      </c>
    </row>
    <row r="608" spans="1:37" x14ac:dyDescent="0.25">
      <c r="A608" s="19">
        <v>580</v>
      </c>
      <c r="B608" s="20"/>
      <c r="C608" s="19" t="s">
        <v>499</v>
      </c>
      <c r="D608" s="21" t="s">
        <v>502</v>
      </c>
      <c r="E608" s="21" t="s">
        <v>503</v>
      </c>
      <c r="F608" s="22">
        <v>54992</v>
      </c>
      <c r="G608" s="24"/>
      <c r="H608" s="72">
        <f t="shared" si="297"/>
        <v>55541.919999999998</v>
      </c>
      <c r="I608" s="72">
        <f t="shared" si="298"/>
        <v>56091.840000000004</v>
      </c>
      <c r="J608" s="72">
        <f t="shared" si="300"/>
        <v>56641.760000000002</v>
      </c>
      <c r="K608" s="72">
        <f t="shared" si="301"/>
        <v>57191.68</v>
      </c>
      <c r="L608" s="72">
        <f t="shared" si="302"/>
        <v>57741.600000000006</v>
      </c>
      <c r="M608" s="72">
        <f t="shared" si="299"/>
        <v>58291.520000000004</v>
      </c>
      <c r="N608" s="72">
        <f t="shared" si="303"/>
        <v>58841.440000000002</v>
      </c>
      <c r="O608" s="72">
        <f t="shared" si="304"/>
        <v>59391.360000000001</v>
      </c>
      <c r="P608" s="72">
        <f t="shared" si="305"/>
        <v>59941.280000000006</v>
      </c>
      <c r="Q608" s="72">
        <f t="shared" si="306"/>
        <v>60491.200000000004</v>
      </c>
      <c r="R608" s="72">
        <f t="shared" si="307"/>
        <v>61041.120000000003</v>
      </c>
      <c r="S608" s="72">
        <f t="shared" si="308"/>
        <v>61591.040000000008</v>
      </c>
      <c r="T608" s="72">
        <f t="shared" si="309"/>
        <v>62140.959999999992</v>
      </c>
      <c r="U608" s="72">
        <f t="shared" si="310"/>
        <v>62690.879999999997</v>
      </c>
      <c r="V608" s="72">
        <f t="shared" si="311"/>
        <v>63240.799999999996</v>
      </c>
      <c r="W608" s="72">
        <f t="shared" si="312"/>
        <v>63790.719999999994</v>
      </c>
      <c r="X608" s="72">
        <f t="shared" si="313"/>
        <v>64340.639999999999</v>
      </c>
      <c r="Y608" s="72">
        <f t="shared" si="314"/>
        <v>64890.559999999998</v>
      </c>
      <c r="Z608" s="72">
        <f t="shared" si="315"/>
        <v>65440.479999999996</v>
      </c>
      <c r="AA608" s="72">
        <f t="shared" si="316"/>
        <v>65990.399999999994</v>
      </c>
      <c r="AB608" s="72">
        <f t="shared" si="317"/>
        <v>66540.319999999992</v>
      </c>
      <c r="AC608" s="72">
        <f t="shared" si="318"/>
        <v>67090.240000000005</v>
      </c>
      <c r="AD608" s="72">
        <f t="shared" si="319"/>
        <v>67640.160000000003</v>
      </c>
      <c r="AE608" s="72">
        <f t="shared" si="320"/>
        <v>68190.080000000002</v>
      </c>
      <c r="AF608" s="72">
        <f t="shared" si="321"/>
        <v>68740</v>
      </c>
      <c r="AG608" s="72">
        <f t="shared" si="322"/>
        <v>69289.919999999998</v>
      </c>
      <c r="AH608" s="72">
        <f t="shared" si="323"/>
        <v>69839.839999999997</v>
      </c>
      <c r="AI608" s="72">
        <f t="shared" si="324"/>
        <v>70389.759999999995</v>
      </c>
      <c r="AJ608" s="72">
        <f t="shared" si="325"/>
        <v>70939.680000000008</v>
      </c>
      <c r="AK608" s="72">
        <f t="shared" si="326"/>
        <v>71489.600000000006</v>
      </c>
    </row>
    <row r="609" spans="1:37" x14ac:dyDescent="0.25">
      <c r="A609" s="19">
        <v>581</v>
      </c>
      <c r="B609" s="20"/>
      <c r="C609" s="19" t="s">
        <v>499</v>
      </c>
      <c r="D609" s="21" t="s">
        <v>504</v>
      </c>
      <c r="E609" s="21" t="s">
        <v>505</v>
      </c>
      <c r="F609" s="22">
        <v>53557</v>
      </c>
      <c r="G609" s="24"/>
      <c r="H609" s="72">
        <f t="shared" si="297"/>
        <v>54092.57</v>
      </c>
      <c r="I609" s="72">
        <f t="shared" si="298"/>
        <v>54628.14</v>
      </c>
      <c r="J609" s="72">
        <f t="shared" si="300"/>
        <v>55163.71</v>
      </c>
      <c r="K609" s="72">
        <f t="shared" si="301"/>
        <v>55699.28</v>
      </c>
      <c r="L609" s="72">
        <f t="shared" si="302"/>
        <v>56234.850000000006</v>
      </c>
      <c r="M609" s="72">
        <f t="shared" si="299"/>
        <v>56770.420000000006</v>
      </c>
      <c r="N609" s="72">
        <f t="shared" si="303"/>
        <v>57305.990000000005</v>
      </c>
      <c r="O609" s="72">
        <f t="shared" si="304"/>
        <v>57841.560000000005</v>
      </c>
      <c r="P609" s="72">
        <f t="shared" si="305"/>
        <v>58377.130000000005</v>
      </c>
      <c r="Q609" s="72">
        <f t="shared" si="306"/>
        <v>58912.700000000004</v>
      </c>
      <c r="R609" s="72">
        <f t="shared" si="307"/>
        <v>59448.270000000004</v>
      </c>
      <c r="S609" s="72">
        <f t="shared" si="308"/>
        <v>59983.840000000004</v>
      </c>
      <c r="T609" s="72">
        <f t="shared" si="309"/>
        <v>60519.409999999996</v>
      </c>
      <c r="U609" s="72">
        <f t="shared" si="310"/>
        <v>61054.979999999996</v>
      </c>
      <c r="V609" s="72">
        <f t="shared" si="311"/>
        <v>61590.549999999996</v>
      </c>
      <c r="W609" s="72">
        <f t="shared" si="312"/>
        <v>62126.119999999995</v>
      </c>
      <c r="X609" s="72">
        <f t="shared" si="313"/>
        <v>62661.689999999995</v>
      </c>
      <c r="Y609" s="72">
        <f t="shared" si="314"/>
        <v>63197.259999999995</v>
      </c>
      <c r="Z609" s="72">
        <f t="shared" si="315"/>
        <v>63732.829999999994</v>
      </c>
      <c r="AA609" s="72">
        <f t="shared" si="316"/>
        <v>64268.399999999994</v>
      </c>
      <c r="AB609" s="72">
        <f t="shared" si="317"/>
        <v>64803.97</v>
      </c>
      <c r="AC609" s="72">
        <f t="shared" si="318"/>
        <v>65339.54</v>
      </c>
      <c r="AD609" s="72">
        <f t="shared" si="319"/>
        <v>65875.11</v>
      </c>
      <c r="AE609" s="72">
        <f t="shared" si="320"/>
        <v>66410.679999999993</v>
      </c>
      <c r="AF609" s="72">
        <f t="shared" si="321"/>
        <v>66946.25</v>
      </c>
      <c r="AG609" s="72">
        <f t="shared" si="322"/>
        <v>67481.820000000007</v>
      </c>
      <c r="AH609" s="72">
        <f t="shared" si="323"/>
        <v>68017.39</v>
      </c>
      <c r="AI609" s="72">
        <f t="shared" si="324"/>
        <v>68552.960000000006</v>
      </c>
      <c r="AJ609" s="72">
        <f t="shared" si="325"/>
        <v>69088.53</v>
      </c>
      <c r="AK609" s="72">
        <f t="shared" si="326"/>
        <v>69624.100000000006</v>
      </c>
    </row>
    <row r="610" spans="1:37" x14ac:dyDescent="0.25">
      <c r="A610" s="19">
        <v>582</v>
      </c>
      <c r="B610" s="20"/>
      <c r="C610" s="19" t="s">
        <v>499</v>
      </c>
      <c r="D610" s="21" t="s">
        <v>506</v>
      </c>
      <c r="E610" s="21" t="s">
        <v>507</v>
      </c>
      <c r="F610" s="22">
        <v>59057</v>
      </c>
      <c r="G610" s="24"/>
      <c r="H610" s="72">
        <f t="shared" si="297"/>
        <v>59647.57</v>
      </c>
      <c r="I610" s="72">
        <f t="shared" si="298"/>
        <v>60238.14</v>
      </c>
      <c r="J610" s="72">
        <f t="shared" si="300"/>
        <v>60828.71</v>
      </c>
      <c r="K610" s="72">
        <f t="shared" si="301"/>
        <v>61419.28</v>
      </c>
      <c r="L610" s="72">
        <f t="shared" si="302"/>
        <v>62009.850000000006</v>
      </c>
      <c r="M610" s="72">
        <f t="shared" si="299"/>
        <v>62600.420000000006</v>
      </c>
      <c r="N610" s="72">
        <f t="shared" si="303"/>
        <v>63190.990000000005</v>
      </c>
      <c r="O610" s="72">
        <f t="shared" si="304"/>
        <v>63781.560000000005</v>
      </c>
      <c r="P610" s="72">
        <f t="shared" si="305"/>
        <v>64372.130000000005</v>
      </c>
      <c r="Q610" s="72">
        <f t="shared" si="306"/>
        <v>64962.700000000004</v>
      </c>
      <c r="R610" s="72">
        <f t="shared" si="307"/>
        <v>65553.27</v>
      </c>
      <c r="S610" s="72">
        <f t="shared" si="308"/>
        <v>66143.840000000011</v>
      </c>
      <c r="T610" s="72">
        <f t="shared" si="309"/>
        <v>66734.409999999989</v>
      </c>
      <c r="U610" s="72">
        <f t="shared" si="310"/>
        <v>67324.98</v>
      </c>
      <c r="V610" s="72">
        <f t="shared" si="311"/>
        <v>67915.549999999988</v>
      </c>
      <c r="W610" s="72">
        <f t="shared" si="312"/>
        <v>68506.12</v>
      </c>
      <c r="X610" s="72">
        <f t="shared" si="313"/>
        <v>69096.69</v>
      </c>
      <c r="Y610" s="72">
        <f t="shared" si="314"/>
        <v>69687.259999999995</v>
      </c>
      <c r="Z610" s="72">
        <f t="shared" si="315"/>
        <v>70277.83</v>
      </c>
      <c r="AA610" s="72">
        <f t="shared" si="316"/>
        <v>70868.399999999994</v>
      </c>
      <c r="AB610" s="72">
        <f t="shared" si="317"/>
        <v>71458.97</v>
      </c>
      <c r="AC610" s="72">
        <f t="shared" si="318"/>
        <v>72049.539999999994</v>
      </c>
      <c r="AD610" s="72">
        <f t="shared" si="319"/>
        <v>72640.11</v>
      </c>
      <c r="AE610" s="72">
        <f t="shared" si="320"/>
        <v>73230.679999999993</v>
      </c>
      <c r="AF610" s="72">
        <f t="shared" si="321"/>
        <v>73821.25</v>
      </c>
      <c r="AG610" s="72">
        <f t="shared" si="322"/>
        <v>74411.820000000007</v>
      </c>
      <c r="AH610" s="72">
        <f t="shared" si="323"/>
        <v>75002.39</v>
      </c>
      <c r="AI610" s="72">
        <f t="shared" si="324"/>
        <v>75592.960000000006</v>
      </c>
      <c r="AJ610" s="72">
        <f t="shared" si="325"/>
        <v>76183.53</v>
      </c>
      <c r="AK610" s="72">
        <f t="shared" si="326"/>
        <v>76774.100000000006</v>
      </c>
    </row>
    <row r="611" spans="1:37" x14ac:dyDescent="0.25">
      <c r="A611" s="19">
        <v>583</v>
      </c>
      <c r="B611" s="20"/>
      <c r="C611" s="19" t="s">
        <v>508</v>
      </c>
      <c r="D611" s="29" t="s">
        <v>509</v>
      </c>
      <c r="E611" s="21" t="s">
        <v>510</v>
      </c>
      <c r="F611" s="22">
        <v>88000</v>
      </c>
      <c r="G611" s="24"/>
      <c r="H611" s="72">
        <f t="shared" si="297"/>
        <v>88880</v>
      </c>
      <c r="I611" s="72">
        <f t="shared" si="298"/>
        <v>89760</v>
      </c>
      <c r="J611" s="72">
        <f t="shared" si="300"/>
        <v>90640</v>
      </c>
      <c r="K611" s="72">
        <f t="shared" si="301"/>
        <v>91520</v>
      </c>
      <c r="L611" s="72">
        <f t="shared" si="302"/>
        <v>92400</v>
      </c>
      <c r="M611" s="72">
        <f t="shared" si="299"/>
        <v>93280</v>
      </c>
      <c r="N611" s="72">
        <f t="shared" si="303"/>
        <v>94160</v>
      </c>
      <c r="O611" s="72">
        <f t="shared" si="304"/>
        <v>95040</v>
      </c>
      <c r="P611" s="72">
        <f t="shared" si="305"/>
        <v>95920</v>
      </c>
      <c r="Q611" s="72">
        <f t="shared" si="306"/>
        <v>96800.000000000015</v>
      </c>
      <c r="R611" s="72">
        <f t="shared" si="307"/>
        <v>97680.000000000015</v>
      </c>
      <c r="S611" s="72">
        <f t="shared" si="308"/>
        <v>98560.000000000015</v>
      </c>
      <c r="T611" s="72">
        <f t="shared" si="309"/>
        <v>99439.999999999985</v>
      </c>
      <c r="U611" s="72">
        <f t="shared" si="310"/>
        <v>100319.99999999999</v>
      </c>
      <c r="V611" s="72">
        <f t="shared" si="311"/>
        <v>101199.99999999999</v>
      </c>
      <c r="W611" s="72">
        <f t="shared" si="312"/>
        <v>102080</v>
      </c>
      <c r="X611" s="72">
        <f t="shared" si="313"/>
        <v>102960</v>
      </c>
      <c r="Y611" s="72">
        <f t="shared" si="314"/>
        <v>103840</v>
      </c>
      <c r="Z611" s="72">
        <f t="shared" si="315"/>
        <v>104720</v>
      </c>
      <c r="AA611" s="72">
        <f t="shared" si="316"/>
        <v>105600</v>
      </c>
      <c r="AB611" s="72">
        <f t="shared" si="317"/>
        <v>106480</v>
      </c>
      <c r="AC611" s="72">
        <f t="shared" si="318"/>
        <v>107360</v>
      </c>
      <c r="AD611" s="72">
        <f t="shared" si="319"/>
        <v>108240</v>
      </c>
      <c r="AE611" s="72">
        <f t="shared" si="320"/>
        <v>109120</v>
      </c>
      <c r="AF611" s="72">
        <f t="shared" si="321"/>
        <v>110000</v>
      </c>
      <c r="AG611" s="72">
        <f t="shared" si="322"/>
        <v>110880</v>
      </c>
      <c r="AH611" s="72">
        <f t="shared" si="323"/>
        <v>111760</v>
      </c>
      <c r="AI611" s="72">
        <f t="shared" si="324"/>
        <v>112640</v>
      </c>
      <c r="AJ611" s="72">
        <f t="shared" si="325"/>
        <v>113520</v>
      </c>
      <c r="AK611" s="72">
        <f t="shared" si="326"/>
        <v>114400</v>
      </c>
    </row>
    <row r="612" spans="1:37" x14ac:dyDescent="0.25">
      <c r="A612" s="19">
        <v>584</v>
      </c>
      <c r="B612" s="20"/>
      <c r="C612" s="19" t="s">
        <v>508</v>
      </c>
      <c r="D612" s="29" t="s">
        <v>509</v>
      </c>
      <c r="E612" s="21" t="s">
        <v>511</v>
      </c>
      <c r="F612" s="22">
        <v>90750</v>
      </c>
      <c r="G612" s="24"/>
      <c r="H612" s="72">
        <f t="shared" si="297"/>
        <v>91657.5</v>
      </c>
      <c r="I612" s="72">
        <f t="shared" si="298"/>
        <v>92565</v>
      </c>
      <c r="J612" s="72">
        <f t="shared" si="300"/>
        <v>93472.5</v>
      </c>
      <c r="K612" s="72">
        <f t="shared" si="301"/>
        <v>94380</v>
      </c>
      <c r="L612" s="72">
        <f t="shared" si="302"/>
        <v>95287.5</v>
      </c>
      <c r="M612" s="72">
        <f t="shared" si="299"/>
        <v>96195</v>
      </c>
      <c r="N612" s="72">
        <f t="shared" si="303"/>
        <v>97102.5</v>
      </c>
      <c r="O612" s="72">
        <f t="shared" si="304"/>
        <v>98010</v>
      </c>
      <c r="P612" s="72">
        <f t="shared" si="305"/>
        <v>98917.5</v>
      </c>
      <c r="Q612" s="72">
        <f t="shared" si="306"/>
        <v>99825.000000000015</v>
      </c>
      <c r="R612" s="72">
        <f t="shared" si="307"/>
        <v>100732.50000000001</v>
      </c>
      <c r="S612" s="72">
        <f t="shared" si="308"/>
        <v>101640.00000000001</v>
      </c>
      <c r="T612" s="72">
        <f t="shared" si="309"/>
        <v>102547.49999999999</v>
      </c>
      <c r="U612" s="72">
        <f t="shared" si="310"/>
        <v>103454.99999999999</v>
      </c>
      <c r="V612" s="72">
        <f t="shared" si="311"/>
        <v>104362.49999999999</v>
      </c>
      <c r="W612" s="72">
        <f t="shared" si="312"/>
        <v>105270</v>
      </c>
      <c r="X612" s="72">
        <f t="shared" si="313"/>
        <v>106177.5</v>
      </c>
      <c r="Y612" s="72">
        <f t="shared" si="314"/>
        <v>107085</v>
      </c>
      <c r="Z612" s="72">
        <f t="shared" si="315"/>
        <v>107992.5</v>
      </c>
      <c r="AA612" s="72">
        <f t="shared" si="316"/>
        <v>108900</v>
      </c>
      <c r="AB612" s="72">
        <f t="shared" si="317"/>
        <v>109807.5</v>
      </c>
      <c r="AC612" s="72">
        <f t="shared" si="318"/>
        <v>110715</v>
      </c>
      <c r="AD612" s="72">
        <f t="shared" si="319"/>
        <v>111622.5</v>
      </c>
      <c r="AE612" s="72">
        <f t="shared" si="320"/>
        <v>112530</v>
      </c>
      <c r="AF612" s="72">
        <f t="shared" si="321"/>
        <v>113437.5</v>
      </c>
      <c r="AG612" s="72">
        <f t="shared" si="322"/>
        <v>114345</v>
      </c>
      <c r="AH612" s="72">
        <f t="shared" si="323"/>
        <v>115252.5</v>
      </c>
      <c r="AI612" s="72">
        <f t="shared" si="324"/>
        <v>116160</v>
      </c>
      <c r="AJ612" s="72">
        <f t="shared" si="325"/>
        <v>117067.5</v>
      </c>
      <c r="AK612" s="72">
        <f t="shared" si="326"/>
        <v>117975</v>
      </c>
    </row>
    <row r="613" spans="1:37" x14ac:dyDescent="0.25">
      <c r="A613" s="19">
        <v>585</v>
      </c>
      <c r="B613" s="20"/>
      <c r="C613" s="19" t="s">
        <v>508</v>
      </c>
      <c r="D613" s="29" t="s">
        <v>509</v>
      </c>
      <c r="E613" s="21" t="s">
        <v>512</v>
      </c>
      <c r="F613" s="22">
        <v>93500</v>
      </c>
      <c r="G613" s="24"/>
      <c r="H613" s="72">
        <f t="shared" si="297"/>
        <v>94435</v>
      </c>
      <c r="I613" s="72">
        <f t="shared" si="298"/>
        <v>95370</v>
      </c>
      <c r="J613" s="72">
        <f t="shared" si="300"/>
        <v>96305</v>
      </c>
      <c r="K613" s="72">
        <f t="shared" si="301"/>
        <v>97240</v>
      </c>
      <c r="L613" s="72">
        <f t="shared" si="302"/>
        <v>98175</v>
      </c>
      <c r="M613" s="72">
        <f t="shared" si="299"/>
        <v>99110</v>
      </c>
      <c r="N613" s="72">
        <f t="shared" si="303"/>
        <v>100045</v>
      </c>
      <c r="O613" s="72">
        <f t="shared" si="304"/>
        <v>100980</v>
      </c>
      <c r="P613" s="72">
        <f t="shared" si="305"/>
        <v>101915.00000000001</v>
      </c>
      <c r="Q613" s="72">
        <f t="shared" si="306"/>
        <v>102850.00000000001</v>
      </c>
      <c r="R613" s="72">
        <f t="shared" si="307"/>
        <v>103785.00000000001</v>
      </c>
      <c r="S613" s="72">
        <f t="shared" si="308"/>
        <v>104720.00000000001</v>
      </c>
      <c r="T613" s="72">
        <f t="shared" si="309"/>
        <v>105654.99999999999</v>
      </c>
      <c r="U613" s="72">
        <f t="shared" si="310"/>
        <v>106589.99999999999</v>
      </c>
      <c r="V613" s="72">
        <f t="shared" si="311"/>
        <v>107524.99999999999</v>
      </c>
      <c r="W613" s="72">
        <f t="shared" si="312"/>
        <v>108459.99999999999</v>
      </c>
      <c r="X613" s="72">
        <f t="shared" si="313"/>
        <v>109395</v>
      </c>
      <c r="Y613" s="72">
        <f t="shared" si="314"/>
        <v>110330</v>
      </c>
      <c r="Z613" s="72">
        <f t="shared" si="315"/>
        <v>111265</v>
      </c>
      <c r="AA613" s="72">
        <f t="shared" si="316"/>
        <v>112200</v>
      </c>
      <c r="AB613" s="72">
        <f t="shared" si="317"/>
        <v>113135</v>
      </c>
      <c r="AC613" s="72">
        <f t="shared" si="318"/>
        <v>114070</v>
      </c>
      <c r="AD613" s="72">
        <f t="shared" si="319"/>
        <v>115005</v>
      </c>
      <c r="AE613" s="72">
        <f t="shared" si="320"/>
        <v>115940</v>
      </c>
      <c r="AF613" s="72">
        <f t="shared" si="321"/>
        <v>116875</v>
      </c>
      <c r="AG613" s="72">
        <f t="shared" si="322"/>
        <v>117810</v>
      </c>
      <c r="AH613" s="72">
        <f t="shared" si="323"/>
        <v>118745</v>
      </c>
      <c r="AI613" s="72">
        <f t="shared" si="324"/>
        <v>119680</v>
      </c>
      <c r="AJ613" s="72">
        <f t="shared" si="325"/>
        <v>120615</v>
      </c>
      <c r="AK613" s="72">
        <f t="shared" si="326"/>
        <v>121550</v>
      </c>
    </row>
    <row r="614" spans="1:37" x14ac:dyDescent="0.25">
      <c r="A614" s="19">
        <v>586</v>
      </c>
      <c r="B614" s="20"/>
      <c r="C614" s="19" t="s">
        <v>508</v>
      </c>
      <c r="D614" s="29" t="s">
        <v>513</v>
      </c>
      <c r="E614" s="21" t="s">
        <v>514</v>
      </c>
      <c r="F614" s="22">
        <v>107800</v>
      </c>
      <c r="G614" s="24"/>
      <c r="H614" s="72">
        <f t="shared" si="297"/>
        <v>108878</v>
      </c>
      <c r="I614" s="72">
        <f t="shared" si="298"/>
        <v>109956</v>
      </c>
      <c r="J614" s="72">
        <f t="shared" si="300"/>
        <v>111034</v>
      </c>
      <c r="K614" s="72">
        <f t="shared" si="301"/>
        <v>112112</v>
      </c>
      <c r="L614" s="72">
        <f t="shared" si="302"/>
        <v>113190</v>
      </c>
      <c r="M614" s="72">
        <f t="shared" si="299"/>
        <v>114268</v>
      </c>
      <c r="N614" s="72">
        <f t="shared" si="303"/>
        <v>115346</v>
      </c>
      <c r="O614" s="72">
        <f t="shared" si="304"/>
        <v>116424.00000000001</v>
      </c>
      <c r="P614" s="72">
        <f t="shared" si="305"/>
        <v>117502.00000000001</v>
      </c>
      <c r="Q614" s="72">
        <f t="shared" si="306"/>
        <v>118580.00000000001</v>
      </c>
      <c r="R614" s="72">
        <f t="shared" si="307"/>
        <v>119658.00000000001</v>
      </c>
      <c r="S614" s="72">
        <f t="shared" si="308"/>
        <v>120736.00000000001</v>
      </c>
      <c r="T614" s="72">
        <f t="shared" si="309"/>
        <v>121813.99999999999</v>
      </c>
      <c r="U614" s="72">
        <f t="shared" si="310"/>
        <v>122891.99999999999</v>
      </c>
      <c r="V614" s="72">
        <f t="shared" si="311"/>
        <v>123969.99999999999</v>
      </c>
      <c r="W614" s="72">
        <f t="shared" si="312"/>
        <v>125047.99999999999</v>
      </c>
      <c r="X614" s="72">
        <f t="shared" si="313"/>
        <v>126125.99999999999</v>
      </c>
      <c r="Y614" s="72">
        <f t="shared" si="314"/>
        <v>127204</v>
      </c>
      <c r="Z614" s="72">
        <f t="shared" si="315"/>
        <v>128282</v>
      </c>
      <c r="AA614" s="72">
        <f t="shared" si="316"/>
        <v>129360</v>
      </c>
      <c r="AB614" s="72">
        <f t="shared" si="317"/>
        <v>130438</v>
      </c>
      <c r="AC614" s="72">
        <f t="shared" si="318"/>
        <v>131516</v>
      </c>
      <c r="AD614" s="72">
        <f t="shared" si="319"/>
        <v>132594</v>
      </c>
      <c r="AE614" s="72">
        <f t="shared" si="320"/>
        <v>133672</v>
      </c>
      <c r="AF614" s="72">
        <f t="shared" si="321"/>
        <v>134750</v>
      </c>
      <c r="AG614" s="72">
        <f t="shared" si="322"/>
        <v>135828</v>
      </c>
      <c r="AH614" s="72">
        <f t="shared" si="323"/>
        <v>136906</v>
      </c>
      <c r="AI614" s="72">
        <f t="shared" si="324"/>
        <v>137984</v>
      </c>
      <c r="AJ614" s="72">
        <f t="shared" si="325"/>
        <v>139062</v>
      </c>
      <c r="AK614" s="72">
        <f t="shared" si="326"/>
        <v>140140</v>
      </c>
    </row>
    <row r="615" spans="1:37" x14ac:dyDescent="0.25">
      <c r="A615" s="19">
        <v>587</v>
      </c>
      <c r="B615" s="20"/>
      <c r="C615" s="19" t="s">
        <v>508</v>
      </c>
      <c r="D615" s="29" t="s">
        <v>513</v>
      </c>
      <c r="E615" s="21" t="s">
        <v>515</v>
      </c>
      <c r="F615" s="22">
        <v>115500</v>
      </c>
      <c r="G615" s="24"/>
      <c r="H615" s="72">
        <f t="shared" si="297"/>
        <v>116655</v>
      </c>
      <c r="I615" s="72">
        <f t="shared" si="298"/>
        <v>117810</v>
      </c>
      <c r="J615" s="72">
        <f t="shared" si="300"/>
        <v>118965</v>
      </c>
      <c r="K615" s="72">
        <f t="shared" si="301"/>
        <v>120120</v>
      </c>
      <c r="L615" s="72">
        <f t="shared" si="302"/>
        <v>121275</v>
      </c>
      <c r="M615" s="72">
        <f t="shared" si="299"/>
        <v>122430</v>
      </c>
      <c r="N615" s="72">
        <f t="shared" si="303"/>
        <v>123585</v>
      </c>
      <c r="O615" s="72">
        <f t="shared" si="304"/>
        <v>124740.00000000001</v>
      </c>
      <c r="P615" s="72">
        <f t="shared" si="305"/>
        <v>125895.00000000001</v>
      </c>
      <c r="Q615" s="72">
        <f t="shared" si="306"/>
        <v>127050.00000000001</v>
      </c>
      <c r="R615" s="72">
        <f t="shared" si="307"/>
        <v>128205.00000000001</v>
      </c>
      <c r="S615" s="72">
        <f t="shared" si="308"/>
        <v>129360.00000000001</v>
      </c>
      <c r="T615" s="72">
        <f t="shared" si="309"/>
        <v>130514.99999999999</v>
      </c>
      <c r="U615" s="72">
        <f t="shared" si="310"/>
        <v>131670</v>
      </c>
      <c r="V615" s="72">
        <f t="shared" si="311"/>
        <v>132825</v>
      </c>
      <c r="W615" s="72">
        <f t="shared" si="312"/>
        <v>133980</v>
      </c>
      <c r="X615" s="72">
        <f t="shared" si="313"/>
        <v>135135</v>
      </c>
      <c r="Y615" s="72">
        <f t="shared" si="314"/>
        <v>136290</v>
      </c>
      <c r="Z615" s="72">
        <f t="shared" si="315"/>
        <v>137445</v>
      </c>
      <c r="AA615" s="72">
        <f t="shared" si="316"/>
        <v>138600</v>
      </c>
      <c r="AB615" s="72">
        <f t="shared" si="317"/>
        <v>139755</v>
      </c>
      <c r="AC615" s="72">
        <f t="shared" si="318"/>
        <v>140910</v>
      </c>
      <c r="AD615" s="72">
        <f t="shared" si="319"/>
        <v>142065</v>
      </c>
      <c r="AE615" s="72">
        <f t="shared" si="320"/>
        <v>143220</v>
      </c>
      <c r="AF615" s="72">
        <f t="shared" si="321"/>
        <v>144375</v>
      </c>
      <c r="AG615" s="72">
        <f t="shared" si="322"/>
        <v>145530</v>
      </c>
      <c r="AH615" s="72">
        <f t="shared" si="323"/>
        <v>146685</v>
      </c>
      <c r="AI615" s="72">
        <f t="shared" si="324"/>
        <v>147840</v>
      </c>
      <c r="AJ615" s="72">
        <f t="shared" si="325"/>
        <v>148995</v>
      </c>
      <c r="AK615" s="72">
        <f t="shared" si="326"/>
        <v>150150</v>
      </c>
    </row>
    <row r="616" spans="1:37" x14ac:dyDescent="0.25">
      <c r="A616" s="19">
        <v>588</v>
      </c>
      <c r="B616" s="20"/>
      <c r="C616" s="19" t="s">
        <v>508</v>
      </c>
      <c r="D616" s="29" t="s">
        <v>516</v>
      </c>
      <c r="E616" s="21" t="s">
        <v>517</v>
      </c>
      <c r="F616" s="22">
        <v>135500</v>
      </c>
      <c r="G616" s="24"/>
      <c r="H616" s="72">
        <f t="shared" si="297"/>
        <v>136855</v>
      </c>
      <c r="I616" s="72">
        <f t="shared" si="298"/>
        <v>138210</v>
      </c>
      <c r="J616" s="72">
        <f t="shared" si="300"/>
        <v>139565</v>
      </c>
      <c r="K616" s="72">
        <f t="shared" si="301"/>
        <v>140920</v>
      </c>
      <c r="L616" s="72">
        <f t="shared" si="302"/>
        <v>142275</v>
      </c>
      <c r="M616" s="72">
        <f t="shared" si="299"/>
        <v>143630</v>
      </c>
      <c r="N616" s="72">
        <f t="shared" si="303"/>
        <v>144985</v>
      </c>
      <c r="O616" s="72">
        <f t="shared" si="304"/>
        <v>146340</v>
      </c>
      <c r="P616" s="72">
        <f t="shared" si="305"/>
        <v>147695</v>
      </c>
      <c r="Q616" s="72">
        <f t="shared" si="306"/>
        <v>149050</v>
      </c>
      <c r="R616" s="72">
        <f t="shared" si="307"/>
        <v>150405</v>
      </c>
      <c r="S616" s="72">
        <f t="shared" si="308"/>
        <v>151760</v>
      </c>
      <c r="T616" s="72">
        <f t="shared" si="309"/>
        <v>153115</v>
      </c>
      <c r="U616" s="72">
        <f t="shared" si="310"/>
        <v>154470</v>
      </c>
      <c r="V616" s="72">
        <f t="shared" si="311"/>
        <v>155825</v>
      </c>
      <c r="W616" s="72">
        <f t="shared" si="312"/>
        <v>157180</v>
      </c>
      <c r="X616" s="72">
        <f t="shared" si="313"/>
        <v>158535</v>
      </c>
      <c r="Y616" s="72">
        <f t="shared" si="314"/>
        <v>159890</v>
      </c>
      <c r="Z616" s="72">
        <f t="shared" si="315"/>
        <v>161245</v>
      </c>
      <c r="AA616" s="72">
        <f t="shared" si="316"/>
        <v>162600</v>
      </c>
      <c r="AB616" s="72">
        <f t="shared" si="317"/>
        <v>163955</v>
      </c>
      <c r="AC616" s="72">
        <f t="shared" si="318"/>
        <v>165310</v>
      </c>
      <c r="AD616" s="72">
        <f t="shared" si="319"/>
        <v>166665</v>
      </c>
      <c r="AE616" s="72">
        <f t="shared" si="320"/>
        <v>168020</v>
      </c>
      <c r="AF616" s="72">
        <f t="shared" si="321"/>
        <v>169375</v>
      </c>
      <c r="AG616" s="72">
        <f t="shared" si="322"/>
        <v>170730</v>
      </c>
      <c r="AH616" s="72">
        <f t="shared" si="323"/>
        <v>172085</v>
      </c>
      <c r="AI616" s="72">
        <f t="shared" si="324"/>
        <v>173440</v>
      </c>
      <c r="AJ616" s="72">
        <f t="shared" si="325"/>
        <v>174795</v>
      </c>
      <c r="AK616" s="72">
        <f t="shared" si="326"/>
        <v>176150</v>
      </c>
    </row>
    <row r="617" spans="1:37" x14ac:dyDescent="0.25">
      <c r="A617" s="19">
        <v>589</v>
      </c>
      <c r="B617" s="20"/>
      <c r="C617" s="19" t="s">
        <v>508</v>
      </c>
      <c r="D617" s="29" t="s">
        <v>516</v>
      </c>
      <c r="E617" s="21" t="s">
        <v>518</v>
      </c>
      <c r="F617" s="22">
        <v>142000</v>
      </c>
      <c r="G617" s="24"/>
      <c r="H617" s="72">
        <f t="shared" si="297"/>
        <v>143420</v>
      </c>
      <c r="I617" s="72">
        <f t="shared" si="298"/>
        <v>144840</v>
      </c>
      <c r="J617" s="72">
        <f t="shared" si="300"/>
        <v>146260</v>
      </c>
      <c r="K617" s="72">
        <f t="shared" si="301"/>
        <v>147680</v>
      </c>
      <c r="L617" s="72">
        <f t="shared" si="302"/>
        <v>149100</v>
      </c>
      <c r="M617" s="72">
        <f t="shared" si="299"/>
        <v>150520</v>
      </c>
      <c r="N617" s="72">
        <f t="shared" si="303"/>
        <v>151940</v>
      </c>
      <c r="O617" s="72">
        <f t="shared" si="304"/>
        <v>153360</v>
      </c>
      <c r="P617" s="72">
        <f t="shared" si="305"/>
        <v>154780</v>
      </c>
      <c r="Q617" s="72">
        <f t="shared" si="306"/>
        <v>156200</v>
      </c>
      <c r="R617" s="72">
        <f t="shared" si="307"/>
        <v>157620</v>
      </c>
      <c r="S617" s="72">
        <f t="shared" si="308"/>
        <v>159040.00000000003</v>
      </c>
      <c r="T617" s="72">
        <f t="shared" si="309"/>
        <v>160459.99999999997</v>
      </c>
      <c r="U617" s="72">
        <f t="shared" si="310"/>
        <v>161880</v>
      </c>
      <c r="V617" s="72">
        <f t="shared" si="311"/>
        <v>163300</v>
      </c>
      <c r="W617" s="72">
        <f t="shared" si="312"/>
        <v>164720</v>
      </c>
      <c r="X617" s="72">
        <f t="shared" si="313"/>
        <v>166140</v>
      </c>
      <c r="Y617" s="72">
        <f t="shared" si="314"/>
        <v>167560</v>
      </c>
      <c r="Z617" s="72">
        <f t="shared" si="315"/>
        <v>168980</v>
      </c>
      <c r="AA617" s="72">
        <f t="shared" si="316"/>
        <v>170400</v>
      </c>
      <c r="AB617" s="72">
        <f t="shared" si="317"/>
        <v>171820</v>
      </c>
      <c r="AC617" s="72">
        <f t="shared" si="318"/>
        <v>173240</v>
      </c>
      <c r="AD617" s="72">
        <f t="shared" si="319"/>
        <v>174660</v>
      </c>
      <c r="AE617" s="72">
        <f t="shared" si="320"/>
        <v>176080</v>
      </c>
      <c r="AF617" s="72">
        <f t="shared" si="321"/>
        <v>177500</v>
      </c>
      <c r="AG617" s="72">
        <f t="shared" si="322"/>
        <v>178920</v>
      </c>
      <c r="AH617" s="72">
        <f t="shared" si="323"/>
        <v>180340</v>
      </c>
      <c r="AI617" s="72">
        <f t="shared" si="324"/>
        <v>181760</v>
      </c>
      <c r="AJ617" s="72">
        <f t="shared" si="325"/>
        <v>183180</v>
      </c>
      <c r="AK617" s="72">
        <f t="shared" si="326"/>
        <v>184600</v>
      </c>
    </row>
    <row r="618" spans="1:37" x14ac:dyDescent="0.25">
      <c r="A618" s="19">
        <v>590</v>
      </c>
      <c r="B618" s="20"/>
      <c r="C618" s="19" t="s">
        <v>508</v>
      </c>
      <c r="D618" s="29" t="s">
        <v>519</v>
      </c>
      <c r="E618" s="21" t="s">
        <v>520</v>
      </c>
      <c r="F618" s="22">
        <v>152000</v>
      </c>
      <c r="G618" s="24"/>
      <c r="H618" s="72">
        <f t="shared" si="297"/>
        <v>153520</v>
      </c>
      <c r="I618" s="72">
        <f t="shared" si="298"/>
        <v>155040</v>
      </c>
      <c r="J618" s="72">
        <f t="shared" si="300"/>
        <v>156560</v>
      </c>
      <c r="K618" s="72">
        <f t="shared" si="301"/>
        <v>158080</v>
      </c>
      <c r="L618" s="72">
        <f t="shared" si="302"/>
        <v>159600</v>
      </c>
      <c r="M618" s="72">
        <f t="shared" si="299"/>
        <v>161120</v>
      </c>
      <c r="N618" s="72">
        <f t="shared" si="303"/>
        <v>162640</v>
      </c>
      <c r="O618" s="72">
        <f t="shared" si="304"/>
        <v>164160</v>
      </c>
      <c r="P618" s="72">
        <f t="shared" si="305"/>
        <v>165680</v>
      </c>
      <c r="Q618" s="72">
        <f t="shared" si="306"/>
        <v>167200</v>
      </c>
      <c r="R618" s="72">
        <f t="shared" si="307"/>
        <v>168720.00000000003</v>
      </c>
      <c r="S618" s="72">
        <f t="shared" si="308"/>
        <v>170240.00000000003</v>
      </c>
      <c r="T618" s="72">
        <f t="shared" si="309"/>
        <v>171759.99999999997</v>
      </c>
      <c r="U618" s="72">
        <f t="shared" si="310"/>
        <v>173279.99999999997</v>
      </c>
      <c r="V618" s="72">
        <f t="shared" si="311"/>
        <v>174800</v>
      </c>
      <c r="W618" s="72">
        <f t="shared" si="312"/>
        <v>176320</v>
      </c>
      <c r="X618" s="72">
        <f t="shared" si="313"/>
        <v>177840</v>
      </c>
      <c r="Y618" s="72">
        <f t="shared" si="314"/>
        <v>179360</v>
      </c>
      <c r="Z618" s="72">
        <f t="shared" si="315"/>
        <v>180880</v>
      </c>
      <c r="AA618" s="72">
        <f t="shared" si="316"/>
        <v>182400</v>
      </c>
      <c r="AB618" s="72">
        <f t="shared" si="317"/>
        <v>183920</v>
      </c>
      <c r="AC618" s="72">
        <f t="shared" si="318"/>
        <v>185440</v>
      </c>
      <c r="AD618" s="72">
        <f t="shared" si="319"/>
        <v>186960</v>
      </c>
      <c r="AE618" s="72">
        <f t="shared" si="320"/>
        <v>188480</v>
      </c>
      <c r="AF618" s="72">
        <f t="shared" si="321"/>
        <v>190000</v>
      </c>
      <c r="AG618" s="72">
        <f t="shared" si="322"/>
        <v>191520</v>
      </c>
      <c r="AH618" s="72">
        <f t="shared" si="323"/>
        <v>193040</v>
      </c>
      <c r="AI618" s="72">
        <f t="shared" si="324"/>
        <v>194560</v>
      </c>
      <c r="AJ618" s="72">
        <f t="shared" si="325"/>
        <v>196080</v>
      </c>
      <c r="AK618" s="72">
        <f t="shared" si="326"/>
        <v>197600</v>
      </c>
    </row>
    <row r="619" spans="1:37" x14ac:dyDescent="0.25">
      <c r="A619" s="19">
        <v>591</v>
      </c>
      <c r="B619" s="20"/>
      <c r="C619" s="19" t="s">
        <v>508</v>
      </c>
      <c r="D619" s="29" t="s">
        <v>521</v>
      </c>
      <c r="E619" s="21" t="s">
        <v>522</v>
      </c>
      <c r="F619" s="22">
        <v>180000</v>
      </c>
      <c r="G619" s="24"/>
      <c r="H619" s="72">
        <f t="shared" si="297"/>
        <v>181800</v>
      </c>
      <c r="I619" s="72">
        <f t="shared" si="298"/>
        <v>183600</v>
      </c>
      <c r="J619" s="72">
        <f t="shared" si="300"/>
        <v>185400</v>
      </c>
      <c r="K619" s="72">
        <f t="shared" si="301"/>
        <v>187200</v>
      </c>
      <c r="L619" s="72">
        <f t="shared" si="302"/>
        <v>189000</v>
      </c>
      <c r="M619" s="72">
        <f t="shared" si="299"/>
        <v>190800</v>
      </c>
      <c r="N619" s="72">
        <f t="shared" si="303"/>
        <v>192600</v>
      </c>
      <c r="O619" s="72">
        <f t="shared" si="304"/>
        <v>194400</v>
      </c>
      <c r="P619" s="72">
        <f t="shared" si="305"/>
        <v>196200</v>
      </c>
      <c r="Q619" s="72">
        <f t="shared" si="306"/>
        <v>198000.00000000003</v>
      </c>
      <c r="R619" s="72">
        <f t="shared" si="307"/>
        <v>199800.00000000003</v>
      </c>
      <c r="S619" s="72">
        <f t="shared" si="308"/>
        <v>201600.00000000003</v>
      </c>
      <c r="T619" s="72">
        <f t="shared" si="309"/>
        <v>203399.99999999997</v>
      </c>
      <c r="U619" s="72">
        <f t="shared" si="310"/>
        <v>205199.99999999997</v>
      </c>
      <c r="V619" s="72">
        <f t="shared" si="311"/>
        <v>206999.99999999997</v>
      </c>
      <c r="W619" s="72">
        <f t="shared" si="312"/>
        <v>208800</v>
      </c>
      <c r="X619" s="72">
        <f t="shared" si="313"/>
        <v>210600</v>
      </c>
      <c r="Y619" s="72">
        <f t="shared" si="314"/>
        <v>212400</v>
      </c>
      <c r="Z619" s="72">
        <f t="shared" si="315"/>
        <v>214200</v>
      </c>
      <c r="AA619" s="72">
        <f t="shared" si="316"/>
        <v>216000</v>
      </c>
      <c r="AB619" s="72">
        <f t="shared" si="317"/>
        <v>217800</v>
      </c>
      <c r="AC619" s="72">
        <f t="shared" si="318"/>
        <v>219600</v>
      </c>
      <c r="AD619" s="72">
        <f t="shared" si="319"/>
        <v>221400</v>
      </c>
      <c r="AE619" s="72">
        <f t="shared" si="320"/>
        <v>223200</v>
      </c>
      <c r="AF619" s="72">
        <f t="shared" si="321"/>
        <v>225000</v>
      </c>
      <c r="AG619" s="72">
        <f t="shared" si="322"/>
        <v>226800</v>
      </c>
      <c r="AH619" s="72">
        <f t="shared" si="323"/>
        <v>228600</v>
      </c>
      <c r="AI619" s="72">
        <f t="shared" si="324"/>
        <v>230400</v>
      </c>
      <c r="AJ619" s="72">
        <f t="shared" si="325"/>
        <v>232200</v>
      </c>
      <c r="AK619" s="72">
        <f t="shared" si="326"/>
        <v>234000</v>
      </c>
    </row>
    <row r="620" spans="1:37" x14ac:dyDescent="0.25">
      <c r="A620" s="19">
        <v>592</v>
      </c>
      <c r="B620" s="20"/>
      <c r="C620" s="19" t="s">
        <v>299</v>
      </c>
      <c r="D620" s="29" t="s">
        <v>523</v>
      </c>
      <c r="E620" s="21"/>
      <c r="F620" s="22">
        <v>825</v>
      </c>
      <c r="G620" s="24"/>
      <c r="H620" s="72">
        <f t="shared" si="297"/>
        <v>833.25</v>
      </c>
      <c r="I620" s="72">
        <f t="shared" si="298"/>
        <v>841.5</v>
      </c>
      <c r="J620" s="72">
        <f t="shared" si="300"/>
        <v>849.75</v>
      </c>
      <c r="K620" s="72">
        <f t="shared" si="301"/>
        <v>858</v>
      </c>
      <c r="L620" s="72">
        <f t="shared" si="302"/>
        <v>866.25</v>
      </c>
      <c r="M620" s="72">
        <f t="shared" si="299"/>
        <v>874.5</v>
      </c>
      <c r="N620" s="72">
        <f t="shared" si="303"/>
        <v>882.75</v>
      </c>
      <c r="O620" s="72">
        <f t="shared" si="304"/>
        <v>891.00000000000011</v>
      </c>
      <c r="P620" s="72">
        <f t="shared" si="305"/>
        <v>899.25000000000011</v>
      </c>
      <c r="Q620" s="72">
        <f t="shared" si="306"/>
        <v>907.50000000000011</v>
      </c>
      <c r="R620" s="72">
        <f t="shared" si="307"/>
        <v>915.75000000000011</v>
      </c>
      <c r="S620" s="72">
        <f t="shared" si="308"/>
        <v>924.00000000000011</v>
      </c>
      <c r="T620" s="72">
        <f t="shared" si="309"/>
        <v>932.24999999999989</v>
      </c>
      <c r="U620" s="72">
        <f t="shared" si="310"/>
        <v>940.49999999999989</v>
      </c>
      <c r="V620" s="72">
        <f t="shared" si="311"/>
        <v>948.74999999999989</v>
      </c>
      <c r="W620" s="72">
        <f t="shared" si="312"/>
        <v>956.99999999999989</v>
      </c>
      <c r="X620" s="72">
        <f t="shared" si="313"/>
        <v>965.24999999999989</v>
      </c>
      <c r="Y620" s="72">
        <f t="shared" si="314"/>
        <v>973.5</v>
      </c>
      <c r="Z620" s="72">
        <f t="shared" si="315"/>
        <v>981.75</v>
      </c>
      <c r="AA620" s="72">
        <f t="shared" si="316"/>
        <v>990</v>
      </c>
      <c r="AB620" s="72">
        <f t="shared" si="317"/>
        <v>998.25</v>
      </c>
      <c r="AC620" s="72">
        <f t="shared" si="318"/>
        <v>1006.5</v>
      </c>
      <c r="AD620" s="72">
        <f t="shared" si="319"/>
        <v>1014.75</v>
      </c>
      <c r="AE620" s="72">
        <f t="shared" si="320"/>
        <v>1023</v>
      </c>
      <c r="AF620" s="72">
        <f t="shared" si="321"/>
        <v>1031.25</v>
      </c>
      <c r="AG620" s="72">
        <f t="shared" si="322"/>
        <v>1039.5</v>
      </c>
      <c r="AH620" s="72">
        <f t="shared" si="323"/>
        <v>1047.75</v>
      </c>
      <c r="AI620" s="72">
        <f t="shared" si="324"/>
        <v>1056</v>
      </c>
      <c r="AJ620" s="72">
        <f t="shared" si="325"/>
        <v>1064.25</v>
      </c>
      <c r="AK620" s="72">
        <f t="shared" si="326"/>
        <v>1072.5</v>
      </c>
    </row>
    <row r="621" spans="1:37" x14ac:dyDescent="0.25">
      <c r="A621" s="19">
        <v>593</v>
      </c>
      <c r="B621" s="20"/>
      <c r="C621" s="19" t="s">
        <v>299</v>
      </c>
      <c r="D621" s="29" t="s">
        <v>524</v>
      </c>
      <c r="E621" s="21"/>
      <c r="F621" s="22">
        <v>2750</v>
      </c>
      <c r="G621" s="24"/>
      <c r="H621" s="72">
        <f t="shared" si="297"/>
        <v>2777.5</v>
      </c>
      <c r="I621" s="72">
        <f t="shared" si="298"/>
        <v>2805</v>
      </c>
      <c r="J621" s="72">
        <f t="shared" si="300"/>
        <v>2832.5</v>
      </c>
      <c r="K621" s="72">
        <f t="shared" si="301"/>
        <v>2860</v>
      </c>
      <c r="L621" s="72">
        <f t="shared" si="302"/>
        <v>2887.5</v>
      </c>
      <c r="M621" s="72">
        <f t="shared" si="299"/>
        <v>2915</v>
      </c>
      <c r="N621" s="72">
        <f t="shared" si="303"/>
        <v>2942.5</v>
      </c>
      <c r="O621" s="72">
        <f t="shared" si="304"/>
        <v>2970</v>
      </c>
      <c r="P621" s="72">
        <f t="shared" si="305"/>
        <v>2997.5</v>
      </c>
      <c r="Q621" s="72">
        <f t="shared" si="306"/>
        <v>3025.0000000000005</v>
      </c>
      <c r="R621" s="72">
        <f t="shared" si="307"/>
        <v>3052.5000000000005</v>
      </c>
      <c r="S621" s="72">
        <f t="shared" si="308"/>
        <v>3080.0000000000005</v>
      </c>
      <c r="T621" s="72">
        <f t="shared" si="309"/>
        <v>3107.4999999999995</v>
      </c>
      <c r="U621" s="72">
        <f t="shared" si="310"/>
        <v>3134.9999999999995</v>
      </c>
      <c r="V621" s="72">
        <f t="shared" si="311"/>
        <v>3162.4999999999995</v>
      </c>
      <c r="W621" s="72">
        <f t="shared" si="312"/>
        <v>3190</v>
      </c>
      <c r="X621" s="72">
        <f t="shared" si="313"/>
        <v>3217.5</v>
      </c>
      <c r="Y621" s="72">
        <f t="shared" si="314"/>
        <v>3245</v>
      </c>
      <c r="Z621" s="72">
        <f t="shared" si="315"/>
        <v>3272.5</v>
      </c>
      <c r="AA621" s="72">
        <f t="shared" si="316"/>
        <v>3300</v>
      </c>
      <c r="AB621" s="72">
        <f t="shared" si="317"/>
        <v>3327.5</v>
      </c>
      <c r="AC621" s="72">
        <f t="shared" si="318"/>
        <v>3355</v>
      </c>
      <c r="AD621" s="72">
        <f t="shared" si="319"/>
        <v>3382.5</v>
      </c>
      <c r="AE621" s="72">
        <f t="shared" si="320"/>
        <v>3410</v>
      </c>
      <c r="AF621" s="72">
        <f t="shared" si="321"/>
        <v>3437.5</v>
      </c>
      <c r="AG621" s="72">
        <f t="shared" si="322"/>
        <v>3465</v>
      </c>
      <c r="AH621" s="72">
        <f t="shared" si="323"/>
        <v>3492.5</v>
      </c>
      <c r="AI621" s="72">
        <f t="shared" si="324"/>
        <v>3520</v>
      </c>
      <c r="AJ621" s="72">
        <f t="shared" si="325"/>
        <v>3547.5</v>
      </c>
      <c r="AK621" s="72">
        <f t="shared" si="326"/>
        <v>3575</v>
      </c>
    </row>
    <row r="622" spans="1:37" x14ac:dyDescent="0.25">
      <c r="A622" s="19">
        <v>594</v>
      </c>
      <c r="B622" s="20"/>
      <c r="C622" s="19" t="s">
        <v>299</v>
      </c>
      <c r="D622" s="29" t="s">
        <v>525</v>
      </c>
      <c r="E622" s="21"/>
      <c r="F622" s="22">
        <v>2750</v>
      </c>
      <c r="G622" s="24"/>
      <c r="H622" s="72">
        <f t="shared" si="297"/>
        <v>2777.5</v>
      </c>
      <c r="I622" s="72">
        <f t="shared" si="298"/>
        <v>2805</v>
      </c>
      <c r="J622" s="72">
        <f t="shared" si="300"/>
        <v>2832.5</v>
      </c>
      <c r="K622" s="72">
        <f t="shared" si="301"/>
        <v>2860</v>
      </c>
      <c r="L622" s="72">
        <f t="shared" si="302"/>
        <v>2887.5</v>
      </c>
      <c r="M622" s="72">
        <f t="shared" si="299"/>
        <v>2915</v>
      </c>
      <c r="N622" s="72">
        <f t="shared" si="303"/>
        <v>2942.5</v>
      </c>
      <c r="O622" s="72">
        <f t="shared" si="304"/>
        <v>2970</v>
      </c>
      <c r="P622" s="72">
        <f t="shared" si="305"/>
        <v>2997.5</v>
      </c>
      <c r="Q622" s="72">
        <f t="shared" si="306"/>
        <v>3025.0000000000005</v>
      </c>
      <c r="R622" s="72">
        <f t="shared" si="307"/>
        <v>3052.5000000000005</v>
      </c>
      <c r="S622" s="72">
        <f t="shared" si="308"/>
        <v>3080.0000000000005</v>
      </c>
      <c r="T622" s="72">
        <f t="shared" si="309"/>
        <v>3107.4999999999995</v>
      </c>
      <c r="U622" s="72">
        <f t="shared" si="310"/>
        <v>3134.9999999999995</v>
      </c>
      <c r="V622" s="72">
        <f t="shared" si="311"/>
        <v>3162.4999999999995</v>
      </c>
      <c r="W622" s="72">
        <f t="shared" si="312"/>
        <v>3190</v>
      </c>
      <c r="X622" s="72">
        <f t="shared" si="313"/>
        <v>3217.5</v>
      </c>
      <c r="Y622" s="72">
        <f t="shared" si="314"/>
        <v>3245</v>
      </c>
      <c r="Z622" s="72">
        <f t="shared" si="315"/>
        <v>3272.5</v>
      </c>
      <c r="AA622" s="72">
        <f t="shared" si="316"/>
        <v>3300</v>
      </c>
      <c r="AB622" s="72">
        <f t="shared" si="317"/>
        <v>3327.5</v>
      </c>
      <c r="AC622" s="72">
        <f t="shared" si="318"/>
        <v>3355</v>
      </c>
      <c r="AD622" s="72">
        <f t="shared" si="319"/>
        <v>3382.5</v>
      </c>
      <c r="AE622" s="72">
        <f t="shared" si="320"/>
        <v>3410</v>
      </c>
      <c r="AF622" s="72">
        <f t="shared" si="321"/>
        <v>3437.5</v>
      </c>
      <c r="AG622" s="72">
        <f t="shared" si="322"/>
        <v>3465</v>
      </c>
      <c r="AH622" s="72">
        <f t="shared" si="323"/>
        <v>3492.5</v>
      </c>
      <c r="AI622" s="72">
        <f t="shared" si="324"/>
        <v>3520</v>
      </c>
      <c r="AJ622" s="72">
        <f t="shared" si="325"/>
        <v>3547.5</v>
      </c>
      <c r="AK622" s="72">
        <f t="shared" si="326"/>
        <v>3575</v>
      </c>
    </row>
    <row r="623" spans="1:37" x14ac:dyDescent="0.25">
      <c r="A623" s="19">
        <v>595</v>
      </c>
      <c r="B623" s="20"/>
      <c r="C623" s="19" t="s">
        <v>299</v>
      </c>
      <c r="D623" s="29" t="s">
        <v>526</v>
      </c>
      <c r="E623" s="21"/>
      <c r="F623" s="22">
        <v>3300</v>
      </c>
      <c r="G623" s="24"/>
      <c r="H623" s="72">
        <f t="shared" si="297"/>
        <v>3333</v>
      </c>
      <c r="I623" s="72">
        <f t="shared" si="298"/>
        <v>3366</v>
      </c>
      <c r="J623" s="72">
        <f t="shared" si="300"/>
        <v>3399</v>
      </c>
      <c r="K623" s="72">
        <f t="shared" si="301"/>
        <v>3432</v>
      </c>
      <c r="L623" s="72">
        <f t="shared" si="302"/>
        <v>3465</v>
      </c>
      <c r="M623" s="72">
        <f t="shared" si="299"/>
        <v>3498</v>
      </c>
      <c r="N623" s="72">
        <f t="shared" si="303"/>
        <v>3531</v>
      </c>
      <c r="O623" s="72">
        <f t="shared" si="304"/>
        <v>3564.0000000000005</v>
      </c>
      <c r="P623" s="72">
        <f t="shared" si="305"/>
        <v>3597.0000000000005</v>
      </c>
      <c r="Q623" s="72">
        <f t="shared" si="306"/>
        <v>3630.0000000000005</v>
      </c>
      <c r="R623" s="72">
        <f t="shared" si="307"/>
        <v>3663.0000000000005</v>
      </c>
      <c r="S623" s="72">
        <f t="shared" si="308"/>
        <v>3696.0000000000005</v>
      </c>
      <c r="T623" s="72">
        <f t="shared" si="309"/>
        <v>3728.9999999999995</v>
      </c>
      <c r="U623" s="72">
        <f t="shared" si="310"/>
        <v>3761.9999999999995</v>
      </c>
      <c r="V623" s="72">
        <f t="shared" si="311"/>
        <v>3794.9999999999995</v>
      </c>
      <c r="W623" s="72">
        <f t="shared" si="312"/>
        <v>3827.9999999999995</v>
      </c>
      <c r="X623" s="72">
        <f t="shared" si="313"/>
        <v>3860.9999999999995</v>
      </c>
      <c r="Y623" s="72">
        <f t="shared" si="314"/>
        <v>3894</v>
      </c>
      <c r="Z623" s="72">
        <f t="shared" si="315"/>
        <v>3927</v>
      </c>
      <c r="AA623" s="72">
        <f t="shared" si="316"/>
        <v>3960</v>
      </c>
      <c r="AB623" s="72">
        <f t="shared" si="317"/>
        <v>3993</v>
      </c>
      <c r="AC623" s="72">
        <f t="shared" si="318"/>
        <v>4026</v>
      </c>
      <c r="AD623" s="72">
        <f t="shared" si="319"/>
        <v>4059</v>
      </c>
      <c r="AE623" s="72">
        <f t="shared" si="320"/>
        <v>4092</v>
      </c>
      <c r="AF623" s="72">
        <f t="shared" si="321"/>
        <v>4125</v>
      </c>
      <c r="AG623" s="72">
        <f t="shared" si="322"/>
        <v>4158</v>
      </c>
      <c r="AH623" s="72">
        <f t="shared" si="323"/>
        <v>4191</v>
      </c>
      <c r="AI623" s="72">
        <f t="shared" si="324"/>
        <v>4224</v>
      </c>
      <c r="AJ623" s="72">
        <f t="shared" si="325"/>
        <v>4257</v>
      </c>
      <c r="AK623" s="72">
        <f t="shared" si="326"/>
        <v>4290</v>
      </c>
    </row>
    <row r="624" spans="1:37" x14ac:dyDescent="0.25">
      <c r="A624" s="19">
        <v>596</v>
      </c>
      <c r="B624" s="20"/>
      <c r="C624" s="19" t="s">
        <v>299</v>
      </c>
      <c r="D624" s="29" t="s">
        <v>527</v>
      </c>
      <c r="E624" s="21"/>
      <c r="F624" s="22">
        <v>14300</v>
      </c>
      <c r="G624" s="24"/>
      <c r="H624" s="72">
        <f t="shared" si="297"/>
        <v>14443</v>
      </c>
      <c r="I624" s="72">
        <f t="shared" si="298"/>
        <v>14586</v>
      </c>
      <c r="J624" s="72">
        <f t="shared" si="300"/>
        <v>14729</v>
      </c>
      <c r="K624" s="72">
        <f t="shared" si="301"/>
        <v>14872</v>
      </c>
      <c r="L624" s="72">
        <f t="shared" si="302"/>
        <v>15015</v>
      </c>
      <c r="M624" s="72">
        <f t="shared" si="299"/>
        <v>15158</v>
      </c>
      <c r="N624" s="72">
        <f t="shared" si="303"/>
        <v>15301</v>
      </c>
      <c r="O624" s="72">
        <f t="shared" si="304"/>
        <v>15444.000000000002</v>
      </c>
      <c r="P624" s="72">
        <f t="shared" si="305"/>
        <v>15587.000000000002</v>
      </c>
      <c r="Q624" s="72">
        <f t="shared" si="306"/>
        <v>15730.000000000002</v>
      </c>
      <c r="R624" s="72">
        <f t="shared" si="307"/>
        <v>15873.000000000002</v>
      </c>
      <c r="S624" s="72">
        <f t="shared" si="308"/>
        <v>16016.000000000002</v>
      </c>
      <c r="T624" s="72">
        <f t="shared" si="309"/>
        <v>16158.999999999998</v>
      </c>
      <c r="U624" s="72">
        <f t="shared" si="310"/>
        <v>16301.999999999998</v>
      </c>
      <c r="V624" s="72">
        <f t="shared" si="311"/>
        <v>16445</v>
      </c>
      <c r="W624" s="72">
        <f t="shared" si="312"/>
        <v>16588</v>
      </c>
      <c r="X624" s="72">
        <f t="shared" si="313"/>
        <v>16731</v>
      </c>
      <c r="Y624" s="72">
        <f t="shared" si="314"/>
        <v>16874</v>
      </c>
      <c r="Z624" s="72">
        <f t="shared" si="315"/>
        <v>17017</v>
      </c>
      <c r="AA624" s="72">
        <f t="shared" si="316"/>
        <v>17160</v>
      </c>
      <c r="AB624" s="72">
        <f t="shared" si="317"/>
        <v>17303</v>
      </c>
      <c r="AC624" s="72">
        <f t="shared" si="318"/>
        <v>17446</v>
      </c>
      <c r="AD624" s="72">
        <f t="shared" si="319"/>
        <v>17589</v>
      </c>
      <c r="AE624" s="72">
        <f t="shared" si="320"/>
        <v>17732</v>
      </c>
      <c r="AF624" s="72">
        <f t="shared" si="321"/>
        <v>17875</v>
      </c>
      <c r="AG624" s="72">
        <f t="shared" si="322"/>
        <v>18018</v>
      </c>
      <c r="AH624" s="72">
        <f t="shared" si="323"/>
        <v>18161</v>
      </c>
      <c r="AI624" s="72">
        <f t="shared" si="324"/>
        <v>18304</v>
      </c>
      <c r="AJ624" s="72">
        <f t="shared" si="325"/>
        <v>18447</v>
      </c>
      <c r="AK624" s="72">
        <f t="shared" si="326"/>
        <v>18590</v>
      </c>
    </row>
    <row r="625" spans="1:37" x14ac:dyDescent="0.25">
      <c r="A625" s="19">
        <v>597</v>
      </c>
      <c r="B625" s="20"/>
      <c r="C625" s="19" t="s">
        <v>508</v>
      </c>
      <c r="D625" s="29" t="s">
        <v>528</v>
      </c>
      <c r="E625" s="21"/>
      <c r="F625" s="22">
        <v>15950</v>
      </c>
      <c r="G625" s="24"/>
      <c r="H625" s="72">
        <f t="shared" si="297"/>
        <v>16109.5</v>
      </c>
      <c r="I625" s="72">
        <f t="shared" si="298"/>
        <v>16269</v>
      </c>
      <c r="J625" s="72">
        <f t="shared" si="300"/>
        <v>16428.5</v>
      </c>
      <c r="K625" s="72">
        <f t="shared" si="301"/>
        <v>16588</v>
      </c>
      <c r="L625" s="72">
        <f t="shared" si="302"/>
        <v>16747.5</v>
      </c>
      <c r="M625" s="72">
        <f t="shared" si="299"/>
        <v>16907</v>
      </c>
      <c r="N625" s="72">
        <f t="shared" si="303"/>
        <v>17066.5</v>
      </c>
      <c r="O625" s="72">
        <f t="shared" si="304"/>
        <v>17226</v>
      </c>
      <c r="P625" s="72">
        <f t="shared" si="305"/>
        <v>17385.5</v>
      </c>
      <c r="Q625" s="72">
        <f t="shared" si="306"/>
        <v>17545</v>
      </c>
      <c r="R625" s="72">
        <f t="shared" si="307"/>
        <v>17704.5</v>
      </c>
      <c r="S625" s="72">
        <f t="shared" si="308"/>
        <v>17864</v>
      </c>
      <c r="T625" s="72">
        <f t="shared" si="309"/>
        <v>18023.5</v>
      </c>
      <c r="U625" s="72">
        <f t="shared" si="310"/>
        <v>18183</v>
      </c>
      <c r="V625" s="72">
        <f t="shared" si="311"/>
        <v>18342.5</v>
      </c>
      <c r="W625" s="72">
        <f t="shared" si="312"/>
        <v>18502</v>
      </c>
      <c r="X625" s="72">
        <f t="shared" si="313"/>
        <v>18661.5</v>
      </c>
      <c r="Y625" s="72">
        <f t="shared" si="314"/>
        <v>18821</v>
      </c>
      <c r="Z625" s="72">
        <f t="shared" si="315"/>
        <v>18980.5</v>
      </c>
      <c r="AA625" s="72">
        <f t="shared" si="316"/>
        <v>19140</v>
      </c>
      <c r="AB625" s="72">
        <f t="shared" si="317"/>
        <v>19299.5</v>
      </c>
      <c r="AC625" s="72">
        <f t="shared" si="318"/>
        <v>19459</v>
      </c>
      <c r="AD625" s="72">
        <f t="shared" si="319"/>
        <v>19618.5</v>
      </c>
      <c r="AE625" s="72">
        <f t="shared" si="320"/>
        <v>19778</v>
      </c>
      <c r="AF625" s="72">
        <f t="shared" si="321"/>
        <v>19937.5</v>
      </c>
      <c r="AG625" s="72">
        <f t="shared" si="322"/>
        <v>20097</v>
      </c>
      <c r="AH625" s="72">
        <f t="shared" si="323"/>
        <v>20256.5</v>
      </c>
      <c r="AI625" s="72">
        <f t="shared" si="324"/>
        <v>20416</v>
      </c>
      <c r="AJ625" s="72">
        <f t="shared" si="325"/>
        <v>20575.5</v>
      </c>
      <c r="AK625" s="72">
        <f t="shared" si="326"/>
        <v>20735</v>
      </c>
    </row>
    <row r="626" spans="1:37" x14ac:dyDescent="0.25">
      <c r="A626" s="19">
        <v>598</v>
      </c>
      <c r="B626" s="20"/>
      <c r="C626" s="19" t="s">
        <v>508</v>
      </c>
      <c r="D626" s="29" t="s">
        <v>529</v>
      </c>
      <c r="E626" s="21"/>
      <c r="F626" s="22">
        <v>16500</v>
      </c>
      <c r="G626" s="24"/>
      <c r="H626" s="72">
        <f t="shared" si="297"/>
        <v>16665</v>
      </c>
      <c r="I626" s="72">
        <f t="shared" si="298"/>
        <v>16830</v>
      </c>
      <c r="J626" s="72">
        <f t="shared" si="300"/>
        <v>16995</v>
      </c>
      <c r="K626" s="72">
        <f t="shared" si="301"/>
        <v>17160</v>
      </c>
      <c r="L626" s="72">
        <f t="shared" si="302"/>
        <v>17325</v>
      </c>
      <c r="M626" s="72">
        <f t="shared" si="299"/>
        <v>17490</v>
      </c>
      <c r="N626" s="72">
        <f t="shared" si="303"/>
        <v>17655</v>
      </c>
      <c r="O626" s="72">
        <f t="shared" si="304"/>
        <v>17820</v>
      </c>
      <c r="P626" s="72">
        <f t="shared" si="305"/>
        <v>17985</v>
      </c>
      <c r="Q626" s="72">
        <f t="shared" si="306"/>
        <v>18150</v>
      </c>
      <c r="R626" s="72">
        <f t="shared" si="307"/>
        <v>18315</v>
      </c>
      <c r="S626" s="72">
        <f t="shared" si="308"/>
        <v>18480</v>
      </c>
      <c r="T626" s="72">
        <f t="shared" si="309"/>
        <v>18645</v>
      </c>
      <c r="U626" s="72">
        <f t="shared" si="310"/>
        <v>18810</v>
      </c>
      <c r="V626" s="72">
        <f t="shared" si="311"/>
        <v>18975</v>
      </c>
      <c r="W626" s="72">
        <f t="shared" si="312"/>
        <v>19140</v>
      </c>
      <c r="X626" s="72">
        <f t="shared" si="313"/>
        <v>19305</v>
      </c>
      <c r="Y626" s="72">
        <f t="shared" si="314"/>
        <v>19470</v>
      </c>
      <c r="Z626" s="72">
        <f t="shared" si="315"/>
        <v>19635</v>
      </c>
      <c r="AA626" s="72">
        <f t="shared" si="316"/>
        <v>19800</v>
      </c>
      <c r="AB626" s="72">
        <f t="shared" si="317"/>
        <v>19965</v>
      </c>
      <c r="AC626" s="72">
        <f t="shared" si="318"/>
        <v>20130</v>
      </c>
      <c r="AD626" s="72">
        <f t="shared" si="319"/>
        <v>20295</v>
      </c>
      <c r="AE626" s="72">
        <f t="shared" si="320"/>
        <v>20460</v>
      </c>
      <c r="AF626" s="72">
        <f t="shared" si="321"/>
        <v>20625</v>
      </c>
      <c r="AG626" s="72">
        <f t="shared" si="322"/>
        <v>20790</v>
      </c>
      <c r="AH626" s="72">
        <f t="shared" si="323"/>
        <v>20955</v>
      </c>
      <c r="AI626" s="72">
        <f t="shared" si="324"/>
        <v>21120</v>
      </c>
      <c r="AJ626" s="72">
        <f t="shared" si="325"/>
        <v>21285</v>
      </c>
      <c r="AK626" s="72">
        <f t="shared" si="326"/>
        <v>21450</v>
      </c>
    </row>
    <row r="627" spans="1:37" x14ac:dyDescent="0.25">
      <c r="A627" s="19">
        <v>599</v>
      </c>
      <c r="B627" s="20"/>
      <c r="C627" s="19" t="s">
        <v>299</v>
      </c>
      <c r="D627" s="29" t="s">
        <v>530</v>
      </c>
      <c r="E627" s="21"/>
      <c r="F627" s="22">
        <v>2750</v>
      </c>
      <c r="G627" s="24"/>
      <c r="H627" s="72">
        <f t="shared" si="297"/>
        <v>2777.5</v>
      </c>
      <c r="I627" s="72">
        <f t="shared" si="298"/>
        <v>2805</v>
      </c>
      <c r="J627" s="72">
        <f t="shared" si="300"/>
        <v>2832.5</v>
      </c>
      <c r="K627" s="72">
        <f t="shared" si="301"/>
        <v>2860</v>
      </c>
      <c r="L627" s="72">
        <f t="shared" si="302"/>
        <v>2887.5</v>
      </c>
      <c r="M627" s="72">
        <f t="shared" si="299"/>
        <v>2915</v>
      </c>
      <c r="N627" s="72">
        <f t="shared" si="303"/>
        <v>2942.5</v>
      </c>
      <c r="O627" s="72">
        <f t="shared" si="304"/>
        <v>2970</v>
      </c>
      <c r="P627" s="72">
        <f t="shared" si="305"/>
        <v>2997.5</v>
      </c>
      <c r="Q627" s="72">
        <f t="shared" si="306"/>
        <v>3025.0000000000005</v>
      </c>
      <c r="R627" s="72">
        <f t="shared" si="307"/>
        <v>3052.5000000000005</v>
      </c>
      <c r="S627" s="72">
        <f t="shared" si="308"/>
        <v>3080.0000000000005</v>
      </c>
      <c r="T627" s="72">
        <f t="shared" si="309"/>
        <v>3107.4999999999995</v>
      </c>
      <c r="U627" s="72">
        <f t="shared" si="310"/>
        <v>3134.9999999999995</v>
      </c>
      <c r="V627" s="72">
        <f t="shared" si="311"/>
        <v>3162.4999999999995</v>
      </c>
      <c r="W627" s="72">
        <f t="shared" si="312"/>
        <v>3190</v>
      </c>
      <c r="X627" s="72">
        <f t="shared" si="313"/>
        <v>3217.5</v>
      </c>
      <c r="Y627" s="72">
        <f t="shared" si="314"/>
        <v>3245</v>
      </c>
      <c r="Z627" s="72">
        <f t="shared" si="315"/>
        <v>3272.5</v>
      </c>
      <c r="AA627" s="72">
        <f t="shared" si="316"/>
        <v>3300</v>
      </c>
      <c r="AB627" s="72">
        <f t="shared" si="317"/>
        <v>3327.5</v>
      </c>
      <c r="AC627" s="72">
        <f t="shared" si="318"/>
        <v>3355</v>
      </c>
      <c r="AD627" s="72">
        <f t="shared" si="319"/>
        <v>3382.5</v>
      </c>
      <c r="AE627" s="72">
        <f t="shared" si="320"/>
        <v>3410</v>
      </c>
      <c r="AF627" s="72">
        <f t="shared" si="321"/>
        <v>3437.5</v>
      </c>
      <c r="AG627" s="72">
        <f t="shared" si="322"/>
        <v>3465</v>
      </c>
      <c r="AH627" s="72">
        <f t="shared" si="323"/>
        <v>3492.5</v>
      </c>
      <c r="AI627" s="72">
        <f t="shared" si="324"/>
        <v>3520</v>
      </c>
      <c r="AJ627" s="72">
        <f t="shared" si="325"/>
        <v>3547.5</v>
      </c>
      <c r="AK627" s="72">
        <f t="shared" si="326"/>
        <v>3575</v>
      </c>
    </row>
    <row r="628" spans="1:37" x14ac:dyDescent="0.25">
      <c r="A628" s="19">
        <v>600</v>
      </c>
      <c r="B628" s="20"/>
      <c r="C628" s="19" t="s">
        <v>299</v>
      </c>
      <c r="D628" s="29" t="s">
        <v>531</v>
      </c>
      <c r="E628" s="21"/>
      <c r="F628" s="22">
        <v>1375</v>
      </c>
      <c r="G628" s="24"/>
      <c r="H628" s="72">
        <f t="shared" si="297"/>
        <v>1388.75</v>
      </c>
      <c r="I628" s="72">
        <f t="shared" si="298"/>
        <v>1402.5</v>
      </c>
      <c r="J628" s="72">
        <f t="shared" si="300"/>
        <v>1416.25</v>
      </c>
      <c r="K628" s="72">
        <f t="shared" si="301"/>
        <v>1430</v>
      </c>
      <c r="L628" s="72">
        <f t="shared" si="302"/>
        <v>1443.75</v>
      </c>
      <c r="M628" s="72">
        <f t="shared" si="299"/>
        <v>1457.5</v>
      </c>
      <c r="N628" s="72">
        <f t="shared" si="303"/>
        <v>1471.25</v>
      </c>
      <c r="O628" s="72">
        <f t="shared" si="304"/>
        <v>1485</v>
      </c>
      <c r="P628" s="72">
        <f t="shared" si="305"/>
        <v>1498.75</v>
      </c>
      <c r="Q628" s="72">
        <f t="shared" si="306"/>
        <v>1512.5000000000002</v>
      </c>
      <c r="R628" s="72">
        <f t="shared" si="307"/>
        <v>1526.2500000000002</v>
      </c>
      <c r="S628" s="72">
        <f t="shared" si="308"/>
        <v>1540.0000000000002</v>
      </c>
      <c r="T628" s="72">
        <f t="shared" si="309"/>
        <v>1553.7499999999998</v>
      </c>
      <c r="U628" s="72">
        <f t="shared" si="310"/>
        <v>1567.4999999999998</v>
      </c>
      <c r="V628" s="72">
        <f t="shared" si="311"/>
        <v>1581.2499999999998</v>
      </c>
      <c r="W628" s="72">
        <f t="shared" si="312"/>
        <v>1595</v>
      </c>
      <c r="X628" s="72">
        <f t="shared" si="313"/>
        <v>1608.75</v>
      </c>
      <c r="Y628" s="72">
        <f t="shared" si="314"/>
        <v>1622.5</v>
      </c>
      <c r="Z628" s="72">
        <f t="shared" si="315"/>
        <v>1636.25</v>
      </c>
      <c r="AA628" s="72">
        <f t="shared" si="316"/>
        <v>1650</v>
      </c>
      <c r="AB628" s="72">
        <f t="shared" si="317"/>
        <v>1663.75</v>
      </c>
      <c r="AC628" s="72">
        <f t="shared" si="318"/>
        <v>1677.5</v>
      </c>
      <c r="AD628" s="72">
        <f t="shared" si="319"/>
        <v>1691.25</v>
      </c>
      <c r="AE628" s="72">
        <f t="shared" si="320"/>
        <v>1705</v>
      </c>
      <c r="AF628" s="72">
        <f t="shared" si="321"/>
        <v>1718.75</v>
      </c>
      <c r="AG628" s="72">
        <f t="shared" si="322"/>
        <v>1732.5</v>
      </c>
      <c r="AH628" s="72">
        <f t="shared" si="323"/>
        <v>1746.25</v>
      </c>
      <c r="AI628" s="72">
        <f t="shared" si="324"/>
        <v>1760</v>
      </c>
      <c r="AJ628" s="72">
        <f t="shared" si="325"/>
        <v>1773.75</v>
      </c>
      <c r="AK628" s="72">
        <f t="shared" si="326"/>
        <v>1787.5</v>
      </c>
    </row>
    <row r="629" spans="1:37" x14ac:dyDescent="0.25">
      <c r="A629" s="19">
        <v>601</v>
      </c>
      <c r="B629" s="20"/>
      <c r="C629" s="19" t="s">
        <v>299</v>
      </c>
      <c r="D629" s="29" t="s">
        <v>532</v>
      </c>
      <c r="E629" s="21"/>
      <c r="F629" s="22">
        <v>3300</v>
      </c>
      <c r="G629" s="24"/>
      <c r="H629" s="72">
        <f t="shared" si="297"/>
        <v>3333</v>
      </c>
      <c r="I629" s="72">
        <f t="shared" si="298"/>
        <v>3366</v>
      </c>
      <c r="J629" s="72">
        <f t="shared" si="300"/>
        <v>3399</v>
      </c>
      <c r="K629" s="72">
        <f t="shared" si="301"/>
        <v>3432</v>
      </c>
      <c r="L629" s="72">
        <f t="shared" si="302"/>
        <v>3465</v>
      </c>
      <c r="M629" s="72">
        <f t="shared" si="299"/>
        <v>3498</v>
      </c>
      <c r="N629" s="72">
        <f t="shared" si="303"/>
        <v>3531</v>
      </c>
      <c r="O629" s="72">
        <f t="shared" si="304"/>
        <v>3564.0000000000005</v>
      </c>
      <c r="P629" s="72">
        <f t="shared" si="305"/>
        <v>3597.0000000000005</v>
      </c>
      <c r="Q629" s="72">
        <f t="shared" si="306"/>
        <v>3630.0000000000005</v>
      </c>
      <c r="R629" s="72">
        <f t="shared" si="307"/>
        <v>3663.0000000000005</v>
      </c>
      <c r="S629" s="72">
        <f t="shared" si="308"/>
        <v>3696.0000000000005</v>
      </c>
      <c r="T629" s="72">
        <f t="shared" si="309"/>
        <v>3728.9999999999995</v>
      </c>
      <c r="U629" s="72">
        <f t="shared" si="310"/>
        <v>3761.9999999999995</v>
      </c>
      <c r="V629" s="72">
        <f t="shared" si="311"/>
        <v>3794.9999999999995</v>
      </c>
      <c r="W629" s="72">
        <f t="shared" si="312"/>
        <v>3827.9999999999995</v>
      </c>
      <c r="X629" s="72">
        <f t="shared" si="313"/>
        <v>3860.9999999999995</v>
      </c>
      <c r="Y629" s="72">
        <f t="shared" si="314"/>
        <v>3894</v>
      </c>
      <c r="Z629" s="72">
        <f t="shared" si="315"/>
        <v>3927</v>
      </c>
      <c r="AA629" s="72">
        <f t="shared" si="316"/>
        <v>3960</v>
      </c>
      <c r="AB629" s="72">
        <f t="shared" si="317"/>
        <v>3993</v>
      </c>
      <c r="AC629" s="72">
        <f t="shared" si="318"/>
        <v>4026</v>
      </c>
      <c r="AD629" s="72">
        <f t="shared" si="319"/>
        <v>4059</v>
      </c>
      <c r="AE629" s="72">
        <f t="shared" si="320"/>
        <v>4092</v>
      </c>
      <c r="AF629" s="72">
        <f t="shared" si="321"/>
        <v>4125</v>
      </c>
      <c r="AG629" s="72">
        <f t="shared" si="322"/>
        <v>4158</v>
      </c>
      <c r="AH629" s="72">
        <f t="shared" si="323"/>
        <v>4191</v>
      </c>
      <c r="AI629" s="72">
        <f t="shared" si="324"/>
        <v>4224</v>
      </c>
      <c r="AJ629" s="72">
        <f t="shared" si="325"/>
        <v>4257</v>
      </c>
      <c r="AK629" s="72">
        <f t="shared" si="326"/>
        <v>4290</v>
      </c>
    </row>
    <row r="630" spans="1:37" x14ac:dyDescent="0.25">
      <c r="A630" s="19">
        <v>602</v>
      </c>
      <c r="B630" s="20"/>
      <c r="C630" s="19" t="s">
        <v>299</v>
      </c>
      <c r="D630" s="29" t="s">
        <v>533</v>
      </c>
      <c r="E630" s="21"/>
      <c r="F630" s="22">
        <v>4950</v>
      </c>
      <c r="G630" s="24"/>
      <c r="H630" s="72">
        <f t="shared" si="297"/>
        <v>4999.5</v>
      </c>
      <c r="I630" s="72">
        <f t="shared" si="298"/>
        <v>5049</v>
      </c>
      <c r="J630" s="72">
        <f t="shared" si="300"/>
        <v>5098.5</v>
      </c>
      <c r="K630" s="72">
        <f t="shared" si="301"/>
        <v>5148</v>
      </c>
      <c r="L630" s="72">
        <f t="shared" si="302"/>
        <v>5197.5</v>
      </c>
      <c r="M630" s="72">
        <f t="shared" si="299"/>
        <v>5247</v>
      </c>
      <c r="N630" s="72">
        <f t="shared" si="303"/>
        <v>5296.5</v>
      </c>
      <c r="O630" s="72">
        <f t="shared" si="304"/>
        <v>5346</v>
      </c>
      <c r="P630" s="72">
        <f t="shared" si="305"/>
        <v>5395.5</v>
      </c>
      <c r="Q630" s="72">
        <f t="shared" si="306"/>
        <v>5445</v>
      </c>
      <c r="R630" s="72">
        <f t="shared" si="307"/>
        <v>5494.5000000000009</v>
      </c>
      <c r="S630" s="72">
        <f t="shared" si="308"/>
        <v>5544.0000000000009</v>
      </c>
      <c r="T630" s="72">
        <f t="shared" si="309"/>
        <v>5593.4999999999991</v>
      </c>
      <c r="U630" s="72">
        <f t="shared" si="310"/>
        <v>5642.9999999999991</v>
      </c>
      <c r="V630" s="72">
        <f t="shared" si="311"/>
        <v>5692.5</v>
      </c>
      <c r="W630" s="72">
        <f t="shared" si="312"/>
        <v>5742</v>
      </c>
      <c r="X630" s="72">
        <f t="shared" si="313"/>
        <v>5791.5</v>
      </c>
      <c r="Y630" s="72">
        <f t="shared" si="314"/>
        <v>5841</v>
      </c>
      <c r="Z630" s="72">
        <f t="shared" si="315"/>
        <v>5890.5</v>
      </c>
      <c r="AA630" s="72">
        <f t="shared" si="316"/>
        <v>5940</v>
      </c>
      <c r="AB630" s="72">
        <f t="shared" si="317"/>
        <v>5989.5</v>
      </c>
      <c r="AC630" s="72">
        <f t="shared" si="318"/>
        <v>6039</v>
      </c>
      <c r="AD630" s="72">
        <f t="shared" si="319"/>
        <v>6088.5</v>
      </c>
      <c r="AE630" s="72">
        <f t="shared" si="320"/>
        <v>6138</v>
      </c>
      <c r="AF630" s="72">
        <f t="shared" si="321"/>
        <v>6187.5</v>
      </c>
      <c r="AG630" s="72">
        <f t="shared" si="322"/>
        <v>6237</v>
      </c>
      <c r="AH630" s="72">
        <f t="shared" si="323"/>
        <v>6286.5</v>
      </c>
      <c r="AI630" s="72">
        <f t="shared" si="324"/>
        <v>6336</v>
      </c>
      <c r="AJ630" s="72">
        <f t="shared" si="325"/>
        <v>6385.5</v>
      </c>
      <c r="AK630" s="72">
        <f t="shared" si="326"/>
        <v>6435</v>
      </c>
    </row>
    <row r="631" spans="1:37" x14ac:dyDescent="0.25">
      <c r="A631" s="19">
        <v>603</v>
      </c>
      <c r="B631" s="20"/>
      <c r="C631" s="19" t="s">
        <v>299</v>
      </c>
      <c r="D631" s="29" t="s">
        <v>534</v>
      </c>
      <c r="E631" s="21"/>
      <c r="F631" s="22">
        <v>7150</v>
      </c>
      <c r="G631" s="24"/>
      <c r="H631" s="72">
        <f t="shared" si="297"/>
        <v>7221.5</v>
      </c>
      <c r="I631" s="72">
        <f t="shared" si="298"/>
        <v>7293</v>
      </c>
      <c r="J631" s="72">
        <f t="shared" si="300"/>
        <v>7364.5</v>
      </c>
      <c r="K631" s="72">
        <f t="shared" si="301"/>
        <v>7436</v>
      </c>
      <c r="L631" s="72">
        <f t="shared" si="302"/>
        <v>7507.5</v>
      </c>
      <c r="M631" s="72">
        <f t="shared" si="299"/>
        <v>7579</v>
      </c>
      <c r="N631" s="72">
        <f t="shared" si="303"/>
        <v>7650.5</v>
      </c>
      <c r="O631" s="72">
        <f t="shared" si="304"/>
        <v>7722.0000000000009</v>
      </c>
      <c r="P631" s="72">
        <f t="shared" si="305"/>
        <v>7793.5000000000009</v>
      </c>
      <c r="Q631" s="72">
        <f t="shared" si="306"/>
        <v>7865.0000000000009</v>
      </c>
      <c r="R631" s="72">
        <f t="shared" si="307"/>
        <v>7936.5000000000009</v>
      </c>
      <c r="S631" s="72">
        <f t="shared" si="308"/>
        <v>8008.0000000000009</v>
      </c>
      <c r="T631" s="72">
        <f t="shared" si="309"/>
        <v>8079.4999999999991</v>
      </c>
      <c r="U631" s="72">
        <f t="shared" si="310"/>
        <v>8150.9999999999991</v>
      </c>
      <c r="V631" s="72">
        <f t="shared" si="311"/>
        <v>8222.5</v>
      </c>
      <c r="W631" s="72">
        <f t="shared" si="312"/>
        <v>8294</v>
      </c>
      <c r="X631" s="72">
        <f t="shared" si="313"/>
        <v>8365.5</v>
      </c>
      <c r="Y631" s="72">
        <f t="shared" si="314"/>
        <v>8437</v>
      </c>
      <c r="Z631" s="72">
        <f t="shared" si="315"/>
        <v>8508.5</v>
      </c>
      <c r="AA631" s="72">
        <f t="shared" si="316"/>
        <v>8580</v>
      </c>
      <c r="AB631" s="72">
        <f t="shared" si="317"/>
        <v>8651.5</v>
      </c>
      <c r="AC631" s="72">
        <f t="shared" si="318"/>
        <v>8723</v>
      </c>
      <c r="AD631" s="72">
        <f t="shared" si="319"/>
        <v>8794.5</v>
      </c>
      <c r="AE631" s="72">
        <f t="shared" si="320"/>
        <v>8866</v>
      </c>
      <c r="AF631" s="72">
        <f t="shared" si="321"/>
        <v>8937.5</v>
      </c>
      <c r="AG631" s="72">
        <f t="shared" si="322"/>
        <v>9009</v>
      </c>
      <c r="AH631" s="72">
        <f t="shared" si="323"/>
        <v>9080.5</v>
      </c>
      <c r="AI631" s="72">
        <f t="shared" si="324"/>
        <v>9152</v>
      </c>
      <c r="AJ631" s="72">
        <f t="shared" si="325"/>
        <v>9223.5</v>
      </c>
      <c r="AK631" s="72">
        <f t="shared" si="326"/>
        <v>9295</v>
      </c>
    </row>
    <row r="632" spans="1:37" x14ac:dyDescent="0.25">
      <c r="A632" s="19">
        <v>604</v>
      </c>
      <c r="B632" s="20"/>
      <c r="C632" s="19" t="s">
        <v>299</v>
      </c>
      <c r="D632" s="29" t="s">
        <v>535</v>
      </c>
      <c r="E632" s="21"/>
      <c r="F632" s="22">
        <v>1210</v>
      </c>
      <c r="G632" s="24"/>
      <c r="H632" s="72">
        <f t="shared" si="297"/>
        <v>1222.0999999999999</v>
      </c>
      <c r="I632" s="72">
        <f t="shared" si="298"/>
        <v>1234.2</v>
      </c>
      <c r="J632" s="72">
        <f t="shared" si="300"/>
        <v>1246.3</v>
      </c>
      <c r="K632" s="72">
        <f t="shared" si="301"/>
        <v>1258.4000000000001</v>
      </c>
      <c r="L632" s="72">
        <f t="shared" si="302"/>
        <v>1270.5</v>
      </c>
      <c r="M632" s="72">
        <f t="shared" si="299"/>
        <v>1282.6000000000001</v>
      </c>
      <c r="N632" s="72">
        <f t="shared" si="303"/>
        <v>1294.7</v>
      </c>
      <c r="O632" s="72">
        <f t="shared" si="304"/>
        <v>1306.8000000000002</v>
      </c>
      <c r="P632" s="72">
        <f t="shared" si="305"/>
        <v>1318.9</v>
      </c>
      <c r="Q632" s="72">
        <f t="shared" si="306"/>
        <v>1331</v>
      </c>
      <c r="R632" s="72">
        <f t="shared" si="307"/>
        <v>1343.1000000000001</v>
      </c>
      <c r="S632" s="72">
        <f t="shared" si="308"/>
        <v>1355.2</v>
      </c>
      <c r="T632" s="72">
        <f t="shared" si="309"/>
        <v>1367.3</v>
      </c>
      <c r="U632" s="72">
        <f t="shared" si="310"/>
        <v>1379.3999999999999</v>
      </c>
      <c r="V632" s="72">
        <f t="shared" si="311"/>
        <v>1391.5</v>
      </c>
      <c r="W632" s="72">
        <f t="shared" si="312"/>
        <v>1403.6</v>
      </c>
      <c r="X632" s="72">
        <f t="shared" si="313"/>
        <v>1415.6999999999998</v>
      </c>
      <c r="Y632" s="72">
        <f t="shared" si="314"/>
        <v>1427.8</v>
      </c>
      <c r="Z632" s="72">
        <f t="shared" si="315"/>
        <v>1439.8999999999999</v>
      </c>
      <c r="AA632" s="72">
        <f t="shared" si="316"/>
        <v>1452</v>
      </c>
      <c r="AB632" s="72">
        <f t="shared" si="317"/>
        <v>1464.1</v>
      </c>
      <c r="AC632" s="72">
        <f t="shared" si="318"/>
        <v>1476.2</v>
      </c>
      <c r="AD632" s="72">
        <f t="shared" si="319"/>
        <v>1488.3</v>
      </c>
      <c r="AE632" s="72">
        <f t="shared" si="320"/>
        <v>1500.4</v>
      </c>
      <c r="AF632" s="72">
        <f t="shared" si="321"/>
        <v>1512.5</v>
      </c>
      <c r="AG632" s="72">
        <f t="shared" si="322"/>
        <v>1524.6</v>
      </c>
      <c r="AH632" s="72">
        <f t="shared" si="323"/>
        <v>1536.7</v>
      </c>
      <c r="AI632" s="72">
        <f t="shared" si="324"/>
        <v>1548.8</v>
      </c>
      <c r="AJ632" s="72">
        <f t="shared" si="325"/>
        <v>1560.9</v>
      </c>
      <c r="AK632" s="72">
        <f t="shared" si="326"/>
        <v>1573</v>
      </c>
    </row>
    <row r="633" spans="1:37" x14ac:dyDescent="0.25">
      <c r="A633" s="19">
        <v>605</v>
      </c>
      <c r="B633" s="20"/>
      <c r="C633" s="19" t="s">
        <v>508</v>
      </c>
      <c r="D633" s="28" t="s">
        <v>536</v>
      </c>
      <c r="E633" s="21"/>
      <c r="F633" s="22">
        <v>88000</v>
      </c>
      <c r="G633" s="24"/>
      <c r="H633" s="72">
        <f t="shared" si="297"/>
        <v>88880</v>
      </c>
      <c r="I633" s="72">
        <f t="shared" si="298"/>
        <v>89760</v>
      </c>
      <c r="J633" s="72">
        <f t="shared" si="300"/>
        <v>90640</v>
      </c>
      <c r="K633" s="72">
        <f t="shared" si="301"/>
        <v>91520</v>
      </c>
      <c r="L633" s="72">
        <f t="shared" si="302"/>
        <v>92400</v>
      </c>
      <c r="M633" s="72">
        <f t="shared" si="299"/>
        <v>93280</v>
      </c>
      <c r="N633" s="72">
        <f t="shared" si="303"/>
        <v>94160</v>
      </c>
      <c r="O633" s="72">
        <f t="shared" si="304"/>
        <v>95040</v>
      </c>
      <c r="P633" s="72">
        <f t="shared" si="305"/>
        <v>95920</v>
      </c>
      <c r="Q633" s="72">
        <f t="shared" si="306"/>
        <v>96800.000000000015</v>
      </c>
      <c r="R633" s="72">
        <f t="shared" si="307"/>
        <v>97680.000000000015</v>
      </c>
      <c r="S633" s="72">
        <f t="shared" si="308"/>
        <v>98560.000000000015</v>
      </c>
      <c r="T633" s="72">
        <f t="shared" si="309"/>
        <v>99439.999999999985</v>
      </c>
      <c r="U633" s="72">
        <f t="shared" si="310"/>
        <v>100319.99999999999</v>
      </c>
      <c r="V633" s="72">
        <f t="shared" si="311"/>
        <v>101199.99999999999</v>
      </c>
      <c r="W633" s="72">
        <f t="shared" si="312"/>
        <v>102080</v>
      </c>
      <c r="X633" s="72">
        <f t="shared" si="313"/>
        <v>102960</v>
      </c>
      <c r="Y633" s="72">
        <f t="shared" si="314"/>
        <v>103840</v>
      </c>
      <c r="Z633" s="72">
        <f t="shared" si="315"/>
        <v>104720</v>
      </c>
      <c r="AA633" s="72">
        <f t="shared" si="316"/>
        <v>105600</v>
      </c>
      <c r="AB633" s="72">
        <f t="shared" si="317"/>
        <v>106480</v>
      </c>
      <c r="AC633" s="72">
        <f t="shared" si="318"/>
        <v>107360</v>
      </c>
      <c r="AD633" s="72">
        <f t="shared" si="319"/>
        <v>108240</v>
      </c>
      <c r="AE633" s="72">
        <f t="shared" si="320"/>
        <v>109120</v>
      </c>
      <c r="AF633" s="72">
        <f t="shared" si="321"/>
        <v>110000</v>
      </c>
      <c r="AG633" s="72">
        <f t="shared" si="322"/>
        <v>110880</v>
      </c>
      <c r="AH633" s="72">
        <f t="shared" si="323"/>
        <v>111760</v>
      </c>
      <c r="AI633" s="72">
        <f t="shared" si="324"/>
        <v>112640</v>
      </c>
      <c r="AJ633" s="72">
        <f t="shared" si="325"/>
        <v>113520</v>
      </c>
      <c r="AK633" s="72">
        <f t="shared" si="326"/>
        <v>114400</v>
      </c>
    </row>
    <row r="634" spans="1:37" x14ac:dyDescent="0.25">
      <c r="A634" s="19">
        <v>606</v>
      </c>
      <c r="B634" s="20"/>
      <c r="C634" s="19" t="s">
        <v>508</v>
      </c>
      <c r="D634" s="28" t="s">
        <v>537</v>
      </c>
      <c r="E634" s="21"/>
      <c r="F634" s="22">
        <v>121000</v>
      </c>
      <c r="G634" s="24"/>
      <c r="H634" s="72">
        <f t="shared" si="297"/>
        <v>122210</v>
      </c>
      <c r="I634" s="72">
        <f t="shared" si="298"/>
        <v>123420</v>
      </c>
      <c r="J634" s="72">
        <f t="shared" si="300"/>
        <v>124630</v>
      </c>
      <c r="K634" s="72">
        <f t="shared" si="301"/>
        <v>125840</v>
      </c>
      <c r="L634" s="72">
        <f t="shared" si="302"/>
        <v>127050</v>
      </c>
      <c r="M634" s="72">
        <f t="shared" si="299"/>
        <v>128260</v>
      </c>
      <c r="N634" s="72">
        <f t="shared" si="303"/>
        <v>129470.00000000001</v>
      </c>
      <c r="O634" s="72">
        <f t="shared" si="304"/>
        <v>130680.00000000001</v>
      </c>
      <c r="P634" s="72">
        <f t="shared" si="305"/>
        <v>131890</v>
      </c>
      <c r="Q634" s="72">
        <f t="shared" si="306"/>
        <v>133100</v>
      </c>
      <c r="R634" s="72">
        <f t="shared" si="307"/>
        <v>134310</v>
      </c>
      <c r="S634" s="72">
        <f t="shared" si="308"/>
        <v>135520</v>
      </c>
      <c r="T634" s="72">
        <f t="shared" si="309"/>
        <v>136730</v>
      </c>
      <c r="U634" s="72">
        <f t="shared" si="310"/>
        <v>137940</v>
      </c>
      <c r="V634" s="72">
        <f t="shared" si="311"/>
        <v>139150</v>
      </c>
      <c r="W634" s="72">
        <f t="shared" si="312"/>
        <v>140360</v>
      </c>
      <c r="X634" s="72">
        <f t="shared" si="313"/>
        <v>141570</v>
      </c>
      <c r="Y634" s="72">
        <f t="shared" si="314"/>
        <v>142780</v>
      </c>
      <c r="Z634" s="72">
        <f t="shared" si="315"/>
        <v>143990</v>
      </c>
      <c r="AA634" s="72">
        <f t="shared" si="316"/>
        <v>145200</v>
      </c>
      <c r="AB634" s="72">
        <f t="shared" si="317"/>
        <v>146410</v>
      </c>
      <c r="AC634" s="72">
        <f t="shared" si="318"/>
        <v>147620</v>
      </c>
      <c r="AD634" s="72">
        <f t="shared" si="319"/>
        <v>148830</v>
      </c>
      <c r="AE634" s="72">
        <f t="shared" si="320"/>
        <v>150040</v>
      </c>
      <c r="AF634" s="72">
        <f t="shared" si="321"/>
        <v>151250</v>
      </c>
      <c r="AG634" s="72">
        <f t="shared" si="322"/>
        <v>152460</v>
      </c>
      <c r="AH634" s="72">
        <f t="shared" si="323"/>
        <v>153670</v>
      </c>
      <c r="AI634" s="72">
        <f t="shared" si="324"/>
        <v>154880</v>
      </c>
      <c r="AJ634" s="72">
        <f t="shared" si="325"/>
        <v>156090</v>
      </c>
      <c r="AK634" s="72">
        <f t="shared" si="326"/>
        <v>157300</v>
      </c>
    </row>
    <row r="635" spans="1:37" x14ac:dyDescent="0.25">
      <c r="A635" s="19">
        <v>607</v>
      </c>
      <c r="B635" s="20"/>
      <c r="C635" s="19" t="s">
        <v>508</v>
      </c>
      <c r="D635" s="28" t="s">
        <v>538</v>
      </c>
      <c r="E635" s="21"/>
      <c r="F635" s="22">
        <v>143000</v>
      </c>
      <c r="G635" s="24"/>
      <c r="H635" s="72">
        <f t="shared" si="297"/>
        <v>144430</v>
      </c>
      <c r="I635" s="72">
        <f t="shared" si="298"/>
        <v>145860</v>
      </c>
      <c r="J635" s="72">
        <f t="shared" si="300"/>
        <v>147290</v>
      </c>
      <c r="K635" s="72">
        <f t="shared" si="301"/>
        <v>148720</v>
      </c>
      <c r="L635" s="72">
        <f t="shared" si="302"/>
        <v>150150</v>
      </c>
      <c r="M635" s="72">
        <f t="shared" si="299"/>
        <v>151580</v>
      </c>
      <c r="N635" s="72">
        <f t="shared" si="303"/>
        <v>153010</v>
      </c>
      <c r="O635" s="72">
        <f t="shared" si="304"/>
        <v>154440</v>
      </c>
      <c r="P635" s="72">
        <f t="shared" si="305"/>
        <v>155870</v>
      </c>
      <c r="Q635" s="72">
        <f t="shared" si="306"/>
        <v>157300</v>
      </c>
      <c r="R635" s="72">
        <f t="shared" si="307"/>
        <v>158730</v>
      </c>
      <c r="S635" s="72">
        <f t="shared" si="308"/>
        <v>160160.00000000003</v>
      </c>
      <c r="T635" s="72">
        <f t="shared" si="309"/>
        <v>161589.99999999997</v>
      </c>
      <c r="U635" s="72">
        <f t="shared" si="310"/>
        <v>163020</v>
      </c>
      <c r="V635" s="72">
        <f t="shared" si="311"/>
        <v>164450</v>
      </c>
      <c r="W635" s="72">
        <f t="shared" si="312"/>
        <v>165880</v>
      </c>
      <c r="X635" s="72">
        <f t="shared" si="313"/>
        <v>167310</v>
      </c>
      <c r="Y635" s="72">
        <f t="shared" si="314"/>
        <v>168740</v>
      </c>
      <c r="Z635" s="72">
        <f t="shared" si="315"/>
        <v>170170</v>
      </c>
      <c r="AA635" s="72">
        <f t="shared" si="316"/>
        <v>171600</v>
      </c>
      <c r="AB635" s="72">
        <f t="shared" si="317"/>
        <v>173030</v>
      </c>
      <c r="AC635" s="72">
        <f t="shared" si="318"/>
        <v>174460</v>
      </c>
      <c r="AD635" s="72">
        <f t="shared" si="319"/>
        <v>175890</v>
      </c>
      <c r="AE635" s="72">
        <f t="shared" si="320"/>
        <v>177320</v>
      </c>
      <c r="AF635" s="72">
        <f t="shared" si="321"/>
        <v>178750</v>
      </c>
      <c r="AG635" s="72">
        <f t="shared" si="322"/>
        <v>180180</v>
      </c>
      <c r="AH635" s="72">
        <f t="shared" si="323"/>
        <v>181610</v>
      </c>
      <c r="AI635" s="72">
        <f t="shared" si="324"/>
        <v>183040</v>
      </c>
      <c r="AJ635" s="72">
        <f t="shared" si="325"/>
        <v>184470</v>
      </c>
      <c r="AK635" s="72">
        <f t="shared" si="326"/>
        <v>185900</v>
      </c>
    </row>
    <row r="636" spans="1:37" x14ac:dyDescent="0.25">
      <c r="A636" s="19">
        <v>608</v>
      </c>
      <c r="B636" s="20"/>
      <c r="C636" s="19" t="s">
        <v>508</v>
      </c>
      <c r="D636" s="28" t="s">
        <v>539</v>
      </c>
      <c r="E636" s="21"/>
      <c r="F636" s="22">
        <v>170500</v>
      </c>
      <c r="G636" s="24"/>
      <c r="H636" s="72">
        <f t="shared" si="297"/>
        <v>172205</v>
      </c>
      <c r="I636" s="72">
        <f t="shared" si="298"/>
        <v>173910</v>
      </c>
      <c r="J636" s="72">
        <f t="shared" si="300"/>
        <v>175615</v>
      </c>
      <c r="K636" s="72">
        <f t="shared" si="301"/>
        <v>177320</v>
      </c>
      <c r="L636" s="72">
        <f t="shared" si="302"/>
        <v>179025</v>
      </c>
      <c r="M636" s="72">
        <f t="shared" si="299"/>
        <v>180730</v>
      </c>
      <c r="N636" s="72">
        <f t="shared" si="303"/>
        <v>182435</v>
      </c>
      <c r="O636" s="72">
        <f t="shared" si="304"/>
        <v>184140</v>
      </c>
      <c r="P636" s="72">
        <f t="shared" si="305"/>
        <v>185845</v>
      </c>
      <c r="Q636" s="72">
        <f t="shared" si="306"/>
        <v>187550.00000000003</v>
      </c>
      <c r="R636" s="72">
        <f t="shared" si="307"/>
        <v>189255.00000000003</v>
      </c>
      <c r="S636" s="72">
        <f t="shared" si="308"/>
        <v>190960.00000000003</v>
      </c>
      <c r="T636" s="72">
        <f t="shared" si="309"/>
        <v>192664.99999999997</v>
      </c>
      <c r="U636" s="72">
        <f t="shared" si="310"/>
        <v>194369.99999999997</v>
      </c>
      <c r="V636" s="72">
        <f t="shared" si="311"/>
        <v>196074.99999999997</v>
      </c>
      <c r="W636" s="72">
        <f t="shared" si="312"/>
        <v>197780</v>
      </c>
      <c r="X636" s="72">
        <f t="shared" si="313"/>
        <v>199485</v>
      </c>
      <c r="Y636" s="72">
        <f t="shared" si="314"/>
        <v>201190</v>
      </c>
      <c r="Z636" s="72">
        <f t="shared" si="315"/>
        <v>202895</v>
      </c>
      <c r="AA636" s="72">
        <f t="shared" si="316"/>
        <v>204600</v>
      </c>
      <c r="AB636" s="72">
        <f t="shared" si="317"/>
        <v>206305</v>
      </c>
      <c r="AC636" s="72">
        <f t="shared" si="318"/>
        <v>208010</v>
      </c>
      <c r="AD636" s="72">
        <f t="shared" si="319"/>
        <v>209715</v>
      </c>
      <c r="AE636" s="72">
        <f t="shared" si="320"/>
        <v>211420</v>
      </c>
      <c r="AF636" s="72">
        <f t="shared" si="321"/>
        <v>213125</v>
      </c>
      <c r="AG636" s="72">
        <f t="shared" si="322"/>
        <v>214830</v>
      </c>
      <c r="AH636" s="72">
        <f t="shared" si="323"/>
        <v>216535</v>
      </c>
      <c r="AI636" s="72">
        <f t="shared" si="324"/>
        <v>218240</v>
      </c>
      <c r="AJ636" s="72">
        <f t="shared" si="325"/>
        <v>219945</v>
      </c>
      <c r="AK636" s="72">
        <f t="shared" si="326"/>
        <v>221650</v>
      </c>
    </row>
    <row r="637" spans="1:37" x14ac:dyDescent="0.25">
      <c r="A637" s="19">
        <v>609</v>
      </c>
      <c r="B637" s="20"/>
      <c r="C637" s="19" t="s">
        <v>540</v>
      </c>
      <c r="D637" s="28" t="s">
        <v>541</v>
      </c>
      <c r="E637" s="21"/>
      <c r="F637" s="22">
        <v>143000</v>
      </c>
      <c r="G637" s="24"/>
      <c r="H637" s="72">
        <f t="shared" si="297"/>
        <v>144430</v>
      </c>
      <c r="I637" s="72">
        <f t="shared" si="298"/>
        <v>145860</v>
      </c>
      <c r="J637" s="72">
        <f t="shared" si="300"/>
        <v>147290</v>
      </c>
      <c r="K637" s="72">
        <f t="shared" si="301"/>
        <v>148720</v>
      </c>
      <c r="L637" s="72">
        <f t="shared" si="302"/>
        <v>150150</v>
      </c>
      <c r="M637" s="72">
        <f t="shared" si="299"/>
        <v>151580</v>
      </c>
      <c r="N637" s="72">
        <f t="shared" si="303"/>
        <v>153010</v>
      </c>
      <c r="O637" s="72">
        <f t="shared" si="304"/>
        <v>154440</v>
      </c>
      <c r="P637" s="72">
        <f t="shared" si="305"/>
        <v>155870</v>
      </c>
      <c r="Q637" s="72">
        <f t="shared" si="306"/>
        <v>157300</v>
      </c>
      <c r="R637" s="72">
        <f t="shared" si="307"/>
        <v>158730</v>
      </c>
      <c r="S637" s="72">
        <f t="shared" si="308"/>
        <v>160160.00000000003</v>
      </c>
      <c r="T637" s="72">
        <f t="shared" si="309"/>
        <v>161589.99999999997</v>
      </c>
      <c r="U637" s="72">
        <f t="shared" si="310"/>
        <v>163020</v>
      </c>
      <c r="V637" s="72">
        <f t="shared" si="311"/>
        <v>164450</v>
      </c>
      <c r="W637" s="72">
        <f t="shared" si="312"/>
        <v>165880</v>
      </c>
      <c r="X637" s="72">
        <f t="shared" si="313"/>
        <v>167310</v>
      </c>
      <c r="Y637" s="72">
        <f t="shared" si="314"/>
        <v>168740</v>
      </c>
      <c r="Z637" s="72">
        <f t="shared" si="315"/>
        <v>170170</v>
      </c>
      <c r="AA637" s="72">
        <f t="shared" si="316"/>
        <v>171600</v>
      </c>
      <c r="AB637" s="72">
        <f t="shared" si="317"/>
        <v>173030</v>
      </c>
      <c r="AC637" s="72">
        <f t="shared" si="318"/>
        <v>174460</v>
      </c>
      <c r="AD637" s="72">
        <f t="shared" si="319"/>
        <v>175890</v>
      </c>
      <c r="AE637" s="72">
        <f t="shared" si="320"/>
        <v>177320</v>
      </c>
      <c r="AF637" s="72">
        <f t="shared" si="321"/>
        <v>178750</v>
      </c>
      <c r="AG637" s="72">
        <f t="shared" si="322"/>
        <v>180180</v>
      </c>
      <c r="AH637" s="72">
        <f t="shared" si="323"/>
        <v>181610</v>
      </c>
      <c r="AI637" s="72">
        <f t="shared" si="324"/>
        <v>183040</v>
      </c>
      <c r="AJ637" s="72">
        <f t="shared" si="325"/>
        <v>184470</v>
      </c>
      <c r="AK637" s="72">
        <f t="shared" si="326"/>
        <v>185900</v>
      </c>
    </row>
    <row r="638" spans="1:37" x14ac:dyDescent="0.25">
      <c r="A638" s="19">
        <v>610</v>
      </c>
      <c r="B638" s="20"/>
      <c r="C638" s="19" t="s">
        <v>540</v>
      </c>
      <c r="D638" s="28" t="s">
        <v>542</v>
      </c>
      <c r="E638" s="21"/>
      <c r="F638" s="22">
        <v>154000</v>
      </c>
      <c r="G638" s="24"/>
      <c r="H638" s="72">
        <f t="shared" si="297"/>
        <v>155540</v>
      </c>
      <c r="I638" s="72">
        <f t="shared" si="298"/>
        <v>157080</v>
      </c>
      <c r="J638" s="72">
        <f t="shared" si="300"/>
        <v>158620</v>
      </c>
      <c r="K638" s="72">
        <f t="shared" si="301"/>
        <v>160160</v>
      </c>
      <c r="L638" s="72">
        <f t="shared" si="302"/>
        <v>161700</v>
      </c>
      <c r="M638" s="72">
        <f t="shared" si="299"/>
        <v>163240</v>
      </c>
      <c r="N638" s="72">
        <f t="shared" si="303"/>
        <v>164780</v>
      </c>
      <c r="O638" s="72">
        <f t="shared" si="304"/>
        <v>166320</v>
      </c>
      <c r="P638" s="72">
        <f t="shared" si="305"/>
        <v>167860</v>
      </c>
      <c r="Q638" s="72">
        <f t="shared" si="306"/>
        <v>169400</v>
      </c>
      <c r="R638" s="72">
        <f t="shared" si="307"/>
        <v>170940.00000000003</v>
      </c>
      <c r="S638" s="72">
        <f t="shared" si="308"/>
        <v>172480.00000000003</v>
      </c>
      <c r="T638" s="72">
        <f t="shared" si="309"/>
        <v>174019.99999999997</v>
      </c>
      <c r="U638" s="72">
        <f t="shared" si="310"/>
        <v>175559.99999999997</v>
      </c>
      <c r="V638" s="72">
        <f t="shared" si="311"/>
        <v>177100</v>
      </c>
      <c r="W638" s="72">
        <f t="shared" si="312"/>
        <v>178640</v>
      </c>
      <c r="X638" s="72">
        <f t="shared" si="313"/>
        <v>180180</v>
      </c>
      <c r="Y638" s="72">
        <f t="shared" si="314"/>
        <v>181720</v>
      </c>
      <c r="Z638" s="72">
        <f t="shared" si="315"/>
        <v>183260</v>
      </c>
      <c r="AA638" s="72">
        <f t="shared" si="316"/>
        <v>184800</v>
      </c>
      <c r="AB638" s="72">
        <f t="shared" si="317"/>
        <v>186340</v>
      </c>
      <c r="AC638" s="72">
        <f t="shared" si="318"/>
        <v>187880</v>
      </c>
      <c r="AD638" s="72">
        <f t="shared" si="319"/>
        <v>189420</v>
      </c>
      <c r="AE638" s="72">
        <f t="shared" si="320"/>
        <v>190960</v>
      </c>
      <c r="AF638" s="72">
        <f t="shared" si="321"/>
        <v>192500</v>
      </c>
      <c r="AG638" s="72">
        <f t="shared" si="322"/>
        <v>194040</v>
      </c>
      <c r="AH638" s="72">
        <f t="shared" si="323"/>
        <v>195580</v>
      </c>
      <c r="AI638" s="72">
        <f t="shared" si="324"/>
        <v>197120</v>
      </c>
      <c r="AJ638" s="72">
        <f t="shared" si="325"/>
        <v>198660</v>
      </c>
      <c r="AK638" s="72">
        <f t="shared" si="326"/>
        <v>200200</v>
      </c>
    </row>
    <row r="639" spans="1:37" x14ac:dyDescent="0.25">
      <c r="A639" s="19">
        <v>611</v>
      </c>
      <c r="B639" s="20"/>
      <c r="C639" s="19" t="s">
        <v>540</v>
      </c>
      <c r="D639" s="28" t="s">
        <v>543</v>
      </c>
      <c r="E639" s="21"/>
      <c r="F639" s="33">
        <v>264000</v>
      </c>
      <c r="G639" s="24"/>
      <c r="H639" s="72">
        <f t="shared" si="297"/>
        <v>266640</v>
      </c>
      <c r="I639" s="72">
        <f t="shared" si="298"/>
        <v>269280</v>
      </c>
      <c r="J639" s="72">
        <f t="shared" si="300"/>
        <v>271920</v>
      </c>
      <c r="K639" s="72">
        <f t="shared" si="301"/>
        <v>274560</v>
      </c>
      <c r="L639" s="72">
        <f t="shared" si="302"/>
        <v>277200</v>
      </c>
      <c r="M639" s="72">
        <f t="shared" si="299"/>
        <v>279840</v>
      </c>
      <c r="N639" s="72">
        <f t="shared" si="303"/>
        <v>282480</v>
      </c>
      <c r="O639" s="72">
        <f t="shared" si="304"/>
        <v>285120</v>
      </c>
      <c r="P639" s="72">
        <f t="shared" si="305"/>
        <v>287760</v>
      </c>
      <c r="Q639" s="72">
        <f t="shared" si="306"/>
        <v>290400</v>
      </c>
      <c r="R639" s="72">
        <f t="shared" si="307"/>
        <v>293040</v>
      </c>
      <c r="S639" s="72">
        <f t="shared" si="308"/>
        <v>295680</v>
      </c>
      <c r="T639" s="72">
        <f t="shared" si="309"/>
        <v>298320</v>
      </c>
      <c r="U639" s="72">
        <f t="shared" si="310"/>
        <v>300960</v>
      </c>
      <c r="V639" s="72">
        <f t="shared" si="311"/>
        <v>303600</v>
      </c>
      <c r="W639" s="72">
        <f t="shared" si="312"/>
        <v>306240</v>
      </c>
      <c r="X639" s="72">
        <f t="shared" si="313"/>
        <v>308880</v>
      </c>
      <c r="Y639" s="72">
        <f t="shared" si="314"/>
        <v>311520</v>
      </c>
      <c r="Z639" s="72">
        <f t="shared" si="315"/>
        <v>314160</v>
      </c>
      <c r="AA639" s="72">
        <f t="shared" si="316"/>
        <v>316800</v>
      </c>
      <c r="AB639" s="72">
        <f t="shared" si="317"/>
        <v>319440</v>
      </c>
      <c r="AC639" s="72">
        <f t="shared" si="318"/>
        <v>322080</v>
      </c>
      <c r="AD639" s="72">
        <f t="shared" si="319"/>
        <v>324720</v>
      </c>
      <c r="AE639" s="72">
        <f t="shared" si="320"/>
        <v>327360</v>
      </c>
      <c r="AF639" s="72">
        <f t="shared" si="321"/>
        <v>330000</v>
      </c>
      <c r="AG639" s="72">
        <f t="shared" si="322"/>
        <v>332640</v>
      </c>
      <c r="AH639" s="72">
        <f t="shared" si="323"/>
        <v>335280</v>
      </c>
      <c r="AI639" s="72">
        <f t="shared" si="324"/>
        <v>337920</v>
      </c>
      <c r="AJ639" s="72">
        <f t="shared" si="325"/>
        <v>340560</v>
      </c>
      <c r="AK639" s="72">
        <f t="shared" si="326"/>
        <v>343200</v>
      </c>
    </row>
    <row r="640" spans="1:37" x14ac:dyDescent="0.25">
      <c r="A640" s="19">
        <v>612</v>
      </c>
      <c r="B640" s="20"/>
      <c r="C640" s="19" t="s">
        <v>544</v>
      </c>
      <c r="D640" s="21" t="s">
        <v>545</v>
      </c>
      <c r="E640" s="21" t="s">
        <v>546</v>
      </c>
      <c r="F640" s="22">
        <v>80300</v>
      </c>
      <c r="G640" s="24"/>
      <c r="H640" s="72">
        <f t="shared" si="297"/>
        <v>81103</v>
      </c>
      <c r="I640" s="72">
        <f t="shared" si="298"/>
        <v>81906</v>
      </c>
      <c r="J640" s="72">
        <f t="shared" si="300"/>
        <v>82709</v>
      </c>
      <c r="K640" s="72">
        <f t="shared" si="301"/>
        <v>83512</v>
      </c>
      <c r="L640" s="72">
        <f t="shared" si="302"/>
        <v>84315</v>
      </c>
      <c r="M640" s="72">
        <f t="shared" si="299"/>
        <v>85118</v>
      </c>
      <c r="N640" s="72">
        <f t="shared" si="303"/>
        <v>85921</v>
      </c>
      <c r="O640" s="72">
        <f t="shared" si="304"/>
        <v>86724</v>
      </c>
      <c r="P640" s="72">
        <f t="shared" si="305"/>
        <v>87527</v>
      </c>
      <c r="Q640" s="72">
        <f t="shared" si="306"/>
        <v>88330</v>
      </c>
      <c r="R640" s="72">
        <f t="shared" si="307"/>
        <v>89133.000000000015</v>
      </c>
      <c r="S640" s="72">
        <f t="shared" si="308"/>
        <v>89936.000000000015</v>
      </c>
      <c r="T640" s="72">
        <f t="shared" si="309"/>
        <v>90738.999999999985</v>
      </c>
      <c r="U640" s="72">
        <f t="shared" si="310"/>
        <v>91541.999999999985</v>
      </c>
      <c r="V640" s="72">
        <f t="shared" si="311"/>
        <v>92345</v>
      </c>
      <c r="W640" s="72">
        <f t="shared" si="312"/>
        <v>93148</v>
      </c>
      <c r="X640" s="72">
        <f t="shared" si="313"/>
        <v>93951</v>
      </c>
      <c r="Y640" s="72">
        <f t="shared" si="314"/>
        <v>94754</v>
      </c>
      <c r="Z640" s="72">
        <f t="shared" si="315"/>
        <v>95557</v>
      </c>
      <c r="AA640" s="72">
        <f t="shared" si="316"/>
        <v>96360</v>
      </c>
      <c r="AB640" s="72">
        <f t="shared" si="317"/>
        <v>97163</v>
      </c>
      <c r="AC640" s="72">
        <f t="shared" si="318"/>
        <v>97966</v>
      </c>
      <c r="AD640" s="72">
        <f t="shared" si="319"/>
        <v>98769</v>
      </c>
      <c r="AE640" s="72">
        <f t="shared" si="320"/>
        <v>99572</v>
      </c>
      <c r="AF640" s="72">
        <f t="shared" si="321"/>
        <v>100375</v>
      </c>
      <c r="AG640" s="72">
        <f t="shared" si="322"/>
        <v>101178</v>
      </c>
      <c r="AH640" s="72">
        <f t="shared" si="323"/>
        <v>101981</v>
      </c>
      <c r="AI640" s="72">
        <f t="shared" si="324"/>
        <v>102784</v>
      </c>
      <c r="AJ640" s="72">
        <f t="shared" si="325"/>
        <v>103587</v>
      </c>
      <c r="AK640" s="72">
        <f t="shared" si="326"/>
        <v>104390</v>
      </c>
    </row>
    <row r="641" spans="1:37" x14ac:dyDescent="0.25">
      <c r="A641" s="19">
        <v>613</v>
      </c>
      <c r="B641" s="20"/>
      <c r="C641" s="19" t="s">
        <v>544</v>
      </c>
      <c r="D641" s="21" t="s">
        <v>545</v>
      </c>
      <c r="E641" s="21" t="s">
        <v>547</v>
      </c>
      <c r="F641" s="22">
        <v>82500</v>
      </c>
      <c r="G641" s="24"/>
      <c r="H641" s="72">
        <f t="shared" si="297"/>
        <v>83325</v>
      </c>
      <c r="I641" s="72">
        <f t="shared" si="298"/>
        <v>84150</v>
      </c>
      <c r="J641" s="72">
        <f t="shared" si="300"/>
        <v>84975</v>
      </c>
      <c r="K641" s="72">
        <f t="shared" si="301"/>
        <v>85800</v>
      </c>
      <c r="L641" s="72">
        <f t="shared" si="302"/>
        <v>86625</v>
      </c>
      <c r="M641" s="72">
        <f t="shared" si="299"/>
        <v>87450</v>
      </c>
      <c r="N641" s="72">
        <f t="shared" si="303"/>
        <v>88275</v>
      </c>
      <c r="O641" s="72">
        <f t="shared" si="304"/>
        <v>89100</v>
      </c>
      <c r="P641" s="72">
        <f t="shared" si="305"/>
        <v>89925</v>
      </c>
      <c r="Q641" s="72">
        <f t="shared" si="306"/>
        <v>90750.000000000015</v>
      </c>
      <c r="R641" s="72">
        <f t="shared" si="307"/>
        <v>91575.000000000015</v>
      </c>
      <c r="S641" s="72">
        <f t="shared" si="308"/>
        <v>92400.000000000015</v>
      </c>
      <c r="T641" s="72">
        <f t="shared" si="309"/>
        <v>93224.999999999985</v>
      </c>
      <c r="U641" s="72">
        <f t="shared" si="310"/>
        <v>94049.999999999985</v>
      </c>
      <c r="V641" s="72">
        <f t="shared" si="311"/>
        <v>94874.999999999985</v>
      </c>
      <c r="W641" s="72">
        <f t="shared" si="312"/>
        <v>95700</v>
      </c>
      <c r="X641" s="72">
        <f t="shared" si="313"/>
        <v>96525</v>
      </c>
      <c r="Y641" s="72">
        <f t="shared" si="314"/>
        <v>97350</v>
      </c>
      <c r="Z641" s="72">
        <f t="shared" si="315"/>
        <v>98175</v>
      </c>
      <c r="AA641" s="72">
        <f t="shared" si="316"/>
        <v>99000</v>
      </c>
      <c r="AB641" s="72">
        <f t="shared" si="317"/>
        <v>99825</v>
      </c>
      <c r="AC641" s="72">
        <f t="shared" si="318"/>
        <v>100650</v>
      </c>
      <c r="AD641" s="72">
        <f t="shared" si="319"/>
        <v>101475</v>
      </c>
      <c r="AE641" s="72">
        <f t="shared" si="320"/>
        <v>102300</v>
      </c>
      <c r="AF641" s="72">
        <f t="shared" si="321"/>
        <v>103125</v>
      </c>
      <c r="AG641" s="72">
        <f t="shared" si="322"/>
        <v>103950</v>
      </c>
      <c r="AH641" s="72">
        <f t="shared" si="323"/>
        <v>104775</v>
      </c>
      <c r="AI641" s="72">
        <f t="shared" si="324"/>
        <v>105600</v>
      </c>
      <c r="AJ641" s="72">
        <f t="shared" si="325"/>
        <v>106425</v>
      </c>
      <c r="AK641" s="72">
        <f t="shared" si="326"/>
        <v>107250</v>
      </c>
    </row>
    <row r="642" spans="1:37" x14ac:dyDescent="0.25">
      <c r="A642" s="19">
        <v>614</v>
      </c>
      <c r="B642" s="20"/>
      <c r="C642" s="19" t="s">
        <v>544</v>
      </c>
      <c r="D642" s="21" t="s">
        <v>548</v>
      </c>
      <c r="E642" s="21" t="s">
        <v>549</v>
      </c>
      <c r="F642" s="22">
        <v>93500</v>
      </c>
      <c r="G642" s="24"/>
      <c r="H642" s="72">
        <f t="shared" si="297"/>
        <v>94435</v>
      </c>
      <c r="I642" s="72">
        <f t="shared" si="298"/>
        <v>95370</v>
      </c>
      <c r="J642" s="72">
        <f t="shared" si="300"/>
        <v>96305</v>
      </c>
      <c r="K642" s="72">
        <f t="shared" si="301"/>
        <v>97240</v>
      </c>
      <c r="L642" s="72">
        <f t="shared" si="302"/>
        <v>98175</v>
      </c>
      <c r="M642" s="72">
        <f t="shared" si="299"/>
        <v>99110</v>
      </c>
      <c r="N642" s="72">
        <f t="shared" si="303"/>
        <v>100045</v>
      </c>
      <c r="O642" s="72">
        <f t="shared" si="304"/>
        <v>100980</v>
      </c>
      <c r="P642" s="72">
        <f t="shared" si="305"/>
        <v>101915.00000000001</v>
      </c>
      <c r="Q642" s="72">
        <f t="shared" si="306"/>
        <v>102850.00000000001</v>
      </c>
      <c r="R642" s="72">
        <f t="shared" si="307"/>
        <v>103785.00000000001</v>
      </c>
      <c r="S642" s="72">
        <f t="shared" si="308"/>
        <v>104720.00000000001</v>
      </c>
      <c r="T642" s="72">
        <f t="shared" si="309"/>
        <v>105654.99999999999</v>
      </c>
      <c r="U642" s="72">
        <f t="shared" si="310"/>
        <v>106589.99999999999</v>
      </c>
      <c r="V642" s="72">
        <f t="shared" si="311"/>
        <v>107524.99999999999</v>
      </c>
      <c r="W642" s="72">
        <f t="shared" si="312"/>
        <v>108459.99999999999</v>
      </c>
      <c r="X642" s="72">
        <f t="shared" si="313"/>
        <v>109395</v>
      </c>
      <c r="Y642" s="72">
        <f t="shared" si="314"/>
        <v>110330</v>
      </c>
      <c r="Z642" s="72">
        <f t="shared" si="315"/>
        <v>111265</v>
      </c>
      <c r="AA642" s="72">
        <f t="shared" si="316"/>
        <v>112200</v>
      </c>
      <c r="AB642" s="72">
        <f t="shared" si="317"/>
        <v>113135</v>
      </c>
      <c r="AC642" s="72">
        <f t="shared" si="318"/>
        <v>114070</v>
      </c>
      <c r="AD642" s="72">
        <f t="shared" si="319"/>
        <v>115005</v>
      </c>
      <c r="AE642" s="72">
        <f t="shared" si="320"/>
        <v>115940</v>
      </c>
      <c r="AF642" s="72">
        <f t="shared" si="321"/>
        <v>116875</v>
      </c>
      <c r="AG642" s="72">
        <f t="shared" si="322"/>
        <v>117810</v>
      </c>
      <c r="AH642" s="72">
        <f t="shared" si="323"/>
        <v>118745</v>
      </c>
      <c r="AI642" s="72">
        <f t="shared" si="324"/>
        <v>119680</v>
      </c>
      <c r="AJ642" s="72">
        <f t="shared" si="325"/>
        <v>120615</v>
      </c>
      <c r="AK642" s="72">
        <f t="shared" si="326"/>
        <v>121550</v>
      </c>
    </row>
    <row r="643" spans="1:37" x14ac:dyDescent="0.25">
      <c r="A643" s="19">
        <v>615</v>
      </c>
      <c r="B643" s="20"/>
      <c r="C643" s="19" t="s">
        <v>544</v>
      </c>
      <c r="D643" s="21" t="s">
        <v>548</v>
      </c>
      <c r="E643" s="21" t="s">
        <v>550</v>
      </c>
      <c r="F643" s="22">
        <v>97900</v>
      </c>
      <c r="G643" s="24"/>
      <c r="H643" s="72">
        <f t="shared" si="297"/>
        <v>98879</v>
      </c>
      <c r="I643" s="72">
        <f t="shared" si="298"/>
        <v>99858</v>
      </c>
      <c r="J643" s="72">
        <f t="shared" si="300"/>
        <v>100837</v>
      </c>
      <c r="K643" s="72">
        <f t="shared" si="301"/>
        <v>101816</v>
      </c>
      <c r="L643" s="72">
        <f t="shared" si="302"/>
        <v>102795</v>
      </c>
      <c r="M643" s="72">
        <f t="shared" si="299"/>
        <v>103774</v>
      </c>
      <c r="N643" s="72">
        <f t="shared" si="303"/>
        <v>104753</v>
      </c>
      <c r="O643" s="72">
        <f t="shared" si="304"/>
        <v>105732</v>
      </c>
      <c r="P643" s="72">
        <f t="shared" si="305"/>
        <v>106711.00000000001</v>
      </c>
      <c r="Q643" s="72">
        <f t="shared" si="306"/>
        <v>107690.00000000001</v>
      </c>
      <c r="R643" s="72">
        <f t="shared" si="307"/>
        <v>108669.00000000001</v>
      </c>
      <c r="S643" s="72">
        <f t="shared" si="308"/>
        <v>109648.00000000001</v>
      </c>
      <c r="T643" s="72">
        <f t="shared" si="309"/>
        <v>110626.99999999999</v>
      </c>
      <c r="U643" s="72">
        <f t="shared" si="310"/>
        <v>111605.99999999999</v>
      </c>
      <c r="V643" s="72">
        <f t="shared" si="311"/>
        <v>112584.99999999999</v>
      </c>
      <c r="W643" s="72">
        <f t="shared" si="312"/>
        <v>113563.99999999999</v>
      </c>
      <c r="X643" s="72">
        <f t="shared" si="313"/>
        <v>114543</v>
      </c>
      <c r="Y643" s="72">
        <f t="shared" si="314"/>
        <v>115522</v>
      </c>
      <c r="Z643" s="72">
        <f t="shared" si="315"/>
        <v>116501</v>
      </c>
      <c r="AA643" s="72">
        <f t="shared" si="316"/>
        <v>117480</v>
      </c>
      <c r="AB643" s="72">
        <f t="shared" si="317"/>
        <v>118459</v>
      </c>
      <c r="AC643" s="72">
        <f t="shared" si="318"/>
        <v>119438</v>
      </c>
      <c r="AD643" s="72">
        <f t="shared" si="319"/>
        <v>120417</v>
      </c>
      <c r="AE643" s="72">
        <f t="shared" si="320"/>
        <v>121396</v>
      </c>
      <c r="AF643" s="72">
        <f t="shared" si="321"/>
        <v>122375</v>
      </c>
      <c r="AG643" s="72">
        <f t="shared" si="322"/>
        <v>123354</v>
      </c>
      <c r="AH643" s="72">
        <f t="shared" si="323"/>
        <v>124333</v>
      </c>
      <c r="AI643" s="72">
        <f t="shared" si="324"/>
        <v>125312</v>
      </c>
      <c r="AJ643" s="72">
        <f t="shared" si="325"/>
        <v>126291</v>
      </c>
      <c r="AK643" s="72">
        <f t="shared" si="326"/>
        <v>127270</v>
      </c>
    </row>
    <row r="644" spans="1:37" x14ac:dyDescent="0.25">
      <c r="A644" s="19">
        <v>616</v>
      </c>
      <c r="B644" s="20"/>
      <c r="C644" s="19" t="s">
        <v>544</v>
      </c>
      <c r="D644" s="21" t="s">
        <v>248</v>
      </c>
      <c r="E644" s="21" t="s">
        <v>551</v>
      </c>
      <c r="F644" s="22">
        <v>127600</v>
      </c>
      <c r="G644" s="24"/>
      <c r="H644" s="72">
        <f t="shared" si="297"/>
        <v>128876</v>
      </c>
      <c r="I644" s="72">
        <f t="shared" si="298"/>
        <v>130152</v>
      </c>
      <c r="J644" s="72">
        <f t="shared" si="300"/>
        <v>131428</v>
      </c>
      <c r="K644" s="72">
        <f t="shared" si="301"/>
        <v>132704</v>
      </c>
      <c r="L644" s="72">
        <f t="shared" si="302"/>
        <v>133980</v>
      </c>
      <c r="M644" s="72">
        <f t="shared" si="299"/>
        <v>135256</v>
      </c>
      <c r="N644" s="72">
        <f t="shared" si="303"/>
        <v>136532</v>
      </c>
      <c r="O644" s="72">
        <f t="shared" si="304"/>
        <v>137808</v>
      </c>
      <c r="P644" s="72">
        <f t="shared" si="305"/>
        <v>139084</v>
      </c>
      <c r="Q644" s="72">
        <f t="shared" si="306"/>
        <v>140360</v>
      </c>
      <c r="R644" s="72">
        <f t="shared" si="307"/>
        <v>141636</v>
      </c>
      <c r="S644" s="72">
        <f t="shared" si="308"/>
        <v>142912</v>
      </c>
      <c r="T644" s="72">
        <f t="shared" si="309"/>
        <v>144188</v>
      </c>
      <c r="U644" s="72">
        <f t="shared" si="310"/>
        <v>145464</v>
      </c>
      <c r="V644" s="72">
        <f t="shared" si="311"/>
        <v>146740</v>
      </c>
      <c r="W644" s="72">
        <f t="shared" si="312"/>
        <v>148016</v>
      </c>
      <c r="X644" s="72">
        <f t="shared" si="313"/>
        <v>149292</v>
      </c>
      <c r="Y644" s="72">
        <f t="shared" si="314"/>
        <v>150568</v>
      </c>
      <c r="Z644" s="72">
        <f t="shared" si="315"/>
        <v>151844</v>
      </c>
      <c r="AA644" s="72">
        <f t="shared" si="316"/>
        <v>153120</v>
      </c>
      <c r="AB644" s="72">
        <f t="shared" si="317"/>
        <v>154396</v>
      </c>
      <c r="AC644" s="72">
        <f t="shared" si="318"/>
        <v>155672</v>
      </c>
      <c r="AD644" s="72">
        <f t="shared" si="319"/>
        <v>156948</v>
      </c>
      <c r="AE644" s="72">
        <f t="shared" si="320"/>
        <v>158224</v>
      </c>
      <c r="AF644" s="72">
        <f t="shared" si="321"/>
        <v>159500</v>
      </c>
      <c r="AG644" s="72">
        <f t="shared" si="322"/>
        <v>160776</v>
      </c>
      <c r="AH644" s="72">
        <f t="shared" si="323"/>
        <v>162052</v>
      </c>
      <c r="AI644" s="72">
        <f t="shared" si="324"/>
        <v>163328</v>
      </c>
      <c r="AJ644" s="72">
        <f t="shared" si="325"/>
        <v>164604</v>
      </c>
      <c r="AK644" s="72">
        <f t="shared" si="326"/>
        <v>165880</v>
      </c>
    </row>
    <row r="645" spans="1:37" x14ac:dyDescent="0.25">
      <c r="A645" s="19">
        <v>617</v>
      </c>
      <c r="B645" s="20"/>
      <c r="C645" s="19" t="s">
        <v>544</v>
      </c>
      <c r="D645" s="21" t="s">
        <v>552</v>
      </c>
      <c r="E645" s="21" t="s">
        <v>553</v>
      </c>
      <c r="F645" s="22">
        <v>129800</v>
      </c>
      <c r="G645" s="24"/>
      <c r="H645" s="72">
        <f t="shared" si="297"/>
        <v>131098</v>
      </c>
      <c r="I645" s="72">
        <f t="shared" si="298"/>
        <v>132396</v>
      </c>
      <c r="J645" s="72">
        <f t="shared" si="300"/>
        <v>133694</v>
      </c>
      <c r="K645" s="72">
        <f t="shared" si="301"/>
        <v>134992</v>
      </c>
      <c r="L645" s="72">
        <f t="shared" si="302"/>
        <v>136290</v>
      </c>
      <c r="M645" s="72">
        <f t="shared" si="299"/>
        <v>137588</v>
      </c>
      <c r="N645" s="72">
        <f t="shared" si="303"/>
        <v>138886</v>
      </c>
      <c r="O645" s="72">
        <f t="shared" si="304"/>
        <v>140184</v>
      </c>
      <c r="P645" s="72">
        <f t="shared" si="305"/>
        <v>141482</v>
      </c>
      <c r="Q645" s="72">
        <f t="shared" si="306"/>
        <v>142780</v>
      </c>
      <c r="R645" s="72">
        <f t="shared" si="307"/>
        <v>144078</v>
      </c>
      <c r="S645" s="72">
        <f t="shared" si="308"/>
        <v>145376</v>
      </c>
      <c r="T645" s="72">
        <f t="shared" si="309"/>
        <v>146674</v>
      </c>
      <c r="U645" s="72">
        <f t="shared" si="310"/>
        <v>147972</v>
      </c>
      <c r="V645" s="72">
        <f t="shared" si="311"/>
        <v>149270</v>
      </c>
      <c r="W645" s="72">
        <f t="shared" si="312"/>
        <v>150568</v>
      </c>
      <c r="X645" s="72">
        <f t="shared" si="313"/>
        <v>151866</v>
      </c>
      <c r="Y645" s="72">
        <f t="shared" si="314"/>
        <v>153164</v>
      </c>
      <c r="Z645" s="72">
        <f t="shared" si="315"/>
        <v>154462</v>
      </c>
      <c r="AA645" s="72">
        <f t="shared" si="316"/>
        <v>155760</v>
      </c>
      <c r="AB645" s="72">
        <f t="shared" si="317"/>
        <v>157058</v>
      </c>
      <c r="AC645" s="72">
        <f t="shared" si="318"/>
        <v>158356</v>
      </c>
      <c r="AD645" s="72">
        <f t="shared" si="319"/>
        <v>159654</v>
      </c>
      <c r="AE645" s="72">
        <f t="shared" si="320"/>
        <v>160952</v>
      </c>
      <c r="AF645" s="72">
        <f t="shared" si="321"/>
        <v>162250</v>
      </c>
      <c r="AG645" s="72">
        <f t="shared" si="322"/>
        <v>163548</v>
      </c>
      <c r="AH645" s="72">
        <f t="shared" si="323"/>
        <v>164846</v>
      </c>
      <c r="AI645" s="72">
        <f t="shared" si="324"/>
        <v>166144</v>
      </c>
      <c r="AJ645" s="72">
        <f t="shared" si="325"/>
        <v>167442</v>
      </c>
      <c r="AK645" s="72">
        <f t="shared" si="326"/>
        <v>168740</v>
      </c>
    </row>
    <row r="646" spans="1:37" x14ac:dyDescent="0.25">
      <c r="A646" s="19">
        <v>618</v>
      </c>
      <c r="B646" s="20"/>
      <c r="C646" s="19" t="s">
        <v>544</v>
      </c>
      <c r="D646" s="21" t="s">
        <v>552</v>
      </c>
      <c r="E646" s="21" t="s">
        <v>554</v>
      </c>
      <c r="F646" s="22">
        <v>132000</v>
      </c>
      <c r="G646" s="24"/>
      <c r="H646" s="72">
        <f t="shared" si="297"/>
        <v>133320</v>
      </c>
      <c r="I646" s="72">
        <f t="shared" si="298"/>
        <v>134640</v>
      </c>
      <c r="J646" s="72">
        <f t="shared" si="300"/>
        <v>135960</v>
      </c>
      <c r="K646" s="72">
        <f t="shared" si="301"/>
        <v>137280</v>
      </c>
      <c r="L646" s="72">
        <f t="shared" si="302"/>
        <v>138600</v>
      </c>
      <c r="M646" s="72">
        <f t="shared" si="299"/>
        <v>139920</v>
      </c>
      <c r="N646" s="72">
        <f t="shared" si="303"/>
        <v>141240</v>
      </c>
      <c r="O646" s="72">
        <f t="shared" si="304"/>
        <v>142560</v>
      </c>
      <c r="P646" s="72">
        <f t="shared" si="305"/>
        <v>143880</v>
      </c>
      <c r="Q646" s="72">
        <f t="shared" si="306"/>
        <v>145200</v>
      </c>
      <c r="R646" s="72">
        <f t="shared" si="307"/>
        <v>146520</v>
      </c>
      <c r="S646" s="72">
        <f t="shared" si="308"/>
        <v>147840</v>
      </c>
      <c r="T646" s="72">
        <f t="shared" si="309"/>
        <v>149160</v>
      </c>
      <c r="U646" s="72">
        <f t="shared" si="310"/>
        <v>150480</v>
      </c>
      <c r="V646" s="72">
        <f t="shared" si="311"/>
        <v>151800</v>
      </c>
      <c r="W646" s="72">
        <f t="shared" si="312"/>
        <v>153120</v>
      </c>
      <c r="X646" s="72">
        <f t="shared" si="313"/>
        <v>154440</v>
      </c>
      <c r="Y646" s="72">
        <f t="shared" si="314"/>
        <v>155760</v>
      </c>
      <c r="Z646" s="72">
        <f t="shared" si="315"/>
        <v>157080</v>
      </c>
      <c r="AA646" s="72">
        <f t="shared" si="316"/>
        <v>158400</v>
      </c>
      <c r="AB646" s="72">
        <f t="shared" si="317"/>
        <v>159720</v>
      </c>
      <c r="AC646" s="72">
        <f t="shared" si="318"/>
        <v>161040</v>
      </c>
      <c r="AD646" s="72">
        <f t="shared" si="319"/>
        <v>162360</v>
      </c>
      <c r="AE646" s="72">
        <f t="shared" si="320"/>
        <v>163680</v>
      </c>
      <c r="AF646" s="72">
        <f t="shared" si="321"/>
        <v>165000</v>
      </c>
      <c r="AG646" s="72">
        <f t="shared" si="322"/>
        <v>166320</v>
      </c>
      <c r="AH646" s="72">
        <f t="shared" si="323"/>
        <v>167640</v>
      </c>
      <c r="AI646" s="72">
        <f t="shared" si="324"/>
        <v>168960</v>
      </c>
      <c r="AJ646" s="72">
        <f t="shared" si="325"/>
        <v>170280</v>
      </c>
      <c r="AK646" s="72">
        <f t="shared" si="326"/>
        <v>171600</v>
      </c>
    </row>
    <row r="647" spans="1:37" x14ac:dyDescent="0.25">
      <c r="A647" s="19">
        <v>619</v>
      </c>
      <c r="B647" s="20"/>
      <c r="C647" s="19" t="s">
        <v>544</v>
      </c>
      <c r="D647" s="21" t="s">
        <v>552</v>
      </c>
      <c r="E647" s="21" t="s">
        <v>555</v>
      </c>
      <c r="F647" s="22">
        <v>137500</v>
      </c>
      <c r="G647" s="24"/>
      <c r="H647" s="72">
        <f t="shared" si="297"/>
        <v>138875</v>
      </c>
      <c r="I647" s="72">
        <f t="shared" si="298"/>
        <v>140250</v>
      </c>
      <c r="J647" s="72">
        <f t="shared" si="300"/>
        <v>141625</v>
      </c>
      <c r="K647" s="72">
        <f t="shared" si="301"/>
        <v>143000</v>
      </c>
      <c r="L647" s="72">
        <f t="shared" si="302"/>
        <v>144375</v>
      </c>
      <c r="M647" s="72">
        <f t="shared" si="299"/>
        <v>145750</v>
      </c>
      <c r="N647" s="72">
        <f t="shared" si="303"/>
        <v>147125</v>
      </c>
      <c r="O647" s="72">
        <f t="shared" si="304"/>
        <v>148500</v>
      </c>
      <c r="P647" s="72">
        <f t="shared" si="305"/>
        <v>149875</v>
      </c>
      <c r="Q647" s="72">
        <f t="shared" si="306"/>
        <v>151250</v>
      </c>
      <c r="R647" s="72">
        <f t="shared" si="307"/>
        <v>152625</v>
      </c>
      <c r="S647" s="72">
        <f t="shared" si="308"/>
        <v>154000.00000000003</v>
      </c>
      <c r="T647" s="72">
        <f t="shared" si="309"/>
        <v>155374.99999999997</v>
      </c>
      <c r="U647" s="72">
        <f t="shared" si="310"/>
        <v>156750</v>
      </c>
      <c r="V647" s="72">
        <f t="shared" si="311"/>
        <v>158125</v>
      </c>
      <c r="W647" s="72">
        <f t="shared" si="312"/>
        <v>159500</v>
      </c>
      <c r="X647" s="72">
        <f t="shared" si="313"/>
        <v>160875</v>
      </c>
      <c r="Y647" s="72">
        <f t="shared" si="314"/>
        <v>162250</v>
      </c>
      <c r="Z647" s="72">
        <f t="shared" si="315"/>
        <v>163625</v>
      </c>
      <c r="AA647" s="72">
        <f t="shared" si="316"/>
        <v>165000</v>
      </c>
      <c r="AB647" s="72">
        <f t="shared" si="317"/>
        <v>166375</v>
      </c>
      <c r="AC647" s="72">
        <f t="shared" si="318"/>
        <v>167750</v>
      </c>
      <c r="AD647" s="72">
        <f t="shared" si="319"/>
        <v>169125</v>
      </c>
      <c r="AE647" s="72">
        <f t="shared" si="320"/>
        <v>170500</v>
      </c>
      <c r="AF647" s="72">
        <f t="shared" si="321"/>
        <v>171875</v>
      </c>
      <c r="AG647" s="72">
        <f t="shared" si="322"/>
        <v>173250</v>
      </c>
      <c r="AH647" s="72">
        <f t="shared" si="323"/>
        <v>174625</v>
      </c>
      <c r="AI647" s="72">
        <f t="shared" si="324"/>
        <v>176000</v>
      </c>
      <c r="AJ647" s="72">
        <f t="shared" si="325"/>
        <v>177375</v>
      </c>
      <c r="AK647" s="72">
        <f t="shared" si="326"/>
        <v>178750</v>
      </c>
    </row>
    <row r="648" spans="1:37" x14ac:dyDescent="0.25">
      <c r="A648" s="19">
        <v>620</v>
      </c>
      <c r="B648" s="20"/>
      <c r="C648" s="19" t="s">
        <v>556</v>
      </c>
      <c r="D648" s="21" t="s">
        <v>557</v>
      </c>
      <c r="E648" s="21" t="s">
        <v>558</v>
      </c>
      <c r="F648" s="22">
        <v>77000</v>
      </c>
      <c r="G648" s="24"/>
      <c r="H648" s="72">
        <f t="shared" si="297"/>
        <v>77770</v>
      </c>
      <c r="I648" s="72">
        <f t="shared" si="298"/>
        <v>78540</v>
      </c>
      <c r="J648" s="72">
        <f t="shared" si="300"/>
        <v>79310</v>
      </c>
      <c r="K648" s="72">
        <f t="shared" si="301"/>
        <v>80080</v>
      </c>
      <c r="L648" s="72">
        <f t="shared" si="302"/>
        <v>80850</v>
      </c>
      <c r="M648" s="72">
        <f t="shared" si="299"/>
        <v>81620</v>
      </c>
      <c r="N648" s="72">
        <f t="shared" si="303"/>
        <v>82390</v>
      </c>
      <c r="O648" s="72">
        <f t="shared" si="304"/>
        <v>83160</v>
      </c>
      <c r="P648" s="72">
        <f t="shared" si="305"/>
        <v>83930</v>
      </c>
      <c r="Q648" s="72">
        <f t="shared" si="306"/>
        <v>84700</v>
      </c>
      <c r="R648" s="72">
        <f t="shared" si="307"/>
        <v>85470.000000000015</v>
      </c>
      <c r="S648" s="72">
        <f t="shared" si="308"/>
        <v>86240.000000000015</v>
      </c>
      <c r="T648" s="72">
        <f t="shared" si="309"/>
        <v>87009.999999999985</v>
      </c>
      <c r="U648" s="72">
        <f t="shared" si="310"/>
        <v>87779.999999999985</v>
      </c>
      <c r="V648" s="72">
        <f t="shared" si="311"/>
        <v>88550</v>
      </c>
      <c r="W648" s="72">
        <f t="shared" si="312"/>
        <v>89320</v>
      </c>
      <c r="X648" s="72">
        <f t="shared" si="313"/>
        <v>90090</v>
      </c>
      <c r="Y648" s="72">
        <f t="shared" si="314"/>
        <v>90860</v>
      </c>
      <c r="Z648" s="72">
        <f t="shared" si="315"/>
        <v>91630</v>
      </c>
      <c r="AA648" s="72">
        <f t="shared" si="316"/>
        <v>92400</v>
      </c>
      <c r="AB648" s="72">
        <f t="shared" si="317"/>
        <v>93170</v>
      </c>
      <c r="AC648" s="72">
        <f t="shared" si="318"/>
        <v>93940</v>
      </c>
      <c r="AD648" s="72">
        <f t="shared" si="319"/>
        <v>94710</v>
      </c>
      <c r="AE648" s="72">
        <f t="shared" si="320"/>
        <v>95480</v>
      </c>
      <c r="AF648" s="72">
        <f t="shared" si="321"/>
        <v>96250</v>
      </c>
      <c r="AG648" s="72">
        <f t="shared" si="322"/>
        <v>97020</v>
      </c>
      <c r="AH648" s="72">
        <f t="shared" si="323"/>
        <v>97790</v>
      </c>
      <c r="AI648" s="72">
        <f t="shared" si="324"/>
        <v>98560</v>
      </c>
      <c r="AJ648" s="72">
        <f t="shared" si="325"/>
        <v>99330</v>
      </c>
      <c r="AK648" s="72">
        <f t="shared" si="326"/>
        <v>100100</v>
      </c>
    </row>
    <row r="649" spans="1:37" x14ac:dyDescent="0.25">
      <c r="A649" s="19">
        <v>621</v>
      </c>
      <c r="B649" s="20"/>
      <c r="C649" s="19" t="s">
        <v>556</v>
      </c>
      <c r="D649" s="21" t="s">
        <v>557</v>
      </c>
      <c r="E649" s="21" t="s">
        <v>559</v>
      </c>
      <c r="F649" s="22">
        <v>81950</v>
      </c>
      <c r="G649" s="24"/>
      <c r="H649" s="72">
        <f t="shared" ref="H649:H712" si="327">F649*1.01</f>
        <v>82769.5</v>
      </c>
      <c r="I649" s="72">
        <f t="shared" ref="I649:I712" si="328">F649*1.02</f>
        <v>83589</v>
      </c>
      <c r="J649" s="72">
        <f t="shared" si="300"/>
        <v>84408.5</v>
      </c>
      <c r="K649" s="72">
        <f t="shared" si="301"/>
        <v>85228</v>
      </c>
      <c r="L649" s="72">
        <f t="shared" si="302"/>
        <v>86047.5</v>
      </c>
      <c r="M649" s="72">
        <f t="shared" ref="M649:M712" si="329">F649*1.06</f>
        <v>86867</v>
      </c>
      <c r="N649" s="72">
        <f t="shared" si="303"/>
        <v>87686.5</v>
      </c>
      <c r="O649" s="72">
        <f t="shared" si="304"/>
        <v>88506</v>
      </c>
      <c r="P649" s="72">
        <f t="shared" si="305"/>
        <v>89325.5</v>
      </c>
      <c r="Q649" s="72">
        <f t="shared" si="306"/>
        <v>90145</v>
      </c>
      <c r="R649" s="72">
        <f t="shared" si="307"/>
        <v>90964.500000000015</v>
      </c>
      <c r="S649" s="72">
        <f t="shared" si="308"/>
        <v>91784.000000000015</v>
      </c>
      <c r="T649" s="72">
        <f t="shared" si="309"/>
        <v>92603.499999999985</v>
      </c>
      <c r="U649" s="72">
        <f t="shared" si="310"/>
        <v>93422.999999999985</v>
      </c>
      <c r="V649" s="72">
        <f t="shared" si="311"/>
        <v>94242.5</v>
      </c>
      <c r="W649" s="72">
        <f t="shared" si="312"/>
        <v>95062</v>
      </c>
      <c r="X649" s="72">
        <f t="shared" si="313"/>
        <v>95881.5</v>
      </c>
      <c r="Y649" s="72">
        <f t="shared" si="314"/>
        <v>96701</v>
      </c>
      <c r="Z649" s="72">
        <f t="shared" si="315"/>
        <v>97520.5</v>
      </c>
      <c r="AA649" s="72">
        <f t="shared" si="316"/>
        <v>98340</v>
      </c>
      <c r="AB649" s="72">
        <f t="shared" si="317"/>
        <v>99159.5</v>
      </c>
      <c r="AC649" s="72">
        <f t="shared" si="318"/>
        <v>99979</v>
      </c>
      <c r="AD649" s="72">
        <f t="shared" si="319"/>
        <v>100798.5</v>
      </c>
      <c r="AE649" s="72">
        <f t="shared" si="320"/>
        <v>101618</v>
      </c>
      <c r="AF649" s="72">
        <f t="shared" si="321"/>
        <v>102437.5</v>
      </c>
      <c r="AG649" s="72">
        <f t="shared" si="322"/>
        <v>103257</v>
      </c>
      <c r="AH649" s="72">
        <f t="shared" si="323"/>
        <v>104076.5</v>
      </c>
      <c r="AI649" s="72">
        <f t="shared" si="324"/>
        <v>104896</v>
      </c>
      <c r="AJ649" s="72">
        <f t="shared" si="325"/>
        <v>105715.5</v>
      </c>
      <c r="AK649" s="72">
        <f t="shared" si="326"/>
        <v>106535</v>
      </c>
    </row>
    <row r="650" spans="1:37" x14ac:dyDescent="0.25">
      <c r="A650" s="19">
        <v>622</v>
      </c>
      <c r="B650" s="20"/>
      <c r="C650" s="19" t="s">
        <v>556</v>
      </c>
      <c r="D650" s="21" t="s">
        <v>557</v>
      </c>
      <c r="E650" s="21" t="s">
        <v>560</v>
      </c>
      <c r="F650" s="22">
        <v>90750</v>
      </c>
      <c r="G650" s="24"/>
      <c r="H650" s="72">
        <f t="shared" si="327"/>
        <v>91657.5</v>
      </c>
      <c r="I650" s="72">
        <f t="shared" si="328"/>
        <v>92565</v>
      </c>
      <c r="J650" s="72">
        <f t="shared" si="300"/>
        <v>93472.5</v>
      </c>
      <c r="K650" s="72">
        <f t="shared" si="301"/>
        <v>94380</v>
      </c>
      <c r="L650" s="72">
        <f t="shared" si="302"/>
        <v>95287.5</v>
      </c>
      <c r="M650" s="72">
        <f t="shared" si="329"/>
        <v>96195</v>
      </c>
      <c r="N650" s="72">
        <f t="shared" si="303"/>
        <v>97102.5</v>
      </c>
      <c r="O650" s="72">
        <f t="shared" si="304"/>
        <v>98010</v>
      </c>
      <c r="P650" s="72">
        <f t="shared" si="305"/>
        <v>98917.5</v>
      </c>
      <c r="Q650" s="72">
        <f t="shared" si="306"/>
        <v>99825.000000000015</v>
      </c>
      <c r="R650" s="72">
        <f t="shared" si="307"/>
        <v>100732.50000000001</v>
      </c>
      <c r="S650" s="72">
        <f t="shared" si="308"/>
        <v>101640.00000000001</v>
      </c>
      <c r="T650" s="72">
        <f t="shared" si="309"/>
        <v>102547.49999999999</v>
      </c>
      <c r="U650" s="72">
        <f t="shared" si="310"/>
        <v>103454.99999999999</v>
      </c>
      <c r="V650" s="72">
        <f t="shared" si="311"/>
        <v>104362.49999999999</v>
      </c>
      <c r="W650" s="72">
        <f t="shared" si="312"/>
        <v>105270</v>
      </c>
      <c r="X650" s="72">
        <f t="shared" si="313"/>
        <v>106177.5</v>
      </c>
      <c r="Y650" s="72">
        <f t="shared" si="314"/>
        <v>107085</v>
      </c>
      <c r="Z650" s="72">
        <f t="shared" si="315"/>
        <v>107992.5</v>
      </c>
      <c r="AA650" s="72">
        <f t="shared" si="316"/>
        <v>108900</v>
      </c>
      <c r="AB650" s="72">
        <f t="shared" si="317"/>
        <v>109807.5</v>
      </c>
      <c r="AC650" s="72">
        <f t="shared" si="318"/>
        <v>110715</v>
      </c>
      <c r="AD650" s="72">
        <f t="shared" si="319"/>
        <v>111622.5</v>
      </c>
      <c r="AE650" s="72">
        <f t="shared" si="320"/>
        <v>112530</v>
      </c>
      <c r="AF650" s="72">
        <f t="shared" si="321"/>
        <v>113437.5</v>
      </c>
      <c r="AG650" s="72">
        <f t="shared" si="322"/>
        <v>114345</v>
      </c>
      <c r="AH650" s="72">
        <f t="shared" si="323"/>
        <v>115252.5</v>
      </c>
      <c r="AI650" s="72">
        <f t="shared" si="324"/>
        <v>116160</v>
      </c>
      <c r="AJ650" s="72">
        <f t="shared" si="325"/>
        <v>117067.5</v>
      </c>
      <c r="AK650" s="72">
        <f t="shared" si="326"/>
        <v>117975</v>
      </c>
    </row>
    <row r="651" spans="1:37" x14ac:dyDescent="0.25">
      <c r="A651" s="19">
        <v>623</v>
      </c>
      <c r="B651" s="20"/>
      <c r="C651" s="19" t="s">
        <v>556</v>
      </c>
      <c r="D651" s="21" t="s">
        <v>557</v>
      </c>
      <c r="E651" s="21" t="s">
        <v>561</v>
      </c>
      <c r="F651" s="22">
        <v>97350</v>
      </c>
      <c r="G651" s="24"/>
      <c r="H651" s="72">
        <f t="shared" si="327"/>
        <v>98323.5</v>
      </c>
      <c r="I651" s="72">
        <f t="shared" si="328"/>
        <v>99297</v>
      </c>
      <c r="J651" s="72">
        <f t="shared" si="300"/>
        <v>100270.5</v>
      </c>
      <c r="K651" s="72">
        <f t="shared" si="301"/>
        <v>101244</v>
      </c>
      <c r="L651" s="72">
        <f t="shared" si="302"/>
        <v>102217.5</v>
      </c>
      <c r="M651" s="72">
        <f t="shared" si="329"/>
        <v>103191</v>
      </c>
      <c r="N651" s="72">
        <f t="shared" si="303"/>
        <v>104164.5</v>
      </c>
      <c r="O651" s="72">
        <f t="shared" si="304"/>
        <v>105138</v>
      </c>
      <c r="P651" s="72">
        <f t="shared" si="305"/>
        <v>106111.50000000001</v>
      </c>
      <c r="Q651" s="72">
        <f t="shared" si="306"/>
        <v>107085.00000000001</v>
      </c>
      <c r="R651" s="72">
        <f t="shared" si="307"/>
        <v>108058.50000000001</v>
      </c>
      <c r="S651" s="72">
        <f t="shared" si="308"/>
        <v>109032.00000000001</v>
      </c>
      <c r="T651" s="72">
        <f t="shared" si="309"/>
        <v>110005.49999999999</v>
      </c>
      <c r="U651" s="72">
        <f t="shared" si="310"/>
        <v>110978.99999999999</v>
      </c>
      <c r="V651" s="72">
        <f t="shared" si="311"/>
        <v>111952.49999999999</v>
      </c>
      <c r="W651" s="72">
        <f t="shared" si="312"/>
        <v>112925.99999999999</v>
      </c>
      <c r="X651" s="72">
        <f t="shared" si="313"/>
        <v>113899.5</v>
      </c>
      <c r="Y651" s="72">
        <f t="shared" si="314"/>
        <v>114873</v>
      </c>
      <c r="Z651" s="72">
        <f t="shared" si="315"/>
        <v>115846.5</v>
      </c>
      <c r="AA651" s="72">
        <f t="shared" si="316"/>
        <v>116820</v>
      </c>
      <c r="AB651" s="72">
        <f t="shared" si="317"/>
        <v>117793.5</v>
      </c>
      <c r="AC651" s="72">
        <f t="shared" si="318"/>
        <v>118767</v>
      </c>
      <c r="AD651" s="72">
        <f t="shared" si="319"/>
        <v>119740.5</v>
      </c>
      <c r="AE651" s="72">
        <f t="shared" si="320"/>
        <v>120714</v>
      </c>
      <c r="AF651" s="72">
        <f t="shared" si="321"/>
        <v>121687.5</v>
      </c>
      <c r="AG651" s="72">
        <f t="shared" si="322"/>
        <v>122661</v>
      </c>
      <c r="AH651" s="72">
        <f t="shared" si="323"/>
        <v>123634.5</v>
      </c>
      <c r="AI651" s="72">
        <f t="shared" si="324"/>
        <v>124608</v>
      </c>
      <c r="AJ651" s="72">
        <f t="shared" si="325"/>
        <v>125581.5</v>
      </c>
      <c r="AK651" s="72">
        <f t="shared" si="326"/>
        <v>126555</v>
      </c>
    </row>
    <row r="652" spans="1:37" x14ac:dyDescent="0.25">
      <c r="A652" s="19">
        <v>624</v>
      </c>
      <c r="B652" s="20"/>
      <c r="C652" s="19" t="s">
        <v>556</v>
      </c>
      <c r="D652" s="21" t="s">
        <v>557</v>
      </c>
      <c r="E652" s="21" t="s">
        <v>562</v>
      </c>
      <c r="F652" s="22">
        <v>132000</v>
      </c>
      <c r="G652" s="24"/>
      <c r="H652" s="72">
        <f t="shared" si="327"/>
        <v>133320</v>
      </c>
      <c r="I652" s="72">
        <f t="shared" si="328"/>
        <v>134640</v>
      </c>
      <c r="J652" s="72">
        <f t="shared" si="300"/>
        <v>135960</v>
      </c>
      <c r="K652" s="72">
        <f t="shared" si="301"/>
        <v>137280</v>
      </c>
      <c r="L652" s="72">
        <f t="shared" si="302"/>
        <v>138600</v>
      </c>
      <c r="M652" s="72">
        <f t="shared" si="329"/>
        <v>139920</v>
      </c>
      <c r="N652" s="72">
        <f t="shared" si="303"/>
        <v>141240</v>
      </c>
      <c r="O652" s="72">
        <f t="shared" si="304"/>
        <v>142560</v>
      </c>
      <c r="P652" s="72">
        <f t="shared" si="305"/>
        <v>143880</v>
      </c>
      <c r="Q652" s="72">
        <f t="shared" si="306"/>
        <v>145200</v>
      </c>
      <c r="R652" s="72">
        <f t="shared" si="307"/>
        <v>146520</v>
      </c>
      <c r="S652" s="72">
        <f t="shared" si="308"/>
        <v>147840</v>
      </c>
      <c r="T652" s="72">
        <f t="shared" si="309"/>
        <v>149160</v>
      </c>
      <c r="U652" s="72">
        <f t="shared" si="310"/>
        <v>150480</v>
      </c>
      <c r="V652" s="72">
        <f t="shared" si="311"/>
        <v>151800</v>
      </c>
      <c r="W652" s="72">
        <f t="shared" si="312"/>
        <v>153120</v>
      </c>
      <c r="X652" s="72">
        <f t="shared" si="313"/>
        <v>154440</v>
      </c>
      <c r="Y652" s="72">
        <f t="shared" si="314"/>
        <v>155760</v>
      </c>
      <c r="Z652" s="72">
        <f t="shared" si="315"/>
        <v>157080</v>
      </c>
      <c r="AA652" s="72">
        <f t="shared" si="316"/>
        <v>158400</v>
      </c>
      <c r="AB652" s="72">
        <f t="shared" si="317"/>
        <v>159720</v>
      </c>
      <c r="AC652" s="72">
        <f t="shared" si="318"/>
        <v>161040</v>
      </c>
      <c r="AD652" s="72">
        <f t="shared" si="319"/>
        <v>162360</v>
      </c>
      <c r="AE652" s="72">
        <f t="shared" si="320"/>
        <v>163680</v>
      </c>
      <c r="AF652" s="72">
        <f t="shared" si="321"/>
        <v>165000</v>
      </c>
      <c r="AG652" s="72">
        <f t="shared" si="322"/>
        <v>166320</v>
      </c>
      <c r="AH652" s="72">
        <f t="shared" si="323"/>
        <v>167640</v>
      </c>
      <c r="AI652" s="72">
        <f t="shared" si="324"/>
        <v>168960</v>
      </c>
      <c r="AJ652" s="72">
        <f t="shared" si="325"/>
        <v>170280</v>
      </c>
      <c r="AK652" s="72">
        <f t="shared" si="326"/>
        <v>171600</v>
      </c>
    </row>
    <row r="653" spans="1:37" x14ac:dyDescent="0.25">
      <c r="A653" s="19">
        <v>625</v>
      </c>
      <c r="B653" s="20"/>
      <c r="C653" s="19" t="s">
        <v>556</v>
      </c>
      <c r="D653" s="21" t="s">
        <v>557</v>
      </c>
      <c r="E653" s="21" t="s">
        <v>563</v>
      </c>
      <c r="F653" s="22">
        <v>137500</v>
      </c>
      <c r="G653" s="24"/>
      <c r="H653" s="72">
        <f t="shared" si="327"/>
        <v>138875</v>
      </c>
      <c r="I653" s="72">
        <f t="shared" si="328"/>
        <v>140250</v>
      </c>
      <c r="J653" s="72">
        <f t="shared" si="300"/>
        <v>141625</v>
      </c>
      <c r="K653" s="72">
        <f t="shared" si="301"/>
        <v>143000</v>
      </c>
      <c r="L653" s="72">
        <f t="shared" si="302"/>
        <v>144375</v>
      </c>
      <c r="M653" s="72">
        <f t="shared" si="329"/>
        <v>145750</v>
      </c>
      <c r="N653" s="72">
        <f t="shared" si="303"/>
        <v>147125</v>
      </c>
      <c r="O653" s="72">
        <f t="shared" si="304"/>
        <v>148500</v>
      </c>
      <c r="P653" s="72">
        <f t="shared" si="305"/>
        <v>149875</v>
      </c>
      <c r="Q653" s="72">
        <f t="shared" si="306"/>
        <v>151250</v>
      </c>
      <c r="R653" s="72">
        <f t="shared" si="307"/>
        <v>152625</v>
      </c>
      <c r="S653" s="72">
        <f t="shared" si="308"/>
        <v>154000.00000000003</v>
      </c>
      <c r="T653" s="72">
        <f t="shared" si="309"/>
        <v>155374.99999999997</v>
      </c>
      <c r="U653" s="72">
        <f t="shared" si="310"/>
        <v>156750</v>
      </c>
      <c r="V653" s="72">
        <f t="shared" si="311"/>
        <v>158125</v>
      </c>
      <c r="W653" s="72">
        <f t="shared" si="312"/>
        <v>159500</v>
      </c>
      <c r="X653" s="72">
        <f t="shared" si="313"/>
        <v>160875</v>
      </c>
      <c r="Y653" s="72">
        <f t="shared" si="314"/>
        <v>162250</v>
      </c>
      <c r="Z653" s="72">
        <f t="shared" si="315"/>
        <v>163625</v>
      </c>
      <c r="AA653" s="72">
        <f t="shared" si="316"/>
        <v>165000</v>
      </c>
      <c r="AB653" s="72">
        <f t="shared" si="317"/>
        <v>166375</v>
      </c>
      <c r="AC653" s="72">
        <f t="shared" si="318"/>
        <v>167750</v>
      </c>
      <c r="AD653" s="72">
        <f t="shared" si="319"/>
        <v>169125</v>
      </c>
      <c r="AE653" s="72">
        <f t="shared" si="320"/>
        <v>170500</v>
      </c>
      <c r="AF653" s="72">
        <f t="shared" si="321"/>
        <v>171875</v>
      </c>
      <c r="AG653" s="72">
        <f t="shared" si="322"/>
        <v>173250</v>
      </c>
      <c r="AH653" s="72">
        <f t="shared" si="323"/>
        <v>174625</v>
      </c>
      <c r="AI653" s="72">
        <f t="shared" si="324"/>
        <v>176000</v>
      </c>
      <c r="AJ653" s="72">
        <f t="shared" si="325"/>
        <v>177375</v>
      </c>
      <c r="AK653" s="72">
        <f t="shared" si="326"/>
        <v>178750</v>
      </c>
    </row>
    <row r="654" spans="1:37" x14ac:dyDescent="0.25">
      <c r="A654" s="19">
        <v>626</v>
      </c>
      <c r="B654" s="20"/>
      <c r="C654" s="19" t="s">
        <v>556</v>
      </c>
      <c r="D654" s="21" t="s">
        <v>557</v>
      </c>
      <c r="E654" s="21" t="s">
        <v>564</v>
      </c>
      <c r="F654" s="22">
        <v>214500</v>
      </c>
      <c r="G654" s="24"/>
      <c r="H654" s="72">
        <f t="shared" si="327"/>
        <v>216645</v>
      </c>
      <c r="I654" s="72">
        <f t="shared" si="328"/>
        <v>218790</v>
      </c>
      <c r="J654" s="72">
        <f t="shared" si="300"/>
        <v>220935</v>
      </c>
      <c r="K654" s="72">
        <f t="shared" si="301"/>
        <v>223080</v>
      </c>
      <c r="L654" s="72">
        <f t="shared" si="302"/>
        <v>225225</v>
      </c>
      <c r="M654" s="72">
        <f t="shared" si="329"/>
        <v>227370</v>
      </c>
      <c r="N654" s="72">
        <f t="shared" si="303"/>
        <v>229515</v>
      </c>
      <c r="O654" s="72">
        <f t="shared" si="304"/>
        <v>231660.00000000003</v>
      </c>
      <c r="P654" s="72">
        <f t="shared" si="305"/>
        <v>233805.00000000003</v>
      </c>
      <c r="Q654" s="72">
        <f t="shared" si="306"/>
        <v>235950.00000000003</v>
      </c>
      <c r="R654" s="72">
        <f t="shared" si="307"/>
        <v>238095.00000000003</v>
      </c>
      <c r="S654" s="72">
        <f t="shared" si="308"/>
        <v>240240.00000000003</v>
      </c>
      <c r="T654" s="72">
        <f t="shared" si="309"/>
        <v>242384.99999999997</v>
      </c>
      <c r="U654" s="72">
        <f t="shared" si="310"/>
        <v>244529.99999999997</v>
      </c>
      <c r="V654" s="72">
        <f t="shared" si="311"/>
        <v>246674.99999999997</v>
      </c>
      <c r="W654" s="72">
        <f t="shared" si="312"/>
        <v>248819.99999999997</v>
      </c>
      <c r="X654" s="72">
        <f t="shared" si="313"/>
        <v>250964.99999999997</v>
      </c>
      <c r="Y654" s="72">
        <f t="shared" si="314"/>
        <v>253110</v>
      </c>
      <c r="Z654" s="72">
        <f t="shared" si="315"/>
        <v>255255</v>
      </c>
      <c r="AA654" s="72">
        <f t="shared" si="316"/>
        <v>257400</v>
      </c>
      <c r="AB654" s="72">
        <f t="shared" si="317"/>
        <v>259545</v>
      </c>
      <c r="AC654" s="72">
        <f t="shared" si="318"/>
        <v>261690</v>
      </c>
      <c r="AD654" s="72">
        <f t="shared" si="319"/>
        <v>263835</v>
      </c>
      <c r="AE654" s="72">
        <f t="shared" si="320"/>
        <v>265980</v>
      </c>
      <c r="AF654" s="72">
        <f t="shared" si="321"/>
        <v>268125</v>
      </c>
      <c r="AG654" s="72">
        <f t="shared" si="322"/>
        <v>270270</v>
      </c>
      <c r="AH654" s="72">
        <f t="shared" si="323"/>
        <v>272415</v>
      </c>
      <c r="AI654" s="72">
        <f t="shared" si="324"/>
        <v>274560</v>
      </c>
      <c r="AJ654" s="72">
        <f t="shared" si="325"/>
        <v>276705</v>
      </c>
      <c r="AK654" s="72">
        <f t="shared" si="326"/>
        <v>278850</v>
      </c>
    </row>
    <row r="655" spans="1:37" x14ac:dyDescent="0.25">
      <c r="A655" s="19">
        <v>627</v>
      </c>
      <c r="B655" s="20"/>
      <c r="C655" s="19" t="s">
        <v>565</v>
      </c>
      <c r="D655" s="21" t="s">
        <v>557</v>
      </c>
      <c r="E655" s="21" t="s">
        <v>566</v>
      </c>
      <c r="F655" s="22">
        <v>10450</v>
      </c>
      <c r="G655" s="24"/>
      <c r="H655" s="72">
        <f t="shared" si="327"/>
        <v>10554.5</v>
      </c>
      <c r="I655" s="72">
        <f t="shared" si="328"/>
        <v>10659</v>
      </c>
      <c r="J655" s="72">
        <f t="shared" si="300"/>
        <v>10763.5</v>
      </c>
      <c r="K655" s="72">
        <f t="shared" si="301"/>
        <v>10868</v>
      </c>
      <c r="L655" s="72">
        <f t="shared" si="302"/>
        <v>10972.5</v>
      </c>
      <c r="M655" s="72">
        <f t="shared" si="329"/>
        <v>11077</v>
      </c>
      <c r="N655" s="72">
        <f t="shared" si="303"/>
        <v>11181.5</v>
      </c>
      <c r="O655" s="72">
        <f t="shared" si="304"/>
        <v>11286</v>
      </c>
      <c r="P655" s="72">
        <f t="shared" si="305"/>
        <v>11390.5</v>
      </c>
      <c r="Q655" s="72">
        <f t="shared" si="306"/>
        <v>11495.000000000002</v>
      </c>
      <c r="R655" s="72">
        <f t="shared" si="307"/>
        <v>11599.500000000002</v>
      </c>
      <c r="S655" s="72">
        <f t="shared" si="308"/>
        <v>11704.000000000002</v>
      </c>
      <c r="T655" s="72">
        <f t="shared" si="309"/>
        <v>11808.499999999998</v>
      </c>
      <c r="U655" s="72">
        <f t="shared" si="310"/>
        <v>11912.999999999998</v>
      </c>
      <c r="V655" s="72">
        <f t="shared" si="311"/>
        <v>12017.499999999998</v>
      </c>
      <c r="W655" s="72">
        <f t="shared" si="312"/>
        <v>12122</v>
      </c>
      <c r="X655" s="72">
        <f t="shared" si="313"/>
        <v>12226.5</v>
      </c>
      <c r="Y655" s="72">
        <f t="shared" si="314"/>
        <v>12331</v>
      </c>
      <c r="Z655" s="72">
        <f t="shared" si="315"/>
        <v>12435.5</v>
      </c>
      <c r="AA655" s="72">
        <f t="shared" si="316"/>
        <v>12540</v>
      </c>
      <c r="AB655" s="72">
        <f t="shared" si="317"/>
        <v>12644.5</v>
      </c>
      <c r="AC655" s="72">
        <f t="shared" si="318"/>
        <v>12749</v>
      </c>
      <c r="AD655" s="72">
        <f t="shared" si="319"/>
        <v>12853.5</v>
      </c>
      <c r="AE655" s="72">
        <f t="shared" si="320"/>
        <v>12958</v>
      </c>
      <c r="AF655" s="72">
        <f t="shared" si="321"/>
        <v>13062.5</v>
      </c>
      <c r="AG655" s="72">
        <f t="shared" si="322"/>
        <v>13167</v>
      </c>
      <c r="AH655" s="72">
        <f t="shared" si="323"/>
        <v>13271.5</v>
      </c>
      <c r="AI655" s="72">
        <f t="shared" si="324"/>
        <v>13376</v>
      </c>
      <c r="AJ655" s="72">
        <f t="shared" si="325"/>
        <v>13480.5</v>
      </c>
      <c r="AK655" s="72">
        <f t="shared" si="326"/>
        <v>13585</v>
      </c>
    </row>
    <row r="656" spans="1:37" x14ac:dyDescent="0.25">
      <c r="A656" s="19">
        <v>628</v>
      </c>
      <c r="B656" s="20"/>
      <c r="C656" s="19" t="s">
        <v>567</v>
      </c>
      <c r="D656" s="21" t="s">
        <v>568</v>
      </c>
      <c r="E656" s="21" t="s">
        <v>569</v>
      </c>
      <c r="F656" s="22">
        <v>91898</v>
      </c>
      <c r="G656" s="24"/>
      <c r="H656" s="72">
        <f t="shared" si="327"/>
        <v>92816.98</v>
      </c>
      <c r="I656" s="72">
        <f t="shared" si="328"/>
        <v>93735.96</v>
      </c>
      <c r="J656" s="72">
        <f t="shared" si="300"/>
        <v>94654.94</v>
      </c>
      <c r="K656" s="72">
        <f t="shared" si="301"/>
        <v>95573.92</v>
      </c>
      <c r="L656" s="72">
        <f t="shared" si="302"/>
        <v>96492.900000000009</v>
      </c>
      <c r="M656" s="72">
        <f t="shared" si="329"/>
        <v>97411.88</v>
      </c>
      <c r="N656" s="72">
        <f t="shared" si="303"/>
        <v>98330.86</v>
      </c>
      <c r="O656" s="72">
        <f t="shared" si="304"/>
        <v>99249.840000000011</v>
      </c>
      <c r="P656" s="72">
        <f t="shared" si="305"/>
        <v>100168.82</v>
      </c>
      <c r="Q656" s="72">
        <f t="shared" si="306"/>
        <v>101087.8</v>
      </c>
      <c r="R656" s="72">
        <f t="shared" si="307"/>
        <v>102006.78000000001</v>
      </c>
      <c r="S656" s="72">
        <f t="shared" si="308"/>
        <v>102925.76000000001</v>
      </c>
      <c r="T656" s="72">
        <f t="shared" si="309"/>
        <v>103844.73999999999</v>
      </c>
      <c r="U656" s="72">
        <f t="shared" si="310"/>
        <v>104763.71999999999</v>
      </c>
      <c r="V656" s="72">
        <f t="shared" si="311"/>
        <v>105682.7</v>
      </c>
      <c r="W656" s="72">
        <f t="shared" si="312"/>
        <v>106601.68</v>
      </c>
      <c r="X656" s="72">
        <f t="shared" si="313"/>
        <v>107520.65999999999</v>
      </c>
      <c r="Y656" s="72">
        <f t="shared" si="314"/>
        <v>108439.64</v>
      </c>
      <c r="Z656" s="72">
        <f t="shared" si="315"/>
        <v>109358.62</v>
      </c>
      <c r="AA656" s="72">
        <f t="shared" si="316"/>
        <v>110277.59999999999</v>
      </c>
      <c r="AB656" s="72">
        <f t="shared" si="317"/>
        <v>111196.58</v>
      </c>
      <c r="AC656" s="72">
        <f t="shared" si="318"/>
        <v>112115.56</v>
      </c>
      <c r="AD656" s="72">
        <f t="shared" si="319"/>
        <v>113034.54</v>
      </c>
      <c r="AE656" s="72">
        <f t="shared" si="320"/>
        <v>113953.52</v>
      </c>
      <c r="AF656" s="72">
        <f t="shared" si="321"/>
        <v>114872.5</v>
      </c>
      <c r="AG656" s="72">
        <f t="shared" si="322"/>
        <v>115791.48</v>
      </c>
      <c r="AH656" s="72">
        <f t="shared" si="323"/>
        <v>116710.46</v>
      </c>
      <c r="AI656" s="72">
        <f t="shared" si="324"/>
        <v>117629.44</v>
      </c>
      <c r="AJ656" s="72">
        <f t="shared" si="325"/>
        <v>118548.42</v>
      </c>
      <c r="AK656" s="72">
        <f t="shared" si="326"/>
        <v>119467.40000000001</v>
      </c>
    </row>
    <row r="657" spans="1:37" x14ac:dyDescent="0.25">
      <c r="A657" s="19">
        <v>629</v>
      </c>
      <c r="B657" s="20"/>
      <c r="C657" s="19" t="s">
        <v>567</v>
      </c>
      <c r="D657" s="21" t="s">
        <v>570</v>
      </c>
      <c r="E657" s="21" t="s">
        <v>569</v>
      </c>
      <c r="F657" s="22">
        <v>108507</v>
      </c>
      <c r="G657" s="24"/>
      <c r="H657" s="72">
        <f t="shared" si="327"/>
        <v>109592.07</v>
      </c>
      <c r="I657" s="72">
        <f t="shared" si="328"/>
        <v>110677.14</v>
      </c>
      <c r="J657" s="72">
        <f t="shared" si="300"/>
        <v>111762.21</v>
      </c>
      <c r="K657" s="72">
        <f t="shared" si="301"/>
        <v>112847.28</v>
      </c>
      <c r="L657" s="72">
        <f t="shared" si="302"/>
        <v>113932.35</v>
      </c>
      <c r="M657" s="72">
        <f t="shared" si="329"/>
        <v>115017.42000000001</v>
      </c>
      <c r="N657" s="72">
        <f t="shared" si="303"/>
        <v>116102.49</v>
      </c>
      <c r="O657" s="72">
        <f t="shared" si="304"/>
        <v>117187.56000000001</v>
      </c>
      <c r="P657" s="72">
        <f t="shared" si="305"/>
        <v>118272.63</v>
      </c>
      <c r="Q657" s="72">
        <f t="shared" si="306"/>
        <v>119357.70000000001</v>
      </c>
      <c r="R657" s="72">
        <f t="shared" si="307"/>
        <v>120442.77</v>
      </c>
      <c r="S657" s="72">
        <f t="shared" si="308"/>
        <v>121527.84000000001</v>
      </c>
      <c r="T657" s="72">
        <f t="shared" si="309"/>
        <v>122612.90999999999</v>
      </c>
      <c r="U657" s="72">
        <f t="shared" si="310"/>
        <v>123697.98</v>
      </c>
      <c r="V657" s="72">
        <f t="shared" si="311"/>
        <v>124783.04999999999</v>
      </c>
      <c r="W657" s="72">
        <f t="shared" si="312"/>
        <v>125868.12</v>
      </c>
      <c r="X657" s="72">
        <f t="shared" si="313"/>
        <v>126953.18999999999</v>
      </c>
      <c r="Y657" s="72">
        <f t="shared" si="314"/>
        <v>128038.26</v>
      </c>
      <c r="Z657" s="72">
        <f t="shared" si="315"/>
        <v>129123.32999999999</v>
      </c>
      <c r="AA657" s="72">
        <f t="shared" si="316"/>
        <v>130208.4</v>
      </c>
      <c r="AB657" s="72">
        <f t="shared" si="317"/>
        <v>131293.47</v>
      </c>
      <c r="AC657" s="72">
        <f t="shared" si="318"/>
        <v>132378.54</v>
      </c>
      <c r="AD657" s="72">
        <f t="shared" si="319"/>
        <v>133463.60999999999</v>
      </c>
      <c r="AE657" s="72">
        <f t="shared" si="320"/>
        <v>134548.68</v>
      </c>
      <c r="AF657" s="72">
        <f t="shared" si="321"/>
        <v>135633.75</v>
      </c>
      <c r="AG657" s="72">
        <f t="shared" si="322"/>
        <v>136718.82</v>
      </c>
      <c r="AH657" s="72">
        <f t="shared" si="323"/>
        <v>137803.89000000001</v>
      </c>
      <c r="AI657" s="72">
        <f t="shared" si="324"/>
        <v>138888.95999999999</v>
      </c>
      <c r="AJ657" s="72">
        <f t="shared" si="325"/>
        <v>139974.03</v>
      </c>
      <c r="AK657" s="72">
        <f t="shared" si="326"/>
        <v>141059.1</v>
      </c>
    </row>
    <row r="658" spans="1:37" x14ac:dyDescent="0.25">
      <c r="A658" s="19">
        <v>630</v>
      </c>
      <c r="B658" s="20"/>
      <c r="C658" s="19" t="s">
        <v>571</v>
      </c>
      <c r="D658" s="21" t="s">
        <v>572</v>
      </c>
      <c r="E658" s="21" t="s">
        <v>573</v>
      </c>
      <c r="F658" s="22">
        <v>101634</v>
      </c>
      <c r="G658" s="24"/>
      <c r="H658" s="72">
        <f t="shared" si="327"/>
        <v>102650.34</v>
      </c>
      <c r="I658" s="72">
        <f t="shared" si="328"/>
        <v>103666.68000000001</v>
      </c>
      <c r="J658" s="72">
        <f t="shared" si="300"/>
        <v>104683.02</v>
      </c>
      <c r="K658" s="72">
        <f t="shared" si="301"/>
        <v>105699.36</v>
      </c>
      <c r="L658" s="72">
        <f t="shared" si="302"/>
        <v>106715.70000000001</v>
      </c>
      <c r="M658" s="72">
        <f t="shared" si="329"/>
        <v>107732.04000000001</v>
      </c>
      <c r="N658" s="72">
        <f t="shared" si="303"/>
        <v>108748.38</v>
      </c>
      <c r="O658" s="72">
        <f t="shared" si="304"/>
        <v>109764.72</v>
      </c>
      <c r="P658" s="72">
        <f t="shared" si="305"/>
        <v>110781.06000000001</v>
      </c>
      <c r="Q658" s="72">
        <f t="shared" si="306"/>
        <v>111797.40000000001</v>
      </c>
      <c r="R658" s="72">
        <f t="shared" si="307"/>
        <v>112813.74</v>
      </c>
      <c r="S658" s="72">
        <f t="shared" si="308"/>
        <v>113830.08000000002</v>
      </c>
      <c r="T658" s="72">
        <f t="shared" si="309"/>
        <v>114846.41999999998</v>
      </c>
      <c r="U658" s="72">
        <f t="shared" si="310"/>
        <v>115862.76</v>
      </c>
      <c r="V658" s="72">
        <f t="shared" si="311"/>
        <v>116879.09999999999</v>
      </c>
      <c r="W658" s="72">
        <f t="shared" si="312"/>
        <v>117895.43999999999</v>
      </c>
      <c r="X658" s="72">
        <f t="shared" si="313"/>
        <v>118911.78</v>
      </c>
      <c r="Y658" s="72">
        <f t="shared" si="314"/>
        <v>119928.12</v>
      </c>
      <c r="Z658" s="72">
        <f t="shared" si="315"/>
        <v>120944.45999999999</v>
      </c>
      <c r="AA658" s="72">
        <f t="shared" si="316"/>
        <v>121960.79999999999</v>
      </c>
      <c r="AB658" s="72">
        <f t="shared" si="317"/>
        <v>122977.14</v>
      </c>
      <c r="AC658" s="72">
        <f t="shared" si="318"/>
        <v>123993.48</v>
      </c>
      <c r="AD658" s="72">
        <f t="shared" si="319"/>
        <v>125009.81999999999</v>
      </c>
      <c r="AE658" s="72">
        <f t="shared" si="320"/>
        <v>126026.16</v>
      </c>
      <c r="AF658" s="72">
        <f t="shared" si="321"/>
        <v>127042.5</v>
      </c>
      <c r="AG658" s="72">
        <f t="shared" si="322"/>
        <v>128058.84</v>
      </c>
      <c r="AH658" s="72">
        <f t="shared" si="323"/>
        <v>129075.18000000001</v>
      </c>
      <c r="AI658" s="72">
        <f t="shared" si="324"/>
        <v>130091.52</v>
      </c>
      <c r="AJ658" s="72">
        <f t="shared" si="325"/>
        <v>131107.86000000002</v>
      </c>
      <c r="AK658" s="72">
        <f t="shared" si="326"/>
        <v>132124.20000000001</v>
      </c>
    </row>
    <row r="659" spans="1:37" x14ac:dyDescent="0.25">
      <c r="A659" s="19">
        <v>631</v>
      </c>
      <c r="B659" s="20"/>
      <c r="C659" s="19" t="s">
        <v>571</v>
      </c>
      <c r="D659" s="21" t="s">
        <v>574</v>
      </c>
      <c r="E659" s="21" t="s">
        <v>573</v>
      </c>
      <c r="F659" s="22">
        <v>104120</v>
      </c>
      <c r="G659" s="24"/>
      <c r="H659" s="72">
        <f t="shared" si="327"/>
        <v>105161.2</v>
      </c>
      <c r="I659" s="72">
        <f t="shared" si="328"/>
        <v>106202.40000000001</v>
      </c>
      <c r="J659" s="72">
        <f t="shared" si="300"/>
        <v>107243.6</v>
      </c>
      <c r="K659" s="72">
        <f t="shared" si="301"/>
        <v>108284.8</v>
      </c>
      <c r="L659" s="72">
        <f t="shared" si="302"/>
        <v>109326</v>
      </c>
      <c r="M659" s="72">
        <f t="shared" si="329"/>
        <v>110367.20000000001</v>
      </c>
      <c r="N659" s="72">
        <f t="shared" si="303"/>
        <v>111408.40000000001</v>
      </c>
      <c r="O659" s="72">
        <f t="shared" si="304"/>
        <v>112449.60000000001</v>
      </c>
      <c r="P659" s="72">
        <f t="shared" si="305"/>
        <v>113490.8</v>
      </c>
      <c r="Q659" s="72">
        <f t="shared" si="306"/>
        <v>114532.00000000001</v>
      </c>
      <c r="R659" s="72">
        <f t="shared" si="307"/>
        <v>115573.20000000001</v>
      </c>
      <c r="S659" s="72">
        <f t="shared" si="308"/>
        <v>116614.40000000001</v>
      </c>
      <c r="T659" s="72">
        <f t="shared" si="309"/>
        <v>117655.59999999999</v>
      </c>
      <c r="U659" s="72">
        <f t="shared" si="310"/>
        <v>118696.79999999999</v>
      </c>
      <c r="V659" s="72">
        <f t="shared" si="311"/>
        <v>119737.99999999999</v>
      </c>
      <c r="W659" s="72">
        <f t="shared" si="312"/>
        <v>120779.2</v>
      </c>
      <c r="X659" s="72">
        <f t="shared" si="313"/>
        <v>121820.4</v>
      </c>
      <c r="Y659" s="72">
        <f t="shared" si="314"/>
        <v>122861.59999999999</v>
      </c>
      <c r="Z659" s="72">
        <f t="shared" si="315"/>
        <v>123902.79999999999</v>
      </c>
      <c r="AA659" s="72">
        <f t="shared" si="316"/>
        <v>124944</v>
      </c>
      <c r="AB659" s="72">
        <f t="shared" si="317"/>
        <v>125985.2</v>
      </c>
      <c r="AC659" s="72">
        <f t="shared" si="318"/>
        <v>127026.4</v>
      </c>
      <c r="AD659" s="72">
        <f t="shared" si="319"/>
        <v>128067.59999999999</v>
      </c>
      <c r="AE659" s="72">
        <f t="shared" si="320"/>
        <v>129108.8</v>
      </c>
      <c r="AF659" s="72">
        <f t="shared" si="321"/>
        <v>130150</v>
      </c>
      <c r="AG659" s="72">
        <f t="shared" si="322"/>
        <v>131191.20000000001</v>
      </c>
      <c r="AH659" s="72">
        <f t="shared" si="323"/>
        <v>132232.4</v>
      </c>
      <c r="AI659" s="72">
        <f t="shared" si="324"/>
        <v>133273.60000000001</v>
      </c>
      <c r="AJ659" s="72">
        <f t="shared" si="325"/>
        <v>134314.80000000002</v>
      </c>
      <c r="AK659" s="72">
        <f t="shared" si="326"/>
        <v>135356</v>
      </c>
    </row>
    <row r="660" spans="1:37" x14ac:dyDescent="0.25">
      <c r="A660" s="19">
        <v>632</v>
      </c>
      <c r="B660" s="20"/>
      <c r="C660" s="19" t="s">
        <v>571</v>
      </c>
      <c r="D660" s="21" t="s">
        <v>575</v>
      </c>
      <c r="E660" s="21" t="s">
        <v>573</v>
      </c>
      <c r="F660" s="22">
        <v>106233</v>
      </c>
      <c r="G660" s="24"/>
      <c r="H660" s="72">
        <f t="shared" si="327"/>
        <v>107295.33</v>
      </c>
      <c r="I660" s="72">
        <f t="shared" si="328"/>
        <v>108357.66</v>
      </c>
      <c r="J660" s="72">
        <f t="shared" si="300"/>
        <v>109419.99</v>
      </c>
      <c r="K660" s="72">
        <f t="shared" si="301"/>
        <v>110482.32</v>
      </c>
      <c r="L660" s="72">
        <f t="shared" si="302"/>
        <v>111544.65000000001</v>
      </c>
      <c r="M660" s="72">
        <f t="shared" si="329"/>
        <v>112606.98000000001</v>
      </c>
      <c r="N660" s="72">
        <f t="shared" si="303"/>
        <v>113669.31000000001</v>
      </c>
      <c r="O660" s="72">
        <f t="shared" si="304"/>
        <v>114731.64000000001</v>
      </c>
      <c r="P660" s="72">
        <f t="shared" si="305"/>
        <v>115793.97000000002</v>
      </c>
      <c r="Q660" s="72">
        <f t="shared" si="306"/>
        <v>116856.3</v>
      </c>
      <c r="R660" s="72">
        <f t="shared" si="307"/>
        <v>117918.63</v>
      </c>
      <c r="S660" s="72">
        <f t="shared" si="308"/>
        <v>118980.96</v>
      </c>
      <c r="T660" s="72">
        <f t="shared" si="309"/>
        <v>120043.29</v>
      </c>
      <c r="U660" s="72">
        <f t="shared" si="310"/>
        <v>121105.62</v>
      </c>
      <c r="V660" s="72">
        <f t="shared" si="311"/>
        <v>122167.95</v>
      </c>
      <c r="W660" s="72">
        <f t="shared" si="312"/>
        <v>123230.27999999998</v>
      </c>
      <c r="X660" s="72">
        <f t="shared" si="313"/>
        <v>124292.60999999999</v>
      </c>
      <c r="Y660" s="72">
        <f t="shared" si="314"/>
        <v>125354.93999999999</v>
      </c>
      <c r="Z660" s="72">
        <f t="shared" si="315"/>
        <v>126417.26999999999</v>
      </c>
      <c r="AA660" s="72">
        <f t="shared" si="316"/>
        <v>127479.59999999999</v>
      </c>
      <c r="AB660" s="72">
        <f t="shared" si="317"/>
        <v>128541.93</v>
      </c>
      <c r="AC660" s="72">
        <f t="shared" si="318"/>
        <v>129604.26</v>
      </c>
      <c r="AD660" s="72">
        <f t="shared" si="319"/>
        <v>130666.59</v>
      </c>
      <c r="AE660" s="72">
        <f t="shared" si="320"/>
        <v>131728.92000000001</v>
      </c>
      <c r="AF660" s="72">
        <f t="shared" si="321"/>
        <v>132791.25</v>
      </c>
      <c r="AG660" s="72">
        <f t="shared" si="322"/>
        <v>133853.57999999999</v>
      </c>
      <c r="AH660" s="72">
        <f t="shared" si="323"/>
        <v>134915.91</v>
      </c>
      <c r="AI660" s="72">
        <f t="shared" si="324"/>
        <v>135978.23999999999</v>
      </c>
      <c r="AJ660" s="72">
        <f t="shared" si="325"/>
        <v>137040.57</v>
      </c>
      <c r="AK660" s="72">
        <f t="shared" si="326"/>
        <v>138102.9</v>
      </c>
    </row>
    <row r="661" spans="1:37" x14ac:dyDescent="0.25">
      <c r="A661" s="19">
        <v>633</v>
      </c>
      <c r="B661" s="20"/>
      <c r="C661" s="19" t="s">
        <v>571</v>
      </c>
      <c r="D661" s="21" t="s">
        <v>576</v>
      </c>
      <c r="E661" s="21" t="s">
        <v>573</v>
      </c>
      <c r="F661" s="22">
        <v>108661</v>
      </c>
      <c r="G661" s="24"/>
      <c r="H661" s="72">
        <f t="shared" si="327"/>
        <v>109747.61</v>
      </c>
      <c r="I661" s="72">
        <f t="shared" si="328"/>
        <v>110834.22</v>
      </c>
      <c r="J661" s="72">
        <f t="shared" si="300"/>
        <v>111920.83</v>
      </c>
      <c r="K661" s="72">
        <f t="shared" si="301"/>
        <v>113007.44</v>
      </c>
      <c r="L661" s="72">
        <f t="shared" si="302"/>
        <v>114094.05</v>
      </c>
      <c r="M661" s="72">
        <f t="shared" si="329"/>
        <v>115180.66</v>
      </c>
      <c r="N661" s="72">
        <f t="shared" si="303"/>
        <v>116267.27</v>
      </c>
      <c r="O661" s="72">
        <f t="shared" si="304"/>
        <v>117353.88</v>
      </c>
      <c r="P661" s="72">
        <f t="shared" si="305"/>
        <v>118440.49</v>
      </c>
      <c r="Q661" s="72">
        <f t="shared" si="306"/>
        <v>119527.1</v>
      </c>
      <c r="R661" s="72">
        <f t="shared" si="307"/>
        <v>120613.71</v>
      </c>
      <c r="S661" s="72">
        <f t="shared" si="308"/>
        <v>121700.32</v>
      </c>
      <c r="T661" s="72">
        <f t="shared" si="309"/>
        <v>122786.93</v>
      </c>
      <c r="U661" s="72">
        <f t="shared" si="310"/>
        <v>123873.54</v>
      </c>
      <c r="V661" s="72">
        <f t="shared" si="311"/>
        <v>124960.15</v>
      </c>
      <c r="W661" s="72">
        <f t="shared" si="312"/>
        <v>126046.76</v>
      </c>
      <c r="X661" s="72">
        <f t="shared" si="313"/>
        <v>127133.37</v>
      </c>
      <c r="Y661" s="72">
        <f t="shared" si="314"/>
        <v>128219.98</v>
      </c>
      <c r="Z661" s="72">
        <f t="shared" si="315"/>
        <v>129306.59</v>
      </c>
      <c r="AA661" s="72">
        <f t="shared" si="316"/>
        <v>130393.2</v>
      </c>
      <c r="AB661" s="72">
        <f t="shared" si="317"/>
        <v>131479.81</v>
      </c>
      <c r="AC661" s="72">
        <f t="shared" si="318"/>
        <v>132566.41999999998</v>
      </c>
      <c r="AD661" s="72">
        <f t="shared" si="319"/>
        <v>133653.03</v>
      </c>
      <c r="AE661" s="72">
        <f t="shared" si="320"/>
        <v>134739.63999999998</v>
      </c>
      <c r="AF661" s="72">
        <f t="shared" si="321"/>
        <v>135826.25</v>
      </c>
      <c r="AG661" s="72">
        <f t="shared" si="322"/>
        <v>136912.86000000002</v>
      </c>
      <c r="AH661" s="72">
        <f t="shared" si="323"/>
        <v>137999.47</v>
      </c>
      <c r="AI661" s="72">
        <f t="shared" si="324"/>
        <v>139086.08000000002</v>
      </c>
      <c r="AJ661" s="72">
        <f t="shared" si="325"/>
        <v>140172.69</v>
      </c>
      <c r="AK661" s="72">
        <f t="shared" si="326"/>
        <v>141259.30000000002</v>
      </c>
    </row>
    <row r="662" spans="1:37" x14ac:dyDescent="0.25">
      <c r="A662" s="19">
        <v>634</v>
      </c>
      <c r="B662" s="20"/>
      <c r="C662" s="19" t="s">
        <v>571</v>
      </c>
      <c r="D662" s="21" t="s">
        <v>577</v>
      </c>
      <c r="E662" s="21" t="s">
        <v>573</v>
      </c>
      <c r="F662" s="22">
        <v>113288</v>
      </c>
      <c r="G662" s="24"/>
      <c r="H662" s="72">
        <f t="shared" si="327"/>
        <v>114420.88</v>
      </c>
      <c r="I662" s="72">
        <f t="shared" si="328"/>
        <v>115553.76</v>
      </c>
      <c r="J662" s="72">
        <f t="shared" si="300"/>
        <v>116686.64</v>
      </c>
      <c r="K662" s="72">
        <f t="shared" si="301"/>
        <v>117819.52</v>
      </c>
      <c r="L662" s="72">
        <f t="shared" si="302"/>
        <v>118952.40000000001</v>
      </c>
      <c r="M662" s="72">
        <f t="shared" si="329"/>
        <v>120085.28</v>
      </c>
      <c r="N662" s="72">
        <f t="shared" si="303"/>
        <v>121218.16</v>
      </c>
      <c r="O662" s="72">
        <f t="shared" si="304"/>
        <v>122351.04000000001</v>
      </c>
      <c r="P662" s="72">
        <f t="shared" si="305"/>
        <v>123483.92000000001</v>
      </c>
      <c r="Q662" s="72">
        <f t="shared" si="306"/>
        <v>124616.8</v>
      </c>
      <c r="R662" s="72">
        <f t="shared" si="307"/>
        <v>125749.68000000001</v>
      </c>
      <c r="S662" s="72">
        <f t="shared" si="308"/>
        <v>126882.56000000001</v>
      </c>
      <c r="T662" s="72">
        <f t="shared" si="309"/>
        <v>128015.43999999999</v>
      </c>
      <c r="U662" s="72">
        <f t="shared" si="310"/>
        <v>129148.31999999999</v>
      </c>
      <c r="V662" s="72">
        <f t="shared" si="311"/>
        <v>130281.2</v>
      </c>
      <c r="W662" s="72">
        <f t="shared" si="312"/>
        <v>131414.07999999999</v>
      </c>
      <c r="X662" s="72">
        <f t="shared" si="313"/>
        <v>132546.96</v>
      </c>
      <c r="Y662" s="72">
        <f t="shared" si="314"/>
        <v>133679.84</v>
      </c>
      <c r="Z662" s="72">
        <f t="shared" si="315"/>
        <v>134812.72</v>
      </c>
      <c r="AA662" s="72">
        <f t="shared" si="316"/>
        <v>135945.60000000001</v>
      </c>
      <c r="AB662" s="72">
        <f t="shared" si="317"/>
        <v>137078.48000000001</v>
      </c>
      <c r="AC662" s="72">
        <f t="shared" si="318"/>
        <v>138211.35999999999</v>
      </c>
      <c r="AD662" s="72">
        <f t="shared" si="319"/>
        <v>139344.24</v>
      </c>
      <c r="AE662" s="72">
        <f t="shared" si="320"/>
        <v>140477.12</v>
      </c>
      <c r="AF662" s="72">
        <f t="shared" si="321"/>
        <v>141610</v>
      </c>
      <c r="AG662" s="72">
        <f t="shared" si="322"/>
        <v>142742.88</v>
      </c>
      <c r="AH662" s="72">
        <f t="shared" si="323"/>
        <v>143875.76</v>
      </c>
      <c r="AI662" s="72">
        <f t="shared" si="324"/>
        <v>145008.64000000001</v>
      </c>
      <c r="AJ662" s="72">
        <f t="shared" si="325"/>
        <v>146141.51999999999</v>
      </c>
      <c r="AK662" s="72">
        <f t="shared" si="326"/>
        <v>147274.4</v>
      </c>
    </row>
    <row r="663" spans="1:37" x14ac:dyDescent="0.25">
      <c r="A663" s="19">
        <v>635</v>
      </c>
      <c r="B663" s="20"/>
      <c r="C663" s="19" t="s">
        <v>571</v>
      </c>
      <c r="D663" s="21" t="s">
        <v>578</v>
      </c>
      <c r="E663" s="21" t="s">
        <v>579</v>
      </c>
      <c r="F663" s="22">
        <v>105756</v>
      </c>
      <c r="G663" s="24"/>
      <c r="H663" s="72">
        <f t="shared" si="327"/>
        <v>106813.56</v>
      </c>
      <c r="I663" s="72">
        <f t="shared" si="328"/>
        <v>107871.12</v>
      </c>
      <c r="J663" s="72">
        <f t="shared" si="300"/>
        <v>108928.68000000001</v>
      </c>
      <c r="K663" s="72">
        <f t="shared" si="301"/>
        <v>109986.24000000001</v>
      </c>
      <c r="L663" s="72">
        <f t="shared" si="302"/>
        <v>111043.8</v>
      </c>
      <c r="M663" s="72">
        <f t="shared" si="329"/>
        <v>112101.36</v>
      </c>
      <c r="N663" s="72">
        <f t="shared" si="303"/>
        <v>113158.92000000001</v>
      </c>
      <c r="O663" s="72">
        <f t="shared" si="304"/>
        <v>114216.48000000001</v>
      </c>
      <c r="P663" s="72">
        <f t="shared" si="305"/>
        <v>115274.04000000001</v>
      </c>
      <c r="Q663" s="72">
        <f t="shared" si="306"/>
        <v>116331.6</v>
      </c>
      <c r="R663" s="72">
        <f t="shared" si="307"/>
        <v>117389.16</v>
      </c>
      <c r="S663" s="72">
        <f t="shared" si="308"/>
        <v>118446.72000000002</v>
      </c>
      <c r="T663" s="72">
        <f t="shared" si="309"/>
        <v>119504.27999999998</v>
      </c>
      <c r="U663" s="72">
        <f t="shared" si="310"/>
        <v>120561.84</v>
      </c>
      <c r="V663" s="72">
        <f t="shared" si="311"/>
        <v>121619.4</v>
      </c>
      <c r="W663" s="72">
        <f t="shared" si="312"/>
        <v>122676.95999999999</v>
      </c>
      <c r="X663" s="72">
        <f t="shared" si="313"/>
        <v>123734.51999999999</v>
      </c>
      <c r="Y663" s="72">
        <f t="shared" si="314"/>
        <v>124792.07999999999</v>
      </c>
      <c r="Z663" s="72">
        <f t="shared" si="315"/>
        <v>125849.64</v>
      </c>
      <c r="AA663" s="72">
        <f t="shared" si="316"/>
        <v>126907.2</v>
      </c>
      <c r="AB663" s="72">
        <f t="shared" si="317"/>
        <v>127964.76</v>
      </c>
      <c r="AC663" s="72">
        <f t="shared" si="318"/>
        <v>129022.31999999999</v>
      </c>
      <c r="AD663" s="72">
        <f t="shared" si="319"/>
        <v>130079.88</v>
      </c>
      <c r="AE663" s="72">
        <f t="shared" si="320"/>
        <v>131137.44</v>
      </c>
      <c r="AF663" s="72">
        <f t="shared" si="321"/>
        <v>132195</v>
      </c>
      <c r="AG663" s="72">
        <f t="shared" si="322"/>
        <v>133252.56</v>
      </c>
      <c r="AH663" s="72">
        <f t="shared" si="323"/>
        <v>134310.12</v>
      </c>
      <c r="AI663" s="72">
        <f t="shared" si="324"/>
        <v>135367.67999999999</v>
      </c>
      <c r="AJ663" s="72">
        <f t="shared" si="325"/>
        <v>136425.24</v>
      </c>
      <c r="AK663" s="72">
        <f t="shared" si="326"/>
        <v>137482.80000000002</v>
      </c>
    </row>
    <row r="664" spans="1:37" x14ac:dyDescent="0.25">
      <c r="A664" s="19">
        <v>636</v>
      </c>
      <c r="B664" s="20"/>
      <c r="C664" s="19" t="s">
        <v>571</v>
      </c>
      <c r="D664" s="21" t="s">
        <v>575</v>
      </c>
      <c r="E664" s="21" t="s">
        <v>579</v>
      </c>
      <c r="F664" s="22">
        <v>108123</v>
      </c>
      <c r="G664" s="24"/>
      <c r="H664" s="72">
        <f t="shared" si="327"/>
        <v>109204.23</v>
      </c>
      <c r="I664" s="72">
        <f t="shared" si="328"/>
        <v>110285.46</v>
      </c>
      <c r="J664" s="72">
        <f t="shared" si="300"/>
        <v>111366.69</v>
      </c>
      <c r="K664" s="72">
        <f t="shared" si="301"/>
        <v>112447.92</v>
      </c>
      <c r="L664" s="72">
        <f t="shared" si="302"/>
        <v>113529.15000000001</v>
      </c>
      <c r="M664" s="72">
        <f t="shared" si="329"/>
        <v>114610.38</v>
      </c>
      <c r="N664" s="72">
        <f t="shared" si="303"/>
        <v>115691.61</v>
      </c>
      <c r="O664" s="72">
        <f t="shared" si="304"/>
        <v>116772.84000000001</v>
      </c>
      <c r="P664" s="72">
        <f t="shared" si="305"/>
        <v>117854.07</v>
      </c>
      <c r="Q664" s="72">
        <f t="shared" si="306"/>
        <v>118935.3</v>
      </c>
      <c r="R664" s="72">
        <f t="shared" si="307"/>
        <v>120016.53000000001</v>
      </c>
      <c r="S664" s="72">
        <f t="shared" si="308"/>
        <v>121097.76000000001</v>
      </c>
      <c r="T664" s="72">
        <f t="shared" si="309"/>
        <v>122178.98999999999</v>
      </c>
      <c r="U664" s="72">
        <f t="shared" si="310"/>
        <v>123260.21999999999</v>
      </c>
      <c r="V664" s="72">
        <f t="shared" si="311"/>
        <v>124341.45</v>
      </c>
      <c r="W664" s="72">
        <f t="shared" si="312"/>
        <v>125422.68</v>
      </c>
      <c r="X664" s="72">
        <f t="shared" si="313"/>
        <v>126503.90999999999</v>
      </c>
      <c r="Y664" s="72">
        <f t="shared" si="314"/>
        <v>127585.14</v>
      </c>
      <c r="Z664" s="72">
        <f t="shared" si="315"/>
        <v>128666.37</v>
      </c>
      <c r="AA664" s="72">
        <f t="shared" si="316"/>
        <v>129747.59999999999</v>
      </c>
      <c r="AB664" s="72">
        <f t="shared" si="317"/>
        <v>130828.83</v>
      </c>
      <c r="AC664" s="72">
        <f t="shared" si="318"/>
        <v>131910.06</v>
      </c>
      <c r="AD664" s="72">
        <f t="shared" si="319"/>
        <v>132991.29</v>
      </c>
      <c r="AE664" s="72">
        <f t="shared" si="320"/>
        <v>134072.51999999999</v>
      </c>
      <c r="AF664" s="72">
        <f t="shared" si="321"/>
        <v>135153.75</v>
      </c>
      <c r="AG664" s="72">
        <f t="shared" si="322"/>
        <v>136234.98000000001</v>
      </c>
      <c r="AH664" s="72">
        <f t="shared" si="323"/>
        <v>137316.21</v>
      </c>
      <c r="AI664" s="72">
        <f t="shared" si="324"/>
        <v>138397.44</v>
      </c>
      <c r="AJ664" s="72">
        <f t="shared" si="325"/>
        <v>139478.67000000001</v>
      </c>
      <c r="AK664" s="72">
        <f t="shared" si="326"/>
        <v>140559.9</v>
      </c>
    </row>
    <row r="665" spans="1:37" x14ac:dyDescent="0.25">
      <c r="A665" s="19">
        <v>637</v>
      </c>
      <c r="B665" s="20"/>
      <c r="C665" s="19" t="s">
        <v>571</v>
      </c>
      <c r="D665" s="21" t="s">
        <v>580</v>
      </c>
      <c r="E665" s="21" t="s">
        <v>579</v>
      </c>
      <c r="F665" s="22">
        <v>110436</v>
      </c>
      <c r="G665" s="24"/>
      <c r="H665" s="72">
        <f t="shared" si="327"/>
        <v>111540.36</v>
      </c>
      <c r="I665" s="72">
        <f t="shared" si="328"/>
        <v>112644.72</v>
      </c>
      <c r="J665" s="72">
        <f t="shared" si="300"/>
        <v>113749.08</v>
      </c>
      <c r="K665" s="72">
        <f t="shared" si="301"/>
        <v>114853.44</v>
      </c>
      <c r="L665" s="72">
        <f t="shared" si="302"/>
        <v>115957.8</v>
      </c>
      <c r="M665" s="72">
        <f t="shared" si="329"/>
        <v>117062.16</v>
      </c>
      <c r="N665" s="72">
        <f t="shared" si="303"/>
        <v>118166.52</v>
      </c>
      <c r="O665" s="72">
        <f t="shared" si="304"/>
        <v>119270.88</v>
      </c>
      <c r="P665" s="72">
        <f t="shared" si="305"/>
        <v>120375.24</v>
      </c>
      <c r="Q665" s="72">
        <f t="shared" si="306"/>
        <v>121479.6</v>
      </c>
      <c r="R665" s="72">
        <f t="shared" si="307"/>
        <v>122583.96</v>
      </c>
      <c r="S665" s="72">
        <f t="shared" si="308"/>
        <v>123688.32000000001</v>
      </c>
      <c r="T665" s="72">
        <f t="shared" si="309"/>
        <v>124792.68</v>
      </c>
      <c r="U665" s="72">
        <f t="shared" si="310"/>
        <v>125897.04</v>
      </c>
      <c r="V665" s="72">
        <f t="shared" si="311"/>
        <v>127001.4</v>
      </c>
      <c r="W665" s="72">
        <f t="shared" si="312"/>
        <v>128105.76</v>
      </c>
      <c r="X665" s="72">
        <f t="shared" si="313"/>
        <v>129210.12</v>
      </c>
      <c r="Y665" s="72">
        <f t="shared" si="314"/>
        <v>130314.48</v>
      </c>
      <c r="Z665" s="72">
        <f t="shared" si="315"/>
        <v>131418.84</v>
      </c>
      <c r="AA665" s="72">
        <f t="shared" si="316"/>
        <v>132523.19999999998</v>
      </c>
      <c r="AB665" s="72">
        <f t="shared" si="317"/>
        <v>133627.56</v>
      </c>
      <c r="AC665" s="72">
        <f t="shared" si="318"/>
        <v>134731.91999999998</v>
      </c>
      <c r="AD665" s="72">
        <f t="shared" si="319"/>
        <v>135836.28</v>
      </c>
      <c r="AE665" s="72">
        <f t="shared" si="320"/>
        <v>136940.63999999998</v>
      </c>
      <c r="AF665" s="72">
        <f t="shared" si="321"/>
        <v>138045</v>
      </c>
      <c r="AG665" s="72">
        <f t="shared" si="322"/>
        <v>139149.36000000002</v>
      </c>
      <c r="AH665" s="72">
        <f t="shared" si="323"/>
        <v>140253.72</v>
      </c>
      <c r="AI665" s="72">
        <f t="shared" si="324"/>
        <v>141358.08000000002</v>
      </c>
      <c r="AJ665" s="72">
        <f t="shared" si="325"/>
        <v>142462.44</v>
      </c>
      <c r="AK665" s="72">
        <f t="shared" si="326"/>
        <v>143566.80000000002</v>
      </c>
    </row>
    <row r="666" spans="1:37" x14ac:dyDescent="0.25">
      <c r="A666" s="19">
        <v>638</v>
      </c>
      <c r="B666" s="20"/>
      <c r="C666" s="19" t="s">
        <v>571</v>
      </c>
      <c r="D666" s="21" t="s">
        <v>581</v>
      </c>
      <c r="E666" s="21" t="s">
        <v>579</v>
      </c>
      <c r="F666" s="22">
        <v>116853</v>
      </c>
      <c r="G666" s="24"/>
      <c r="H666" s="72">
        <f t="shared" si="327"/>
        <v>118021.53</v>
      </c>
      <c r="I666" s="72">
        <f t="shared" si="328"/>
        <v>119190.06</v>
      </c>
      <c r="J666" s="72">
        <f t="shared" si="300"/>
        <v>120358.59</v>
      </c>
      <c r="K666" s="72">
        <f t="shared" si="301"/>
        <v>121527.12000000001</v>
      </c>
      <c r="L666" s="72">
        <f t="shared" si="302"/>
        <v>122695.65000000001</v>
      </c>
      <c r="M666" s="72">
        <f t="shared" si="329"/>
        <v>123864.18000000001</v>
      </c>
      <c r="N666" s="72">
        <f t="shared" si="303"/>
        <v>125032.71</v>
      </c>
      <c r="O666" s="72">
        <f t="shared" si="304"/>
        <v>126201.24</v>
      </c>
      <c r="P666" s="72">
        <f t="shared" si="305"/>
        <v>127369.77</v>
      </c>
      <c r="Q666" s="72">
        <f t="shared" si="306"/>
        <v>128538.30000000002</v>
      </c>
      <c r="R666" s="72">
        <f t="shared" si="307"/>
        <v>129706.83000000002</v>
      </c>
      <c r="S666" s="72">
        <f t="shared" si="308"/>
        <v>130875.36000000002</v>
      </c>
      <c r="T666" s="72">
        <f t="shared" si="309"/>
        <v>132043.88999999998</v>
      </c>
      <c r="U666" s="72">
        <f t="shared" si="310"/>
        <v>133212.41999999998</v>
      </c>
      <c r="V666" s="72">
        <f t="shared" si="311"/>
        <v>134380.94999999998</v>
      </c>
      <c r="W666" s="72">
        <f t="shared" si="312"/>
        <v>135549.47999999998</v>
      </c>
      <c r="X666" s="72">
        <f t="shared" si="313"/>
        <v>136718.00999999998</v>
      </c>
      <c r="Y666" s="72">
        <f t="shared" si="314"/>
        <v>137886.53999999998</v>
      </c>
      <c r="Z666" s="72">
        <f t="shared" si="315"/>
        <v>139055.07</v>
      </c>
      <c r="AA666" s="72">
        <f t="shared" si="316"/>
        <v>140223.6</v>
      </c>
      <c r="AB666" s="72">
        <f t="shared" si="317"/>
        <v>141392.13</v>
      </c>
      <c r="AC666" s="72">
        <f t="shared" si="318"/>
        <v>142560.66</v>
      </c>
      <c r="AD666" s="72">
        <f t="shared" si="319"/>
        <v>143729.19</v>
      </c>
      <c r="AE666" s="72">
        <f t="shared" si="320"/>
        <v>144897.72</v>
      </c>
      <c r="AF666" s="72">
        <f t="shared" si="321"/>
        <v>146066.25</v>
      </c>
      <c r="AG666" s="72">
        <f t="shared" si="322"/>
        <v>147234.78</v>
      </c>
      <c r="AH666" s="72">
        <f t="shared" si="323"/>
        <v>148403.31</v>
      </c>
      <c r="AI666" s="72">
        <f t="shared" si="324"/>
        <v>149571.84</v>
      </c>
      <c r="AJ666" s="72">
        <f t="shared" si="325"/>
        <v>150740.37</v>
      </c>
      <c r="AK666" s="72">
        <f t="shared" si="326"/>
        <v>151908.9</v>
      </c>
    </row>
    <row r="667" spans="1:37" x14ac:dyDescent="0.25">
      <c r="A667" s="19">
        <v>639</v>
      </c>
      <c r="B667" s="20"/>
      <c r="C667" s="19" t="s">
        <v>571</v>
      </c>
      <c r="D667" s="21" t="s">
        <v>582</v>
      </c>
      <c r="E667" s="21" t="s">
        <v>583</v>
      </c>
      <c r="F667" s="22">
        <v>120901</v>
      </c>
      <c r="G667" s="24"/>
      <c r="H667" s="72">
        <f t="shared" si="327"/>
        <v>122110.01</v>
      </c>
      <c r="I667" s="72">
        <f t="shared" si="328"/>
        <v>123319.02</v>
      </c>
      <c r="J667" s="72">
        <f t="shared" si="300"/>
        <v>124528.03</v>
      </c>
      <c r="K667" s="72">
        <f t="shared" si="301"/>
        <v>125737.04000000001</v>
      </c>
      <c r="L667" s="72">
        <f t="shared" si="302"/>
        <v>126946.05</v>
      </c>
      <c r="M667" s="72">
        <f t="shared" si="329"/>
        <v>128155.06000000001</v>
      </c>
      <c r="N667" s="72">
        <f t="shared" si="303"/>
        <v>129364.07</v>
      </c>
      <c r="O667" s="72">
        <f t="shared" si="304"/>
        <v>130573.08</v>
      </c>
      <c r="P667" s="72">
        <f t="shared" si="305"/>
        <v>131782.09</v>
      </c>
      <c r="Q667" s="72">
        <f t="shared" si="306"/>
        <v>132991.1</v>
      </c>
      <c r="R667" s="72">
        <f t="shared" si="307"/>
        <v>134200.11000000002</v>
      </c>
      <c r="S667" s="72">
        <f t="shared" si="308"/>
        <v>135409.12000000002</v>
      </c>
      <c r="T667" s="72">
        <f t="shared" si="309"/>
        <v>136618.12999999998</v>
      </c>
      <c r="U667" s="72">
        <f t="shared" si="310"/>
        <v>137827.13999999998</v>
      </c>
      <c r="V667" s="72">
        <f t="shared" si="311"/>
        <v>139036.15</v>
      </c>
      <c r="W667" s="72">
        <f t="shared" si="312"/>
        <v>140245.16</v>
      </c>
      <c r="X667" s="72">
        <f t="shared" si="313"/>
        <v>141454.16999999998</v>
      </c>
      <c r="Y667" s="72">
        <f t="shared" si="314"/>
        <v>142663.18</v>
      </c>
      <c r="Z667" s="72">
        <f t="shared" si="315"/>
        <v>143872.19</v>
      </c>
      <c r="AA667" s="72">
        <f t="shared" si="316"/>
        <v>145081.19999999998</v>
      </c>
      <c r="AB667" s="72">
        <f t="shared" si="317"/>
        <v>146290.21</v>
      </c>
      <c r="AC667" s="72">
        <f t="shared" si="318"/>
        <v>147499.22</v>
      </c>
      <c r="AD667" s="72">
        <f t="shared" si="319"/>
        <v>148708.23000000001</v>
      </c>
      <c r="AE667" s="72">
        <f t="shared" si="320"/>
        <v>149917.24</v>
      </c>
      <c r="AF667" s="72">
        <f t="shared" si="321"/>
        <v>151126.25</v>
      </c>
      <c r="AG667" s="72">
        <f t="shared" si="322"/>
        <v>152335.26</v>
      </c>
      <c r="AH667" s="72">
        <f t="shared" si="323"/>
        <v>153544.26999999999</v>
      </c>
      <c r="AI667" s="72">
        <f t="shared" si="324"/>
        <v>154753.28</v>
      </c>
      <c r="AJ667" s="72">
        <f t="shared" si="325"/>
        <v>155962.29</v>
      </c>
      <c r="AK667" s="72">
        <f t="shared" si="326"/>
        <v>157171.30000000002</v>
      </c>
    </row>
    <row r="668" spans="1:37" x14ac:dyDescent="0.25">
      <c r="A668" s="19">
        <v>640</v>
      </c>
      <c r="B668" s="20"/>
      <c r="C668" s="19" t="s">
        <v>571</v>
      </c>
      <c r="D668" s="21" t="s">
        <v>584</v>
      </c>
      <c r="E668" s="21" t="s">
        <v>583</v>
      </c>
      <c r="F668" s="22">
        <v>123306</v>
      </c>
      <c r="G668" s="24"/>
      <c r="H668" s="72">
        <f t="shared" si="327"/>
        <v>124539.06</v>
      </c>
      <c r="I668" s="72">
        <f t="shared" si="328"/>
        <v>125772.12</v>
      </c>
      <c r="J668" s="72">
        <f t="shared" ref="J668:J730" si="330">F668*1.03</f>
        <v>127005.18000000001</v>
      </c>
      <c r="K668" s="72">
        <f t="shared" ref="K668:K730" si="331">F668*1.04</f>
        <v>128238.24</v>
      </c>
      <c r="L668" s="72">
        <f t="shared" ref="L668:L730" si="332">F668*1.05</f>
        <v>129471.3</v>
      </c>
      <c r="M668" s="72">
        <f t="shared" si="329"/>
        <v>130704.36</v>
      </c>
      <c r="N668" s="72">
        <f t="shared" ref="N668:N730" si="333">F668*1.07</f>
        <v>131937.42000000001</v>
      </c>
      <c r="O668" s="72">
        <f t="shared" ref="O668:O730" si="334">F668*1.08</f>
        <v>133170.48000000001</v>
      </c>
      <c r="P668" s="72">
        <f t="shared" ref="P668:P730" si="335">F668*1.09</f>
        <v>134403.54</v>
      </c>
      <c r="Q668" s="72">
        <f t="shared" ref="Q668:Q730" si="336">F668*1.1</f>
        <v>135636.6</v>
      </c>
      <c r="R668" s="72">
        <f t="shared" ref="R668:R730" si="337">F668*1.11</f>
        <v>136869.66</v>
      </c>
      <c r="S668" s="72">
        <f t="shared" ref="S668:S730" si="338">F668*1.12</f>
        <v>138102.72</v>
      </c>
      <c r="T668" s="72">
        <f t="shared" ref="T668:T730" si="339">F668*1.13</f>
        <v>139335.78</v>
      </c>
      <c r="U668" s="72">
        <f t="shared" ref="U668:U730" si="340">F668*1.14</f>
        <v>140568.84</v>
      </c>
      <c r="V668" s="72">
        <f t="shared" ref="V668:V730" si="341">F668*1.15</f>
        <v>141801.9</v>
      </c>
      <c r="W668" s="72">
        <f t="shared" ref="W668:W730" si="342">F668*1.16</f>
        <v>143034.96</v>
      </c>
      <c r="X668" s="72">
        <f t="shared" ref="X668:X730" si="343">F668*1.17</f>
        <v>144268.01999999999</v>
      </c>
      <c r="Y668" s="72">
        <f t="shared" ref="Y668:Y730" si="344">F668*1.18</f>
        <v>145501.07999999999</v>
      </c>
      <c r="Z668" s="72">
        <f t="shared" ref="Z668:Z730" si="345">F668*1.19</f>
        <v>146734.13999999998</v>
      </c>
      <c r="AA668" s="72">
        <f t="shared" ref="AA668:AA730" si="346">F668*1.2</f>
        <v>147967.19999999998</v>
      </c>
      <c r="AB668" s="72">
        <f t="shared" ref="AB668:AB730" si="347">F668*1.21</f>
        <v>149200.26</v>
      </c>
      <c r="AC668" s="72">
        <f t="shared" ref="AC668:AC730" si="348">F668*1.22</f>
        <v>150433.32</v>
      </c>
      <c r="AD668" s="72">
        <f t="shared" ref="AD668:AD730" si="349">F668*1.23</f>
        <v>151666.38</v>
      </c>
      <c r="AE668" s="72">
        <f t="shared" ref="AE668:AE730" si="350">F668*1.24</f>
        <v>152899.44</v>
      </c>
      <c r="AF668" s="72">
        <f t="shared" ref="AF668:AF730" si="351">F668*1.25</f>
        <v>154132.5</v>
      </c>
      <c r="AG668" s="72">
        <f t="shared" ref="AG668:AG730" si="352">F668*1.26</f>
        <v>155365.56</v>
      </c>
      <c r="AH668" s="72">
        <f t="shared" ref="AH668:AH730" si="353">F668*1.27</f>
        <v>156598.62</v>
      </c>
      <c r="AI668" s="72">
        <f t="shared" ref="AI668:AI730" si="354">F668*1.28</f>
        <v>157831.67999999999</v>
      </c>
      <c r="AJ668" s="72">
        <f t="shared" ref="AJ668:AJ730" si="355">F668*1.29</f>
        <v>159064.74</v>
      </c>
      <c r="AK668" s="72">
        <f t="shared" ref="AK668:AK730" si="356">F668*1.3</f>
        <v>160297.80000000002</v>
      </c>
    </row>
    <row r="669" spans="1:37" x14ac:dyDescent="0.25">
      <c r="A669" s="19">
        <v>641</v>
      </c>
      <c r="B669" s="20"/>
      <c r="C669" s="19" t="s">
        <v>571</v>
      </c>
      <c r="D669" s="21" t="s">
        <v>585</v>
      </c>
      <c r="E669" s="21" t="s">
        <v>583</v>
      </c>
      <c r="F669" s="22">
        <v>128336</v>
      </c>
      <c r="G669" s="24"/>
      <c r="H669" s="72">
        <f t="shared" si="327"/>
        <v>129619.36</v>
      </c>
      <c r="I669" s="72">
        <f t="shared" si="328"/>
        <v>130902.72</v>
      </c>
      <c r="J669" s="72">
        <f t="shared" si="330"/>
        <v>132186.08000000002</v>
      </c>
      <c r="K669" s="72">
        <f t="shared" si="331"/>
        <v>133469.44</v>
      </c>
      <c r="L669" s="72">
        <f t="shared" si="332"/>
        <v>134752.80000000002</v>
      </c>
      <c r="M669" s="72">
        <f t="shared" si="329"/>
        <v>136036.16</v>
      </c>
      <c r="N669" s="72">
        <f t="shared" si="333"/>
        <v>137319.52000000002</v>
      </c>
      <c r="O669" s="72">
        <f t="shared" si="334"/>
        <v>138602.88</v>
      </c>
      <c r="P669" s="72">
        <f t="shared" si="335"/>
        <v>139886.24000000002</v>
      </c>
      <c r="Q669" s="72">
        <f t="shared" si="336"/>
        <v>141169.60000000001</v>
      </c>
      <c r="R669" s="72">
        <f t="shared" si="337"/>
        <v>142452.96000000002</v>
      </c>
      <c r="S669" s="72">
        <f t="shared" si="338"/>
        <v>143736.32000000001</v>
      </c>
      <c r="T669" s="72">
        <f t="shared" si="339"/>
        <v>145019.68</v>
      </c>
      <c r="U669" s="72">
        <f t="shared" si="340"/>
        <v>146303.03999999998</v>
      </c>
      <c r="V669" s="72">
        <f t="shared" si="341"/>
        <v>147586.4</v>
      </c>
      <c r="W669" s="72">
        <f t="shared" si="342"/>
        <v>148869.75999999998</v>
      </c>
      <c r="X669" s="72">
        <f t="shared" si="343"/>
        <v>150153.12</v>
      </c>
      <c r="Y669" s="72">
        <f t="shared" si="344"/>
        <v>151436.47999999998</v>
      </c>
      <c r="Z669" s="72">
        <f t="shared" si="345"/>
        <v>152719.84</v>
      </c>
      <c r="AA669" s="72">
        <f t="shared" si="346"/>
        <v>154003.19999999998</v>
      </c>
      <c r="AB669" s="72">
        <f t="shared" si="347"/>
        <v>155286.56</v>
      </c>
      <c r="AC669" s="72">
        <f t="shared" si="348"/>
        <v>156569.91999999998</v>
      </c>
      <c r="AD669" s="72">
        <f t="shared" si="349"/>
        <v>157853.28</v>
      </c>
      <c r="AE669" s="72">
        <f t="shared" si="350"/>
        <v>159136.63999999998</v>
      </c>
      <c r="AF669" s="72">
        <f t="shared" si="351"/>
        <v>160420</v>
      </c>
      <c r="AG669" s="72">
        <f t="shared" si="352"/>
        <v>161703.36000000002</v>
      </c>
      <c r="AH669" s="72">
        <f t="shared" si="353"/>
        <v>162986.72</v>
      </c>
      <c r="AI669" s="72">
        <f t="shared" si="354"/>
        <v>164270.08000000002</v>
      </c>
      <c r="AJ669" s="72">
        <f t="shared" si="355"/>
        <v>165553.44</v>
      </c>
      <c r="AK669" s="72">
        <f t="shared" si="356"/>
        <v>166836.80000000002</v>
      </c>
    </row>
    <row r="670" spans="1:37" x14ac:dyDescent="0.25">
      <c r="A670" s="19">
        <v>642</v>
      </c>
      <c r="B670" s="20"/>
      <c r="C670" s="19" t="s">
        <v>571</v>
      </c>
      <c r="D670" s="21" t="s">
        <v>586</v>
      </c>
      <c r="E670" s="21" t="s">
        <v>583</v>
      </c>
      <c r="F670" s="22">
        <v>130056</v>
      </c>
      <c r="G670" s="24"/>
      <c r="H670" s="72">
        <f t="shared" si="327"/>
        <v>131356.56</v>
      </c>
      <c r="I670" s="72">
        <f t="shared" si="328"/>
        <v>132657.12</v>
      </c>
      <c r="J670" s="72">
        <f t="shared" si="330"/>
        <v>133957.68</v>
      </c>
      <c r="K670" s="72">
        <f t="shared" si="331"/>
        <v>135258.23999999999</v>
      </c>
      <c r="L670" s="72">
        <f t="shared" si="332"/>
        <v>136558.80000000002</v>
      </c>
      <c r="M670" s="72">
        <f t="shared" si="329"/>
        <v>137859.36000000002</v>
      </c>
      <c r="N670" s="72">
        <f t="shared" si="333"/>
        <v>139159.92000000001</v>
      </c>
      <c r="O670" s="72">
        <f t="shared" si="334"/>
        <v>140460.48000000001</v>
      </c>
      <c r="P670" s="72">
        <f t="shared" si="335"/>
        <v>141761.04</v>
      </c>
      <c r="Q670" s="72">
        <f t="shared" si="336"/>
        <v>143061.6</v>
      </c>
      <c r="R670" s="72">
        <f t="shared" si="337"/>
        <v>144362.16</v>
      </c>
      <c r="S670" s="72">
        <f t="shared" si="338"/>
        <v>145662.72</v>
      </c>
      <c r="T670" s="72">
        <f t="shared" si="339"/>
        <v>146963.28</v>
      </c>
      <c r="U670" s="72">
        <f t="shared" si="340"/>
        <v>148263.84</v>
      </c>
      <c r="V670" s="72">
        <f t="shared" si="341"/>
        <v>149564.4</v>
      </c>
      <c r="W670" s="72">
        <f t="shared" si="342"/>
        <v>150864.95999999999</v>
      </c>
      <c r="X670" s="72">
        <f t="shared" si="343"/>
        <v>152165.51999999999</v>
      </c>
      <c r="Y670" s="72">
        <f t="shared" si="344"/>
        <v>153466.07999999999</v>
      </c>
      <c r="Z670" s="72">
        <f t="shared" si="345"/>
        <v>154766.63999999998</v>
      </c>
      <c r="AA670" s="72">
        <f t="shared" si="346"/>
        <v>156067.19999999998</v>
      </c>
      <c r="AB670" s="72">
        <f t="shared" si="347"/>
        <v>157367.76</v>
      </c>
      <c r="AC670" s="72">
        <f t="shared" si="348"/>
        <v>158668.32</v>
      </c>
      <c r="AD670" s="72">
        <f t="shared" si="349"/>
        <v>159968.88</v>
      </c>
      <c r="AE670" s="72">
        <f t="shared" si="350"/>
        <v>161269.44</v>
      </c>
      <c r="AF670" s="72">
        <f t="shared" si="351"/>
        <v>162570</v>
      </c>
      <c r="AG670" s="72">
        <f t="shared" si="352"/>
        <v>163870.56</v>
      </c>
      <c r="AH670" s="72">
        <f t="shared" si="353"/>
        <v>165171.12</v>
      </c>
      <c r="AI670" s="72">
        <f t="shared" si="354"/>
        <v>166471.67999999999</v>
      </c>
      <c r="AJ670" s="72">
        <f t="shared" si="355"/>
        <v>167772.24</v>
      </c>
      <c r="AK670" s="72">
        <f t="shared" si="356"/>
        <v>169072.80000000002</v>
      </c>
    </row>
    <row r="671" spans="1:37" x14ac:dyDescent="0.25">
      <c r="A671" s="19">
        <v>643</v>
      </c>
      <c r="B671" s="20"/>
      <c r="C671" s="19" t="s">
        <v>571</v>
      </c>
      <c r="D671" s="21" t="s">
        <v>587</v>
      </c>
      <c r="E671" s="21" t="s">
        <v>583</v>
      </c>
      <c r="F671" s="22">
        <v>134317</v>
      </c>
      <c r="G671" s="24"/>
      <c r="H671" s="72">
        <f t="shared" si="327"/>
        <v>135660.17000000001</v>
      </c>
      <c r="I671" s="72">
        <f t="shared" si="328"/>
        <v>137003.34</v>
      </c>
      <c r="J671" s="72">
        <f t="shared" si="330"/>
        <v>138346.51</v>
      </c>
      <c r="K671" s="72">
        <f t="shared" si="331"/>
        <v>139689.68</v>
      </c>
      <c r="L671" s="72">
        <f t="shared" si="332"/>
        <v>141032.85</v>
      </c>
      <c r="M671" s="72">
        <f t="shared" si="329"/>
        <v>142376.02000000002</v>
      </c>
      <c r="N671" s="72">
        <f t="shared" si="333"/>
        <v>143719.19</v>
      </c>
      <c r="O671" s="72">
        <f t="shared" si="334"/>
        <v>145062.36000000002</v>
      </c>
      <c r="P671" s="72">
        <f t="shared" si="335"/>
        <v>146405.53</v>
      </c>
      <c r="Q671" s="72">
        <f t="shared" si="336"/>
        <v>147748.70000000001</v>
      </c>
      <c r="R671" s="72">
        <f t="shared" si="337"/>
        <v>149091.87000000002</v>
      </c>
      <c r="S671" s="72">
        <f t="shared" si="338"/>
        <v>150435.04</v>
      </c>
      <c r="T671" s="72">
        <f t="shared" si="339"/>
        <v>151778.21</v>
      </c>
      <c r="U671" s="72">
        <f t="shared" si="340"/>
        <v>153121.37999999998</v>
      </c>
      <c r="V671" s="72">
        <f t="shared" si="341"/>
        <v>154464.54999999999</v>
      </c>
      <c r="W671" s="72">
        <f t="shared" si="342"/>
        <v>155807.72</v>
      </c>
      <c r="X671" s="72">
        <f t="shared" si="343"/>
        <v>157150.88999999998</v>
      </c>
      <c r="Y671" s="72">
        <f t="shared" si="344"/>
        <v>158494.06</v>
      </c>
      <c r="Z671" s="72">
        <f t="shared" si="345"/>
        <v>159837.22999999998</v>
      </c>
      <c r="AA671" s="72">
        <f t="shared" si="346"/>
        <v>161180.4</v>
      </c>
      <c r="AB671" s="72">
        <f t="shared" si="347"/>
        <v>162523.57</v>
      </c>
      <c r="AC671" s="72">
        <f t="shared" si="348"/>
        <v>163866.74</v>
      </c>
      <c r="AD671" s="72">
        <f t="shared" si="349"/>
        <v>165209.91</v>
      </c>
      <c r="AE671" s="72">
        <f t="shared" si="350"/>
        <v>166553.07999999999</v>
      </c>
      <c r="AF671" s="72">
        <f t="shared" si="351"/>
        <v>167896.25</v>
      </c>
      <c r="AG671" s="72">
        <f t="shared" si="352"/>
        <v>169239.42</v>
      </c>
      <c r="AH671" s="72">
        <f t="shared" si="353"/>
        <v>170582.59</v>
      </c>
      <c r="AI671" s="72">
        <f t="shared" si="354"/>
        <v>171925.76000000001</v>
      </c>
      <c r="AJ671" s="72">
        <f t="shared" si="355"/>
        <v>173268.93</v>
      </c>
      <c r="AK671" s="72">
        <f t="shared" si="356"/>
        <v>174612.1</v>
      </c>
    </row>
    <row r="672" spans="1:37" x14ac:dyDescent="0.25">
      <c r="A672" s="19">
        <v>644</v>
      </c>
      <c r="B672" s="20"/>
      <c r="C672" s="19" t="s">
        <v>571</v>
      </c>
      <c r="D672" s="21" t="s">
        <v>588</v>
      </c>
      <c r="E672" s="21" t="s">
        <v>589</v>
      </c>
      <c r="F672" s="22">
        <v>9499</v>
      </c>
      <c r="G672" s="24"/>
      <c r="H672" s="72">
        <f t="shared" si="327"/>
        <v>9593.99</v>
      </c>
      <c r="I672" s="72">
        <f t="shared" si="328"/>
        <v>9688.98</v>
      </c>
      <c r="J672" s="72">
        <f t="shared" si="330"/>
        <v>9783.9699999999993</v>
      </c>
      <c r="K672" s="72">
        <f t="shared" si="331"/>
        <v>9878.9600000000009</v>
      </c>
      <c r="L672" s="72">
        <f t="shared" si="332"/>
        <v>9973.9500000000007</v>
      </c>
      <c r="M672" s="72">
        <f t="shared" si="329"/>
        <v>10068.94</v>
      </c>
      <c r="N672" s="72">
        <f t="shared" si="333"/>
        <v>10163.93</v>
      </c>
      <c r="O672" s="72">
        <f t="shared" si="334"/>
        <v>10258.92</v>
      </c>
      <c r="P672" s="72">
        <f t="shared" si="335"/>
        <v>10353.91</v>
      </c>
      <c r="Q672" s="72">
        <f t="shared" si="336"/>
        <v>10448.900000000001</v>
      </c>
      <c r="R672" s="72">
        <f t="shared" si="337"/>
        <v>10543.890000000001</v>
      </c>
      <c r="S672" s="72">
        <f t="shared" si="338"/>
        <v>10638.880000000001</v>
      </c>
      <c r="T672" s="72">
        <f t="shared" si="339"/>
        <v>10733.869999999999</v>
      </c>
      <c r="U672" s="72">
        <f t="shared" si="340"/>
        <v>10828.859999999999</v>
      </c>
      <c r="V672" s="72">
        <f t="shared" si="341"/>
        <v>10923.849999999999</v>
      </c>
      <c r="W672" s="72">
        <f t="shared" si="342"/>
        <v>11018.84</v>
      </c>
      <c r="X672" s="72">
        <f t="shared" si="343"/>
        <v>11113.83</v>
      </c>
      <c r="Y672" s="72">
        <f t="shared" si="344"/>
        <v>11208.82</v>
      </c>
      <c r="Z672" s="72">
        <f t="shared" si="345"/>
        <v>11303.81</v>
      </c>
      <c r="AA672" s="72">
        <f t="shared" si="346"/>
        <v>11398.8</v>
      </c>
      <c r="AB672" s="72">
        <f t="shared" si="347"/>
        <v>11493.789999999999</v>
      </c>
      <c r="AC672" s="72">
        <f t="shared" si="348"/>
        <v>11588.78</v>
      </c>
      <c r="AD672" s="72">
        <f t="shared" si="349"/>
        <v>11683.77</v>
      </c>
      <c r="AE672" s="72">
        <f t="shared" si="350"/>
        <v>11778.76</v>
      </c>
      <c r="AF672" s="72">
        <f t="shared" si="351"/>
        <v>11873.75</v>
      </c>
      <c r="AG672" s="72">
        <f t="shared" si="352"/>
        <v>11968.74</v>
      </c>
      <c r="AH672" s="72">
        <f t="shared" si="353"/>
        <v>12063.73</v>
      </c>
      <c r="AI672" s="72">
        <f t="shared" si="354"/>
        <v>12158.72</v>
      </c>
      <c r="AJ672" s="72">
        <f t="shared" si="355"/>
        <v>12253.710000000001</v>
      </c>
      <c r="AK672" s="72">
        <f t="shared" si="356"/>
        <v>12348.7</v>
      </c>
    </row>
    <row r="673" spans="1:37" x14ac:dyDescent="0.25">
      <c r="A673" s="19">
        <v>645</v>
      </c>
      <c r="B673" s="20"/>
      <c r="C673" s="19" t="s">
        <v>571</v>
      </c>
      <c r="D673" s="21" t="s">
        <v>590</v>
      </c>
      <c r="E673" s="21" t="s">
        <v>591</v>
      </c>
      <c r="F673" s="22">
        <v>8480</v>
      </c>
      <c r="G673" s="24"/>
      <c r="H673" s="72">
        <f t="shared" si="327"/>
        <v>8564.7999999999993</v>
      </c>
      <c r="I673" s="72">
        <f t="shared" si="328"/>
        <v>8649.6</v>
      </c>
      <c r="J673" s="72">
        <f t="shared" si="330"/>
        <v>8734.4</v>
      </c>
      <c r="K673" s="72">
        <f t="shared" si="331"/>
        <v>8819.2000000000007</v>
      </c>
      <c r="L673" s="72">
        <f t="shared" si="332"/>
        <v>8904</v>
      </c>
      <c r="M673" s="72">
        <f t="shared" si="329"/>
        <v>8988.8000000000011</v>
      </c>
      <c r="N673" s="72">
        <f t="shared" si="333"/>
        <v>9073.6</v>
      </c>
      <c r="O673" s="72">
        <f t="shared" si="334"/>
        <v>9158.4000000000015</v>
      </c>
      <c r="P673" s="72">
        <f t="shared" si="335"/>
        <v>9243.2000000000007</v>
      </c>
      <c r="Q673" s="72">
        <f t="shared" si="336"/>
        <v>9328</v>
      </c>
      <c r="R673" s="72">
        <f t="shared" si="337"/>
        <v>9412.8000000000011</v>
      </c>
      <c r="S673" s="72">
        <f t="shared" si="338"/>
        <v>9497.6</v>
      </c>
      <c r="T673" s="72">
        <f t="shared" si="339"/>
        <v>9582.4</v>
      </c>
      <c r="U673" s="72">
        <f t="shared" si="340"/>
        <v>9667.1999999999989</v>
      </c>
      <c r="V673" s="72">
        <f t="shared" si="341"/>
        <v>9752</v>
      </c>
      <c r="W673" s="72">
        <f t="shared" si="342"/>
        <v>9836.7999999999993</v>
      </c>
      <c r="X673" s="72">
        <f t="shared" si="343"/>
        <v>9921.5999999999985</v>
      </c>
      <c r="Y673" s="72">
        <f t="shared" si="344"/>
        <v>10006.4</v>
      </c>
      <c r="Z673" s="72">
        <f t="shared" si="345"/>
        <v>10091.199999999999</v>
      </c>
      <c r="AA673" s="72">
        <f t="shared" si="346"/>
        <v>10176</v>
      </c>
      <c r="AB673" s="72">
        <f t="shared" si="347"/>
        <v>10260.799999999999</v>
      </c>
      <c r="AC673" s="72">
        <f t="shared" si="348"/>
        <v>10345.6</v>
      </c>
      <c r="AD673" s="72">
        <f t="shared" si="349"/>
        <v>10430.4</v>
      </c>
      <c r="AE673" s="72">
        <f t="shared" si="350"/>
        <v>10515.2</v>
      </c>
      <c r="AF673" s="72">
        <f t="shared" si="351"/>
        <v>10600</v>
      </c>
      <c r="AG673" s="72">
        <f t="shared" si="352"/>
        <v>10684.8</v>
      </c>
      <c r="AH673" s="72">
        <f t="shared" si="353"/>
        <v>10769.6</v>
      </c>
      <c r="AI673" s="72">
        <f t="shared" si="354"/>
        <v>10854.4</v>
      </c>
      <c r="AJ673" s="72">
        <f t="shared" si="355"/>
        <v>10939.2</v>
      </c>
      <c r="AK673" s="72">
        <f t="shared" si="356"/>
        <v>11024</v>
      </c>
    </row>
    <row r="674" spans="1:37" x14ac:dyDescent="0.25">
      <c r="A674" s="19">
        <v>646</v>
      </c>
      <c r="B674" s="20"/>
      <c r="C674" s="19" t="s">
        <v>571</v>
      </c>
      <c r="D674" s="21" t="s">
        <v>592</v>
      </c>
      <c r="E674" s="21" t="s">
        <v>593</v>
      </c>
      <c r="F674" s="22">
        <v>2968</v>
      </c>
      <c r="G674" s="24"/>
      <c r="H674" s="72">
        <f t="shared" si="327"/>
        <v>2997.68</v>
      </c>
      <c r="I674" s="72">
        <f t="shared" si="328"/>
        <v>3027.36</v>
      </c>
      <c r="J674" s="72">
        <f t="shared" si="330"/>
        <v>3057.04</v>
      </c>
      <c r="K674" s="72">
        <f t="shared" si="331"/>
        <v>3086.7200000000003</v>
      </c>
      <c r="L674" s="72">
        <f t="shared" si="332"/>
        <v>3116.4</v>
      </c>
      <c r="M674" s="72">
        <f t="shared" si="329"/>
        <v>3146.0800000000004</v>
      </c>
      <c r="N674" s="72">
        <f t="shared" si="333"/>
        <v>3175.76</v>
      </c>
      <c r="O674" s="72">
        <f t="shared" si="334"/>
        <v>3205.44</v>
      </c>
      <c r="P674" s="72">
        <f t="shared" si="335"/>
        <v>3235.1200000000003</v>
      </c>
      <c r="Q674" s="72">
        <f t="shared" si="336"/>
        <v>3264.8</v>
      </c>
      <c r="R674" s="72">
        <f t="shared" si="337"/>
        <v>3294.4800000000005</v>
      </c>
      <c r="S674" s="72">
        <f t="shared" si="338"/>
        <v>3324.1600000000003</v>
      </c>
      <c r="T674" s="72">
        <f t="shared" si="339"/>
        <v>3353.8399999999997</v>
      </c>
      <c r="U674" s="72">
        <f t="shared" si="340"/>
        <v>3383.5199999999995</v>
      </c>
      <c r="V674" s="72">
        <f t="shared" si="341"/>
        <v>3413.2</v>
      </c>
      <c r="W674" s="72">
        <f t="shared" si="342"/>
        <v>3442.8799999999997</v>
      </c>
      <c r="X674" s="72">
        <f t="shared" si="343"/>
        <v>3472.56</v>
      </c>
      <c r="Y674" s="72">
        <f t="shared" si="344"/>
        <v>3502.24</v>
      </c>
      <c r="Z674" s="72">
        <f t="shared" si="345"/>
        <v>3531.9199999999996</v>
      </c>
      <c r="AA674" s="72">
        <f t="shared" si="346"/>
        <v>3561.6</v>
      </c>
      <c r="AB674" s="72">
        <f t="shared" si="347"/>
        <v>3591.2799999999997</v>
      </c>
      <c r="AC674" s="72">
        <f t="shared" si="348"/>
        <v>3620.96</v>
      </c>
      <c r="AD674" s="72">
        <f t="shared" si="349"/>
        <v>3650.64</v>
      </c>
      <c r="AE674" s="72">
        <f t="shared" si="350"/>
        <v>3680.32</v>
      </c>
      <c r="AF674" s="72">
        <f t="shared" si="351"/>
        <v>3710</v>
      </c>
      <c r="AG674" s="72">
        <f t="shared" si="352"/>
        <v>3739.68</v>
      </c>
      <c r="AH674" s="72">
        <f t="shared" si="353"/>
        <v>3769.36</v>
      </c>
      <c r="AI674" s="72">
        <f t="shared" si="354"/>
        <v>3799.04</v>
      </c>
      <c r="AJ674" s="72">
        <f t="shared" si="355"/>
        <v>3828.7200000000003</v>
      </c>
      <c r="AK674" s="72">
        <f t="shared" si="356"/>
        <v>3858.4</v>
      </c>
    </row>
    <row r="675" spans="1:37" x14ac:dyDescent="0.25">
      <c r="A675" s="19">
        <v>647</v>
      </c>
      <c r="B675" s="20"/>
      <c r="C675" s="19" t="s">
        <v>571</v>
      </c>
      <c r="D675" s="21" t="s">
        <v>594</v>
      </c>
      <c r="E675" s="21" t="s">
        <v>595</v>
      </c>
      <c r="F675" s="22">
        <v>825</v>
      </c>
      <c r="G675" s="24"/>
      <c r="H675" s="72">
        <f t="shared" si="327"/>
        <v>833.25</v>
      </c>
      <c r="I675" s="72">
        <f t="shared" si="328"/>
        <v>841.5</v>
      </c>
      <c r="J675" s="72">
        <f t="shared" si="330"/>
        <v>849.75</v>
      </c>
      <c r="K675" s="72">
        <f t="shared" si="331"/>
        <v>858</v>
      </c>
      <c r="L675" s="72">
        <f t="shared" si="332"/>
        <v>866.25</v>
      </c>
      <c r="M675" s="72">
        <f t="shared" si="329"/>
        <v>874.5</v>
      </c>
      <c r="N675" s="72">
        <f t="shared" si="333"/>
        <v>882.75</v>
      </c>
      <c r="O675" s="72">
        <f t="shared" si="334"/>
        <v>891.00000000000011</v>
      </c>
      <c r="P675" s="72">
        <f t="shared" si="335"/>
        <v>899.25000000000011</v>
      </c>
      <c r="Q675" s="72">
        <f t="shared" si="336"/>
        <v>907.50000000000011</v>
      </c>
      <c r="R675" s="72">
        <f t="shared" si="337"/>
        <v>915.75000000000011</v>
      </c>
      <c r="S675" s="72">
        <f t="shared" si="338"/>
        <v>924.00000000000011</v>
      </c>
      <c r="T675" s="72">
        <f t="shared" si="339"/>
        <v>932.24999999999989</v>
      </c>
      <c r="U675" s="72">
        <f t="shared" si="340"/>
        <v>940.49999999999989</v>
      </c>
      <c r="V675" s="72">
        <f t="shared" si="341"/>
        <v>948.74999999999989</v>
      </c>
      <c r="W675" s="72">
        <f t="shared" si="342"/>
        <v>956.99999999999989</v>
      </c>
      <c r="X675" s="72">
        <f t="shared" si="343"/>
        <v>965.24999999999989</v>
      </c>
      <c r="Y675" s="72">
        <f t="shared" si="344"/>
        <v>973.5</v>
      </c>
      <c r="Z675" s="72">
        <f t="shared" si="345"/>
        <v>981.75</v>
      </c>
      <c r="AA675" s="72">
        <f t="shared" si="346"/>
        <v>990</v>
      </c>
      <c r="AB675" s="72">
        <f t="shared" si="347"/>
        <v>998.25</v>
      </c>
      <c r="AC675" s="72">
        <f t="shared" si="348"/>
        <v>1006.5</v>
      </c>
      <c r="AD675" s="72">
        <f t="shared" si="349"/>
        <v>1014.75</v>
      </c>
      <c r="AE675" s="72">
        <f t="shared" si="350"/>
        <v>1023</v>
      </c>
      <c r="AF675" s="72">
        <f t="shared" si="351"/>
        <v>1031.25</v>
      </c>
      <c r="AG675" s="72">
        <f t="shared" si="352"/>
        <v>1039.5</v>
      </c>
      <c r="AH675" s="72">
        <f t="shared" si="353"/>
        <v>1047.75</v>
      </c>
      <c r="AI675" s="72">
        <f t="shared" si="354"/>
        <v>1056</v>
      </c>
      <c r="AJ675" s="72">
        <f t="shared" si="355"/>
        <v>1064.25</v>
      </c>
      <c r="AK675" s="72">
        <f t="shared" si="356"/>
        <v>1072.5</v>
      </c>
    </row>
    <row r="676" spans="1:37" x14ac:dyDescent="0.25">
      <c r="A676" s="19">
        <v>648</v>
      </c>
      <c r="B676" s="20"/>
      <c r="C676" s="19" t="s">
        <v>571</v>
      </c>
      <c r="D676" s="21" t="s">
        <v>596</v>
      </c>
      <c r="E676" s="21" t="s">
        <v>597</v>
      </c>
      <c r="F676" s="22">
        <v>1304</v>
      </c>
      <c r="G676" s="24"/>
      <c r="H676" s="72">
        <f t="shared" si="327"/>
        <v>1317.04</v>
      </c>
      <c r="I676" s="72">
        <f t="shared" si="328"/>
        <v>1330.08</v>
      </c>
      <c r="J676" s="72">
        <f t="shared" si="330"/>
        <v>1343.1200000000001</v>
      </c>
      <c r="K676" s="72">
        <f t="shared" si="331"/>
        <v>1356.16</v>
      </c>
      <c r="L676" s="72">
        <f t="shared" si="332"/>
        <v>1369.2</v>
      </c>
      <c r="M676" s="72">
        <f t="shared" si="329"/>
        <v>1382.24</v>
      </c>
      <c r="N676" s="72">
        <f t="shared" si="333"/>
        <v>1395.28</v>
      </c>
      <c r="O676" s="72">
        <f t="shared" si="334"/>
        <v>1408.3200000000002</v>
      </c>
      <c r="P676" s="72">
        <f t="shared" si="335"/>
        <v>1421.3600000000001</v>
      </c>
      <c r="Q676" s="72">
        <f t="shared" si="336"/>
        <v>1434.4</v>
      </c>
      <c r="R676" s="72">
        <f t="shared" si="337"/>
        <v>1447.44</v>
      </c>
      <c r="S676" s="72">
        <f t="shared" si="338"/>
        <v>1460.4800000000002</v>
      </c>
      <c r="T676" s="72">
        <f t="shared" si="339"/>
        <v>1473.5199999999998</v>
      </c>
      <c r="U676" s="72">
        <f t="shared" si="340"/>
        <v>1486.56</v>
      </c>
      <c r="V676" s="72">
        <f t="shared" si="341"/>
        <v>1499.6</v>
      </c>
      <c r="W676" s="72">
        <f t="shared" si="342"/>
        <v>1512.6399999999999</v>
      </c>
      <c r="X676" s="72">
        <f t="shared" si="343"/>
        <v>1525.6799999999998</v>
      </c>
      <c r="Y676" s="72">
        <f t="shared" si="344"/>
        <v>1538.72</v>
      </c>
      <c r="Z676" s="72">
        <f t="shared" si="345"/>
        <v>1551.76</v>
      </c>
      <c r="AA676" s="72">
        <f t="shared" si="346"/>
        <v>1564.8</v>
      </c>
      <c r="AB676" s="72">
        <f t="shared" si="347"/>
        <v>1577.84</v>
      </c>
      <c r="AC676" s="72">
        <f t="shared" si="348"/>
        <v>1590.8799999999999</v>
      </c>
      <c r="AD676" s="72">
        <f t="shared" si="349"/>
        <v>1603.92</v>
      </c>
      <c r="AE676" s="72">
        <f t="shared" si="350"/>
        <v>1616.96</v>
      </c>
      <c r="AF676" s="72">
        <f t="shared" si="351"/>
        <v>1630</v>
      </c>
      <c r="AG676" s="72">
        <f t="shared" si="352"/>
        <v>1643.04</v>
      </c>
      <c r="AH676" s="72">
        <f t="shared" si="353"/>
        <v>1656.08</v>
      </c>
      <c r="AI676" s="72">
        <f t="shared" si="354"/>
        <v>1669.1200000000001</v>
      </c>
      <c r="AJ676" s="72">
        <f t="shared" si="355"/>
        <v>1682.16</v>
      </c>
      <c r="AK676" s="72">
        <f t="shared" si="356"/>
        <v>1695.2</v>
      </c>
    </row>
    <row r="677" spans="1:37" x14ac:dyDescent="0.25">
      <c r="A677" s="19">
        <v>649</v>
      </c>
      <c r="B677" s="20"/>
      <c r="C677" s="19" t="s">
        <v>571</v>
      </c>
      <c r="D677" s="21" t="s">
        <v>598</v>
      </c>
      <c r="E677" s="21" t="s">
        <v>599</v>
      </c>
      <c r="F677" s="22">
        <v>14790</v>
      </c>
      <c r="G677" s="24"/>
      <c r="H677" s="72">
        <f t="shared" si="327"/>
        <v>14937.9</v>
      </c>
      <c r="I677" s="72">
        <f t="shared" si="328"/>
        <v>15085.800000000001</v>
      </c>
      <c r="J677" s="72">
        <f t="shared" si="330"/>
        <v>15233.7</v>
      </c>
      <c r="K677" s="72">
        <f t="shared" si="331"/>
        <v>15381.6</v>
      </c>
      <c r="L677" s="72">
        <f t="shared" si="332"/>
        <v>15529.5</v>
      </c>
      <c r="M677" s="72">
        <f t="shared" si="329"/>
        <v>15677.400000000001</v>
      </c>
      <c r="N677" s="72">
        <f t="shared" si="333"/>
        <v>15825.300000000001</v>
      </c>
      <c r="O677" s="72">
        <f t="shared" si="334"/>
        <v>15973.2</v>
      </c>
      <c r="P677" s="72">
        <f t="shared" si="335"/>
        <v>16121.1</v>
      </c>
      <c r="Q677" s="72">
        <f t="shared" si="336"/>
        <v>16269.000000000002</v>
      </c>
      <c r="R677" s="72">
        <f t="shared" si="337"/>
        <v>16416.900000000001</v>
      </c>
      <c r="S677" s="72">
        <f t="shared" si="338"/>
        <v>16564.800000000003</v>
      </c>
      <c r="T677" s="72">
        <f t="shared" si="339"/>
        <v>16712.699999999997</v>
      </c>
      <c r="U677" s="72">
        <f t="shared" si="340"/>
        <v>16860.599999999999</v>
      </c>
      <c r="V677" s="72">
        <f t="shared" si="341"/>
        <v>17008.5</v>
      </c>
      <c r="W677" s="72">
        <f t="shared" si="342"/>
        <v>17156.399999999998</v>
      </c>
      <c r="X677" s="72">
        <f t="shared" si="343"/>
        <v>17304.3</v>
      </c>
      <c r="Y677" s="72">
        <f t="shared" si="344"/>
        <v>17452.2</v>
      </c>
      <c r="Z677" s="72">
        <f t="shared" si="345"/>
        <v>17600.099999999999</v>
      </c>
      <c r="AA677" s="72">
        <f t="shared" si="346"/>
        <v>17748</v>
      </c>
      <c r="AB677" s="72">
        <f t="shared" si="347"/>
        <v>17895.899999999998</v>
      </c>
      <c r="AC677" s="72">
        <f t="shared" si="348"/>
        <v>18043.8</v>
      </c>
      <c r="AD677" s="72">
        <f t="shared" si="349"/>
        <v>18191.7</v>
      </c>
      <c r="AE677" s="72">
        <f t="shared" si="350"/>
        <v>18339.599999999999</v>
      </c>
      <c r="AF677" s="72">
        <f t="shared" si="351"/>
        <v>18487.5</v>
      </c>
      <c r="AG677" s="72">
        <f t="shared" si="352"/>
        <v>18635.400000000001</v>
      </c>
      <c r="AH677" s="72">
        <f t="shared" si="353"/>
        <v>18783.3</v>
      </c>
      <c r="AI677" s="72">
        <f t="shared" si="354"/>
        <v>18931.2</v>
      </c>
      <c r="AJ677" s="72">
        <f t="shared" si="355"/>
        <v>19079.100000000002</v>
      </c>
      <c r="AK677" s="72">
        <f t="shared" si="356"/>
        <v>19227</v>
      </c>
    </row>
    <row r="678" spans="1:37" x14ac:dyDescent="0.25">
      <c r="A678" s="19">
        <v>650</v>
      </c>
      <c r="B678" s="20"/>
      <c r="C678" s="19" t="s">
        <v>571</v>
      </c>
      <c r="D678" s="21" t="s">
        <v>600</v>
      </c>
      <c r="E678" s="21" t="s">
        <v>599</v>
      </c>
      <c r="F678" s="22">
        <v>4647</v>
      </c>
      <c r="G678" s="24"/>
      <c r="H678" s="72">
        <f t="shared" si="327"/>
        <v>4693.47</v>
      </c>
      <c r="I678" s="72">
        <f t="shared" si="328"/>
        <v>4739.9400000000005</v>
      </c>
      <c r="J678" s="72">
        <f t="shared" si="330"/>
        <v>4786.41</v>
      </c>
      <c r="K678" s="72">
        <f t="shared" si="331"/>
        <v>4832.88</v>
      </c>
      <c r="L678" s="72">
        <f t="shared" si="332"/>
        <v>4879.3500000000004</v>
      </c>
      <c r="M678" s="72">
        <f t="shared" si="329"/>
        <v>4925.8200000000006</v>
      </c>
      <c r="N678" s="72">
        <f t="shared" si="333"/>
        <v>4972.29</v>
      </c>
      <c r="O678" s="72">
        <f t="shared" si="334"/>
        <v>5018.76</v>
      </c>
      <c r="P678" s="72">
        <f t="shared" si="335"/>
        <v>5065.2300000000005</v>
      </c>
      <c r="Q678" s="72">
        <f t="shared" si="336"/>
        <v>5111.7000000000007</v>
      </c>
      <c r="R678" s="72">
        <f t="shared" si="337"/>
        <v>5158.17</v>
      </c>
      <c r="S678" s="72">
        <f t="shared" si="338"/>
        <v>5204.6400000000003</v>
      </c>
      <c r="T678" s="72">
        <f t="shared" si="339"/>
        <v>5251.11</v>
      </c>
      <c r="U678" s="72">
        <f t="shared" si="340"/>
        <v>5297.58</v>
      </c>
      <c r="V678" s="72">
        <f t="shared" si="341"/>
        <v>5344.0499999999993</v>
      </c>
      <c r="W678" s="72">
        <f t="shared" si="342"/>
        <v>5390.5199999999995</v>
      </c>
      <c r="X678" s="72">
        <f t="shared" si="343"/>
        <v>5436.99</v>
      </c>
      <c r="Y678" s="72">
        <f t="shared" si="344"/>
        <v>5483.46</v>
      </c>
      <c r="Z678" s="72">
        <f t="shared" si="345"/>
        <v>5529.9299999999994</v>
      </c>
      <c r="AA678" s="72">
        <f t="shared" si="346"/>
        <v>5576.4</v>
      </c>
      <c r="AB678" s="72">
        <f t="shared" si="347"/>
        <v>5622.87</v>
      </c>
      <c r="AC678" s="72">
        <f t="shared" si="348"/>
        <v>5669.34</v>
      </c>
      <c r="AD678" s="72">
        <f t="shared" si="349"/>
        <v>5715.8099999999995</v>
      </c>
      <c r="AE678" s="72">
        <f t="shared" si="350"/>
        <v>5762.28</v>
      </c>
      <c r="AF678" s="72">
        <f t="shared" si="351"/>
        <v>5808.75</v>
      </c>
      <c r="AG678" s="72">
        <f t="shared" si="352"/>
        <v>5855.22</v>
      </c>
      <c r="AH678" s="72">
        <f t="shared" si="353"/>
        <v>5901.6900000000005</v>
      </c>
      <c r="AI678" s="72">
        <f t="shared" si="354"/>
        <v>5948.16</v>
      </c>
      <c r="AJ678" s="72">
        <f t="shared" si="355"/>
        <v>5994.63</v>
      </c>
      <c r="AK678" s="72">
        <f t="shared" si="356"/>
        <v>6041.1</v>
      </c>
    </row>
    <row r="679" spans="1:37" x14ac:dyDescent="0.25">
      <c r="A679" s="19">
        <v>651</v>
      </c>
      <c r="B679" s="20"/>
      <c r="C679" s="19" t="s">
        <v>571</v>
      </c>
      <c r="D679" s="21" t="s">
        <v>601</v>
      </c>
      <c r="E679" s="21" t="s">
        <v>602</v>
      </c>
      <c r="F679" s="22">
        <v>145607</v>
      </c>
      <c r="G679" s="24"/>
      <c r="H679" s="72">
        <f t="shared" si="327"/>
        <v>147063.07</v>
      </c>
      <c r="I679" s="72">
        <f t="shared" si="328"/>
        <v>148519.14000000001</v>
      </c>
      <c r="J679" s="72">
        <f t="shared" si="330"/>
        <v>149975.21</v>
      </c>
      <c r="K679" s="72">
        <f t="shared" si="331"/>
        <v>151431.28</v>
      </c>
      <c r="L679" s="72">
        <f t="shared" si="332"/>
        <v>152887.35</v>
      </c>
      <c r="M679" s="72">
        <f t="shared" si="329"/>
        <v>154343.42000000001</v>
      </c>
      <c r="N679" s="72">
        <f t="shared" si="333"/>
        <v>155799.49000000002</v>
      </c>
      <c r="O679" s="72">
        <f t="shared" si="334"/>
        <v>157255.56</v>
      </c>
      <c r="P679" s="72">
        <f t="shared" si="335"/>
        <v>158711.63</v>
      </c>
      <c r="Q679" s="72">
        <f t="shared" si="336"/>
        <v>160167.70000000001</v>
      </c>
      <c r="R679" s="72">
        <f t="shared" si="337"/>
        <v>161623.77000000002</v>
      </c>
      <c r="S679" s="72">
        <f t="shared" si="338"/>
        <v>163079.84000000003</v>
      </c>
      <c r="T679" s="72">
        <f t="shared" si="339"/>
        <v>164535.90999999997</v>
      </c>
      <c r="U679" s="72">
        <f t="shared" si="340"/>
        <v>165991.97999999998</v>
      </c>
      <c r="V679" s="72">
        <f t="shared" si="341"/>
        <v>167448.04999999999</v>
      </c>
      <c r="W679" s="72">
        <f t="shared" si="342"/>
        <v>168904.12</v>
      </c>
      <c r="X679" s="72">
        <f t="shared" si="343"/>
        <v>170360.19</v>
      </c>
      <c r="Y679" s="72">
        <f t="shared" si="344"/>
        <v>171816.25999999998</v>
      </c>
      <c r="Z679" s="72">
        <f t="shared" si="345"/>
        <v>173272.33</v>
      </c>
      <c r="AA679" s="72">
        <f t="shared" si="346"/>
        <v>174728.4</v>
      </c>
      <c r="AB679" s="72">
        <f t="shared" si="347"/>
        <v>176184.47</v>
      </c>
      <c r="AC679" s="72">
        <f t="shared" si="348"/>
        <v>177640.54</v>
      </c>
      <c r="AD679" s="72">
        <f t="shared" si="349"/>
        <v>179096.61</v>
      </c>
      <c r="AE679" s="72">
        <f t="shared" si="350"/>
        <v>180552.68</v>
      </c>
      <c r="AF679" s="72">
        <f t="shared" si="351"/>
        <v>182008.75</v>
      </c>
      <c r="AG679" s="72">
        <f t="shared" si="352"/>
        <v>183464.82</v>
      </c>
      <c r="AH679" s="72">
        <f t="shared" si="353"/>
        <v>184920.89</v>
      </c>
      <c r="AI679" s="72">
        <f t="shared" si="354"/>
        <v>186376.95999999999</v>
      </c>
      <c r="AJ679" s="72">
        <f t="shared" si="355"/>
        <v>187833.03</v>
      </c>
      <c r="AK679" s="72">
        <f t="shared" si="356"/>
        <v>189289.1</v>
      </c>
    </row>
    <row r="680" spans="1:37" x14ac:dyDescent="0.25">
      <c r="A680" s="19">
        <v>652</v>
      </c>
      <c r="B680" s="20"/>
      <c r="C680" s="19" t="s">
        <v>571</v>
      </c>
      <c r="D680" s="21" t="s">
        <v>603</v>
      </c>
      <c r="E680" s="21" t="s">
        <v>602</v>
      </c>
      <c r="F680" s="22">
        <v>147842</v>
      </c>
      <c r="G680" s="24"/>
      <c r="H680" s="72">
        <f t="shared" si="327"/>
        <v>149320.42000000001</v>
      </c>
      <c r="I680" s="72">
        <f t="shared" si="328"/>
        <v>150798.84</v>
      </c>
      <c r="J680" s="72">
        <f t="shared" si="330"/>
        <v>152277.26</v>
      </c>
      <c r="K680" s="72">
        <f t="shared" si="331"/>
        <v>153755.68</v>
      </c>
      <c r="L680" s="72">
        <f t="shared" si="332"/>
        <v>155234.1</v>
      </c>
      <c r="M680" s="72">
        <f t="shared" si="329"/>
        <v>156712.52000000002</v>
      </c>
      <c r="N680" s="72">
        <f t="shared" si="333"/>
        <v>158190.94</v>
      </c>
      <c r="O680" s="72">
        <f t="shared" si="334"/>
        <v>159669.36000000002</v>
      </c>
      <c r="P680" s="72">
        <f t="shared" si="335"/>
        <v>161147.78</v>
      </c>
      <c r="Q680" s="72">
        <f t="shared" si="336"/>
        <v>162626.20000000001</v>
      </c>
      <c r="R680" s="72">
        <f t="shared" si="337"/>
        <v>164104.62000000002</v>
      </c>
      <c r="S680" s="72">
        <f t="shared" si="338"/>
        <v>165583.04000000001</v>
      </c>
      <c r="T680" s="72">
        <f t="shared" si="339"/>
        <v>167061.46</v>
      </c>
      <c r="U680" s="72">
        <f t="shared" si="340"/>
        <v>168539.87999999998</v>
      </c>
      <c r="V680" s="72">
        <f t="shared" si="341"/>
        <v>170018.3</v>
      </c>
      <c r="W680" s="72">
        <f t="shared" si="342"/>
        <v>171496.72</v>
      </c>
      <c r="X680" s="72">
        <f t="shared" si="343"/>
        <v>172975.13999999998</v>
      </c>
      <c r="Y680" s="72">
        <f t="shared" si="344"/>
        <v>174453.56</v>
      </c>
      <c r="Z680" s="72">
        <f t="shared" si="345"/>
        <v>175931.97999999998</v>
      </c>
      <c r="AA680" s="72">
        <f t="shared" si="346"/>
        <v>177410.4</v>
      </c>
      <c r="AB680" s="72">
        <f t="shared" si="347"/>
        <v>178888.82</v>
      </c>
      <c r="AC680" s="72">
        <f t="shared" si="348"/>
        <v>180367.24</v>
      </c>
      <c r="AD680" s="72">
        <f t="shared" si="349"/>
        <v>181845.66</v>
      </c>
      <c r="AE680" s="72">
        <f t="shared" si="350"/>
        <v>183324.08</v>
      </c>
      <c r="AF680" s="72">
        <f t="shared" si="351"/>
        <v>184802.5</v>
      </c>
      <c r="AG680" s="72">
        <f t="shared" si="352"/>
        <v>186280.92</v>
      </c>
      <c r="AH680" s="72">
        <f t="shared" si="353"/>
        <v>187759.34</v>
      </c>
      <c r="AI680" s="72">
        <f t="shared" si="354"/>
        <v>189237.76000000001</v>
      </c>
      <c r="AJ680" s="72">
        <f t="shared" si="355"/>
        <v>190716.18</v>
      </c>
      <c r="AK680" s="72">
        <f t="shared" si="356"/>
        <v>192194.6</v>
      </c>
    </row>
    <row r="681" spans="1:37" x14ac:dyDescent="0.25">
      <c r="A681" s="19">
        <v>653</v>
      </c>
      <c r="B681" s="20"/>
      <c r="C681" s="19" t="s">
        <v>571</v>
      </c>
      <c r="D681" s="21" t="s">
        <v>604</v>
      </c>
      <c r="E681" s="21" t="s">
        <v>602</v>
      </c>
      <c r="F681" s="22">
        <v>151993</v>
      </c>
      <c r="G681" s="24"/>
      <c r="H681" s="72">
        <f t="shared" si="327"/>
        <v>153512.93</v>
      </c>
      <c r="I681" s="72">
        <f t="shared" si="328"/>
        <v>155032.86000000002</v>
      </c>
      <c r="J681" s="72">
        <f t="shared" si="330"/>
        <v>156552.79</v>
      </c>
      <c r="K681" s="72">
        <f t="shared" si="331"/>
        <v>158072.72</v>
      </c>
      <c r="L681" s="72">
        <f t="shared" si="332"/>
        <v>159592.65</v>
      </c>
      <c r="M681" s="72">
        <f t="shared" si="329"/>
        <v>161112.58000000002</v>
      </c>
      <c r="N681" s="72">
        <f t="shared" si="333"/>
        <v>162632.51</v>
      </c>
      <c r="O681" s="72">
        <f t="shared" si="334"/>
        <v>164152.44</v>
      </c>
      <c r="P681" s="72">
        <f t="shared" si="335"/>
        <v>165672.37000000002</v>
      </c>
      <c r="Q681" s="72">
        <f t="shared" si="336"/>
        <v>167192.30000000002</v>
      </c>
      <c r="R681" s="72">
        <f t="shared" si="337"/>
        <v>168712.23</v>
      </c>
      <c r="S681" s="72">
        <f t="shared" si="338"/>
        <v>170232.16</v>
      </c>
      <c r="T681" s="72">
        <f t="shared" si="339"/>
        <v>171752.09</v>
      </c>
      <c r="U681" s="72">
        <f t="shared" si="340"/>
        <v>173272.02</v>
      </c>
      <c r="V681" s="72">
        <f t="shared" si="341"/>
        <v>174791.94999999998</v>
      </c>
      <c r="W681" s="72">
        <f t="shared" si="342"/>
        <v>176311.87999999998</v>
      </c>
      <c r="X681" s="72">
        <f t="shared" si="343"/>
        <v>177831.81</v>
      </c>
      <c r="Y681" s="72">
        <f t="shared" si="344"/>
        <v>179351.74</v>
      </c>
      <c r="Z681" s="72">
        <f t="shared" si="345"/>
        <v>180871.66999999998</v>
      </c>
      <c r="AA681" s="72">
        <f t="shared" si="346"/>
        <v>182391.6</v>
      </c>
      <c r="AB681" s="72">
        <f t="shared" si="347"/>
        <v>183911.53</v>
      </c>
      <c r="AC681" s="72">
        <f t="shared" si="348"/>
        <v>185431.46</v>
      </c>
      <c r="AD681" s="72">
        <f t="shared" si="349"/>
        <v>186951.38999999998</v>
      </c>
      <c r="AE681" s="72">
        <f t="shared" si="350"/>
        <v>188471.32</v>
      </c>
      <c r="AF681" s="72">
        <f t="shared" si="351"/>
        <v>189991.25</v>
      </c>
      <c r="AG681" s="72">
        <f t="shared" si="352"/>
        <v>191511.18</v>
      </c>
      <c r="AH681" s="72">
        <f t="shared" si="353"/>
        <v>193031.11000000002</v>
      </c>
      <c r="AI681" s="72">
        <f t="shared" si="354"/>
        <v>194551.04000000001</v>
      </c>
      <c r="AJ681" s="72">
        <f t="shared" si="355"/>
        <v>196070.97</v>
      </c>
      <c r="AK681" s="72">
        <f t="shared" si="356"/>
        <v>197590.9</v>
      </c>
    </row>
    <row r="682" spans="1:37" x14ac:dyDescent="0.25">
      <c r="A682" s="19">
        <v>654</v>
      </c>
      <c r="B682" s="20"/>
      <c r="C682" s="19" t="s">
        <v>571</v>
      </c>
      <c r="D682" s="21" t="s">
        <v>605</v>
      </c>
      <c r="E682" s="21" t="s">
        <v>599</v>
      </c>
      <c r="F682" s="22">
        <v>19683</v>
      </c>
      <c r="G682" s="24"/>
      <c r="H682" s="72">
        <f t="shared" si="327"/>
        <v>19879.830000000002</v>
      </c>
      <c r="I682" s="72">
        <f t="shared" si="328"/>
        <v>20076.66</v>
      </c>
      <c r="J682" s="72">
        <f t="shared" si="330"/>
        <v>20273.490000000002</v>
      </c>
      <c r="K682" s="72">
        <f t="shared" si="331"/>
        <v>20470.32</v>
      </c>
      <c r="L682" s="72">
        <f t="shared" si="332"/>
        <v>20667.150000000001</v>
      </c>
      <c r="M682" s="72">
        <f t="shared" si="329"/>
        <v>20863.98</v>
      </c>
      <c r="N682" s="72">
        <f t="shared" si="333"/>
        <v>21060.81</v>
      </c>
      <c r="O682" s="72">
        <f t="shared" si="334"/>
        <v>21257.640000000003</v>
      </c>
      <c r="P682" s="72">
        <f t="shared" si="335"/>
        <v>21454.47</v>
      </c>
      <c r="Q682" s="72">
        <f t="shared" si="336"/>
        <v>21651.300000000003</v>
      </c>
      <c r="R682" s="72">
        <f t="shared" si="337"/>
        <v>21848.13</v>
      </c>
      <c r="S682" s="72">
        <f t="shared" si="338"/>
        <v>22044.960000000003</v>
      </c>
      <c r="T682" s="72">
        <f t="shared" si="339"/>
        <v>22241.789999999997</v>
      </c>
      <c r="U682" s="72">
        <f t="shared" si="340"/>
        <v>22438.62</v>
      </c>
      <c r="V682" s="72">
        <f t="shared" si="341"/>
        <v>22635.449999999997</v>
      </c>
      <c r="W682" s="72">
        <f t="shared" si="342"/>
        <v>22832.28</v>
      </c>
      <c r="X682" s="72">
        <f t="shared" si="343"/>
        <v>23029.109999999997</v>
      </c>
      <c r="Y682" s="72">
        <f t="shared" si="344"/>
        <v>23225.94</v>
      </c>
      <c r="Z682" s="72">
        <f t="shared" si="345"/>
        <v>23422.77</v>
      </c>
      <c r="AA682" s="72">
        <f t="shared" si="346"/>
        <v>23619.599999999999</v>
      </c>
      <c r="AB682" s="72">
        <f t="shared" si="347"/>
        <v>23816.43</v>
      </c>
      <c r="AC682" s="72">
        <f t="shared" si="348"/>
        <v>24013.26</v>
      </c>
      <c r="AD682" s="72">
        <f t="shared" si="349"/>
        <v>24210.09</v>
      </c>
      <c r="AE682" s="72">
        <f t="shared" si="350"/>
        <v>24406.92</v>
      </c>
      <c r="AF682" s="72">
        <f t="shared" si="351"/>
        <v>24603.75</v>
      </c>
      <c r="AG682" s="72">
        <f t="shared" si="352"/>
        <v>24800.58</v>
      </c>
      <c r="AH682" s="72">
        <f t="shared" si="353"/>
        <v>24997.41</v>
      </c>
      <c r="AI682" s="72">
        <f t="shared" si="354"/>
        <v>25194.240000000002</v>
      </c>
      <c r="AJ682" s="72">
        <f t="shared" si="355"/>
        <v>25391.07</v>
      </c>
      <c r="AK682" s="72">
        <f t="shared" si="356"/>
        <v>25587.9</v>
      </c>
    </row>
    <row r="683" spans="1:37" x14ac:dyDescent="0.25">
      <c r="A683" s="19">
        <v>655</v>
      </c>
      <c r="B683" s="20"/>
      <c r="C683" s="19" t="s">
        <v>571</v>
      </c>
      <c r="D683" s="21" t="s">
        <v>600</v>
      </c>
      <c r="E683" s="21" t="s">
        <v>599</v>
      </c>
      <c r="F683" s="22">
        <v>6545</v>
      </c>
      <c r="G683" s="24"/>
      <c r="H683" s="72">
        <f t="shared" si="327"/>
        <v>6610.45</v>
      </c>
      <c r="I683" s="72">
        <f t="shared" si="328"/>
        <v>6675.9000000000005</v>
      </c>
      <c r="J683" s="72">
        <f t="shared" si="330"/>
        <v>6741.35</v>
      </c>
      <c r="K683" s="72">
        <f t="shared" si="331"/>
        <v>6806.8</v>
      </c>
      <c r="L683" s="72">
        <f t="shared" si="332"/>
        <v>6872.25</v>
      </c>
      <c r="M683" s="72">
        <f t="shared" si="329"/>
        <v>6937.7000000000007</v>
      </c>
      <c r="N683" s="72">
        <f t="shared" si="333"/>
        <v>7003.1500000000005</v>
      </c>
      <c r="O683" s="72">
        <f t="shared" si="334"/>
        <v>7068.6</v>
      </c>
      <c r="P683" s="72">
        <f t="shared" si="335"/>
        <v>7134.05</v>
      </c>
      <c r="Q683" s="72">
        <f t="shared" si="336"/>
        <v>7199.5000000000009</v>
      </c>
      <c r="R683" s="72">
        <f t="shared" si="337"/>
        <v>7264.9500000000007</v>
      </c>
      <c r="S683" s="72">
        <f t="shared" si="338"/>
        <v>7330.4000000000005</v>
      </c>
      <c r="T683" s="72">
        <f t="shared" si="339"/>
        <v>7395.8499999999995</v>
      </c>
      <c r="U683" s="72">
        <f t="shared" si="340"/>
        <v>7461.2999999999993</v>
      </c>
      <c r="V683" s="72">
        <f t="shared" si="341"/>
        <v>7526.7499999999991</v>
      </c>
      <c r="W683" s="72">
        <f t="shared" si="342"/>
        <v>7592.2</v>
      </c>
      <c r="X683" s="72">
        <f t="shared" si="343"/>
        <v>7657.65</v>
      </c>
      <c r="Y683" s="72">
        <f t="shared" si="344"/>
        <v>7723.0999999999995</v>
      </c>
      <c r="Z683" s="72">
        <f t="shared" si="345"/>
        <v>7788.5499999999993</v>
      </c>
      <c r="AA683" s="72">
        <f t="shared" si="346"/>
        <v>7854</v>
      </c>
      <c r="AB683" s="72">
        <f t="shared" si="347"/>
        <v>7919.45</v>
      </c>
      <c r="AC683" s="72">
        <f t="shared" si="348"/>
        <v>7984.9</v>
      </c>
      <c r="AD683" s="72">
        <f t="shared" si="349"/>
        <v>8050.3499999999995</v>
      </c>
      <c r="AE683" s="72">
        <f t="shared" si="350"/>
        <v>8115.8</v>
      </c>
      <c r="AF683" s="72">
        <f t="shared" si="351"/>
        <v>8181.25</v>
      </c>
      <c r="AG683" s="72">
        <f t="shared" si="352"/>
        <v>8246.7000000000007</v>
      </c>
      <c r="AH683" s="72">
        <f t="shared" si="353"/>
        <v>8312.15</v>
      </c>
      <c r="AI683" s="72">
        <f t="shared" si="354"/>
        <v>8377.6</v>
      </c>
      <c r="AJ683" s="72">
        <f t="shared" si="355"/>
        <v>8443.0500000000011</v>
      </c>
      <c r="AK683" s="72">
        <f t="shared" si="356"/>
        <v>8508.5</v>
      </c>
    </row>
    <row r="684" spans="1:37" x14ac:dyDescent="0.25">
      <c r="A684" s="19">
        <v>656</v>
      </c>
      <c r="B684" s="20"/>
      <c r="C684" s="19" t="s">
        <v>571</v>
      </c>
      <c r="D684" s="21" t="s">
        <v>606</v>
      </c>
      <c r="E684" s="21" t="s">
        <v>589</v>
      </c>
      <c r="F684" s="22">
        <v>12846</v>
      </c>
      <c r="G684" s="24"/>
      <c r="H684" s="72">
        <f t="shared" si="327"/>
        <v>12974.460000000001</v>
      </c>
      <c r="I684" s="72">
        <f t="shared" si="328"/>
        <v>13102.92</v>
      </c>
      <c r="J684" s="72">
        <f t="shared" si="330"/>
        <v>13231.380000000001</v>
      </c>
      <c r="K684" s="72">
        <f t="shared" si="331"/>
        <v>13359.84</v>
      </c>
      <c r="L684" s="72">
        <f t="shared" si="332"/>
        <v>13488.300000000001</v>
      </c>
      <c r="M684" s="72">
        <f t="shared" si="329"/>
        <v>13616.76</v>
      </c>
      <c r="N684" s="72">
        <f t="shared" si="333"/>
        <v>13745.220000000001</v>
      </c>
      <c r="O684" s="72">
        <f t="shared" si="334"/>
        <v>13873.68</v>
      </c>
      <c r="P684" s="72">
        <f t="shared" si="335"/>
        <v>14002.140000000001</v>
      </c>
      <c r="Q684" s="72">
        <f t="shared" si="336"/>
        <v>14130.6</v>
      </c>
      <c r="R684" s="72">
        <f t="shared" si="337"/>
        <v>14259.060000000001</v>
      </c>
      <c r="S684" s="72">
        <f t="shared" si="338"/>
        <v>14387.520000000002</v>
      </c>
      <c r="T684" s="72">
        <f t="shared" si="339"/>
        <v>14515.979999999998</v>
      </c>
      <c r="U684" s="72">
        <f t="shared" si="340"/>
        <v>14644.439999999999</v>
      </c>
      <c r="V684" s="72">
        <f t="shared" si="341"/>
        <v>14772.9</v>
      </c>
      <c r="W684" s="72">
        <f t="shared" si="342"/>
        <v>14901.359999999999</v>
      </c>
      <c r="X684" s="72">
        <f t="shared" si="343"/>
        <v>15029.82</v>
      </c>
      <c r="Y684" s="72">
        <f t="shared" si="344"/>
        <v>15158.279999999999</v>
      </c>
      <c r="Z684" s="72">
        <f t="shared" si="345"/>
        <v>15286.74</v>
      </c>
      <c r="AA684" s="72">
        <f t="shared" si="346"/>
        <v>15415.199999999999</v>
      </c>
      <c r="AB684" s="72">
        <f t="shared" si="347"/>
        <v>15543.66</v>
      </c>
      <c r="AC684" s="72">
        <f t="shared" si="348"/>
        <v>15672.119999999999</v>
      </c>
      <c r="AD684" s="72">
        <f t="shared" si="349"/>
        <v>15800.58</v>
      </c>
      <c r="AE684" s="72">
        <f t="shared" si="350"/>
        <v>15929.039999999999</v>
      </c>
      <c r="AF684" s="72">
        <f t="shared" si="351"/>
        <v>16057.5</v>
      </c>
      <c r="AG684" s="72">
        <f t="shared" si="352"/>
        <v>16185.960000000001</v>
      </c>
      <c r="AH684" s="72">
        <f t="shared" si="353"/>
        <v>16314.42</v>
      </c>
      <c r="AI684" s="72">
        <f t="shared" si="354"/>
        <v>16442.88</v>
      </c>
      <c r="AJ684" s="72">
        <f t="shared" si="355"/>
        <v>16571.34</v>
      </c>
      <c r="AK684" s="72">
        <f t="shared" si="356"/>
        <v>16699.8</v>
      </c>
    </row>
    <row r="685" spans="1:37" x14ac:dyDescent="0.25">
      <c r="A685" s="19">
        <v>657</v>
      </c>
      <c r="B685" s="20"/>
      <c r="C685" s="19" t="s">
        <v>571</v>
      </c>
      <c r="D685" s="21" t="s">
        <v>607</v>
      </c>
      <c r="E685" s="21" t="s">
        <v>608</v>
      </c>
      <c r="F685" s="22">
        <v>249838</v>
      </c>
      <c r="G685" s="24"/>
      <c r="H685" s="72">
        <f t="shared" si="327"/>
        <v>252336.38</v>
      </c>
      <c r="I685" s="72">
        <f t="shared" si="328"/>
        <v>254834.76</v>
      </c>
      <c r="J685" s="72">
        <f t="shared" si="330"/>
        <v>257333.14</v>
      </c>
      <c r="K685" s="72">
        <f t="shared" si="331"/>
        <v>259831.52000000002</v>
      </c>
      <c r="L685" s="72">
        <f t="shared" si="332"/>
        <v>262329.90000000002</v>
      </c>
      <c r="M685" s="72">
        <f t="shared" si="329"/>
        <v>264828.28000000003</v>
      </c>
      <c r="N685" s="72">
        <f t="shared" si="333"/>
        <v>267326.66000000003</v>
      </c>
      <c r="O685" s="72">
        <f t="shared" si="334"/>
        <v>269825.04000000004</v>
      </c>
      <c r="P685" s="72">
        <f t="shared" si="335"/>
        <v>272323.42000000004</v>
      </c>
      <c r="Q685" s="72">
        <f t="shared" si="336"/>
        <v>274821.80000000005</v>
      </c>
      <c r="R685" s="72">
        <f t="shared" si="337"/>
        <v>277320.18000000005</v>
      </c>
      <c r="S685" s="72">
        <f t="shared" si="338"/>
        <v>279818.56</v>
      </c>
      <c r="T685" s="72">
        <f t="shared" si="339"/>
        <v>282316.94</v>
      </c>
      <c r="U685" s="72">
        <f t="shared" si="340"/>
        <v>284815.31999999995</v>
      </c>
      <c r="V685" s="72">
        <f t="shared" si="341"/>
        <v>287313.69999999995</v>
      </c>
      <c r="W685" s="72">
        <f t="shared" si="342"/>
        <v>289812.07999999996</v>
      </c>
      <c r="X685" s="72">
        <f t="shared" si="343"/>
        <v>292310.45999999996</v>
      </c>
      <c r="Y685" s="72">
        <f t="shared" si="344"/>
        <v>294808.83999999997</v>
      </c>
      <c r="Z685" s="72">
        <f t="shared" si="345"/>
        <v>297307.21999999997</v>
      </c>
      <c r="AA685" s="72">
        <f t="shared" si="346"/>
        <v>299805.59999999998</v>
      </c>
      <c r="AB685" s="72">
        <f t="shared" si="347"/>
        <v>302303.98</v>
      </c>
      <c r="AC685" s="72">
        <f t="shared" si="348"/>
        <v>304802.36</v>
      </c>
      <c r="AD685" s="72">
        <f t="shared" si="349"/>
        <v>307300.74</v>
      </c>
      <c r="AE685" s="72">
        <f t="shared" si="350"/>
        <v>309799.12</v>
      </c>
      <c r="AF685" s="72">
        <f t="shared" si="351"/>
        <v>312297.5</v>
      </c>
      <c r="AG685" s="72">
        <f t="shared" si="352"/>
        <v>314795.88</v>
      </c>
      <c r="AH685" s="72">
        <f t="shared" si="353"/>
        <v>317294.26</v>
      </c>
      <c r="AI685" s="72">
        <f t="shared" si="354"/>
        <v>319792.64000000001</v>
      </c>
      <c r="AJ685" s="72">
        <f t="shared" si="355"/>
        <v>322291.02</v>
      </c>
      <c r="AK685" s="72">
        <f t="shared" si="356"/>
        <v>324789.40000000002</v>
      </c>
    </row>
    <row r="686" spans="1:37" x14ac:dyDescent="0.25">
      <c r="A686" s="19">
        <v>658</v>
      </c>
      <c r="B686" s="20"/>
      <c r="C686" s="19" t="s">
        <v>571</v>
      </c>
      <c r="D686" s="21" t="s">
        <v>609</v>
      </c>
      <c r="E686" s="21" t="s">
        <v>608</v>
      </c>
      <c r="F686" s="22">
        <v>254203</v>
      </c>
      <c r="G686" s="24"/>
      <c r="H686" s="72">
        <f t="shared" si="327"/>
        <v>256745.03</v>
      </c>
      <c r="I686" s="72">
        <f t="shared" si="328"/>
        <v>259287.06</v>
      </c>
      <c r="J686" s="72">
        <f t="shared" si="330"/>
        <v>261829.09</v>
      </c>
      <c r="K686" s="72">
        <f t="shared" si="331"/>
        <v>264371.12</v>
      </c>
      <c r="L686" s="72">
        <f t="shared" si="332"/>
        <v>266913.15000000002</v>
      </c>
      <c r="M686" s="72">
        <f t="shared" si="329"/>
        <v>269455.18</v>
      </c>
      <c r="N686" s="72">
        <f t="shared" si="333"/>
        <v>271997.21000000002</v>
      </c>
      <c r="O686" s="72">
        <f t="shared" si="334"/>
        <v>274539.24</v>
      </c>
      <c r="P686" s="72">
        <f t="shared" si="335"/>
        <v>277081.27</v>
      </c>
      <c r="Q686" s="72">
        <f t="shared" si="336"/>
        <v>279623.30000000005</v>
      </c>
      <c r="R686" s="72">
        <f t="shared" si="337"/>
        <v>282165.33</v>
      </c>
      <c r="S686" s="72">
        <f t="shared" si="338"/>
        <v>284707.36000000004</v>
      </c>
      <c r="T686" s="72">
        <f t="shared" si="339"/>
        <v>287249.38999999996</v>
      </c>
      <c r="U686" s="72">
        <f t="shared" si="340"/>
        <v>289791.42</v>
      </c>
      <c r="V686" s="72">
        <f t="shared" si="341"/>
        <v>292333.44999999995</v>
      </c>
      <c r="W686" s="72">
        <f t="shared" si="342"/>
        <v>294875.48</v>
      </c>
      <c r="X686" s="72">
        <f t="shared" si="343"/>
        <v>297417.51</v>
      </c>
      <c r="Y686" s="72">
        <f t="shared" si="344"/>
        <v>299959.53999999998</v>
      </c>
      <c r="Z686" s="72">
        <f t="shared" si="345"/>
        <v>302501.57</v>
      </c>
      <c r="AA686" s="72">
        <f t="shared" si="346"/>
        <v>305043.59999999998</v>
      </c>
      <c r="AB686" s="72">
        <f t="shared" si="347"/>
        <v>307585.63</v>
      </c>
      <c r="AC686" s="72">
        <f t="shared" si="348"/>
        <v>310127.65999999997</v>
      </c>
      <c r="AD686" s="72">
        <f t="shared" si="349"/>
        <v>312669.69</v>
      </c>
      <c r="AE686" s="72">
        <f t="shared" si="350"/>
        <v>315211.71999999997</v>
      </c>
      <c r="AF686" s="72">
        <f t="shared" si="351"/>
        <v>317753.75</v>
      </c>
      <c r="AG686" s="72">
        <f t="shared" si="352"/>
        <v>320295.78000000003</v>
      </c>
      <c r="AH686" s="72">
        <f t="shared" si="353"/>
        <v>322837.81</v>
      </c>
      <c r="AI686" s="72">
        <f t="shared" si="354"/>
        <v>325379.84000000003</v>
      </c>
      <c r="AJ686" s="72">
        <f t="shared" si="355"/>
        <v>327921.87</v>
      </c>
      <c r="AK686" s="72">
        <f t="shared" si="356"/>
        <v>330463.90000000002</v>
      </c>
    </row>
    <row r="687" spans="1:37" x14ac:dyDescent="0.25">
      <c r="A687" s="19">
        <v>659</v>
      </c>
      <c r="B687" s="20"/>
      <c r="C687" s="19" t="s">
        <v>571</v>
      </c>
      <c r="D687" s="21" t="s">
        <v>598</v>
      </c>
      <c r="E687" s="21" t="s">
        <v>599</v>
      </c>
      <c r="F687" s="22">
        <v>27068</v>
      </c>
      <c r="G687" s="24"/>
      <c r="H687" s="72">
        <f t="shared" si="327"/>
        <v>27338.68</v>
      </c>
      <c r="I687" s="72">
        <f t="shared" si="328"/>
        <v>27609.360000000001</v>
      </c>
      <c r="J687" s="72">
        <f t="shared" si="330"/>
        <v>27880.04</v>
      </c>
      <c r="K687" s="72">
        <f t="shared" si="331"/>
        <v>28150.720000000001</v>
      </c>
      <c r="L687" s="72">
        <f t="shared" si="332"/>
        <v>28421.4</v>
      </c>
      <c r="M687" s="72">
        <f t="shared" si="329"/>
        <v>28692.080000000002</v>
      </c>
      <c r="N687" s="72">
        <f t="shared" si="333"/>
        <v>28962.760000000002</v>
      </c>
      <c r="O687" s="72">
        <f t="shared" si="334"/>
        <v>29233.440000000002</v>
      </c>
      <c r="P687" s="72">
        <f t="shared" si="335"/>
        <v>29504.120000000003</v>
      </c>
      <c r="Q687" s="72">
        <f t="shared" si="336"/>
        <v>29774.800000000003</v>
      </c>
      <c r="R687" s="72">
        <f t="shared" si="337"/>
        <v>30045.480000000003</v>
      </c>
      <c r="S687" s="72">
        <f t="shared" si="338"/>
        <v>30316.160000000003</v>
      </c>
      <c r="T687" s="72">
        <f t="shared" si="339"/>
        <v>30586.839999999997</v>
      </c>
      <c r="U687" s="72">
        <f t="shared" si="340"/>
        <v>30857.519999999997</v>
      </c>
      <c r="V687" s="72">
        <f t="shared" si="341"/>
        <v>31128.199999999997</v>
      </c>
      <c r="W687" s="72">
        <f t="shared" si="342"/>
        <v>31398.879999999997</v>
      </c>
      <c r="X687" s="72">
        <f t="shared" si="343"/>
        <v>31669.559999999998</v>
      </c>
      <c r="Y687" s="72">
        <f t="shared" si="344"/>
        <v>31940.239999999998</v>
      </c>
      <c r="Z687" s="72">
        <f t="shared" si="345"/>
        <v>32210.92</v>
      </c>
      <c r="AA687" s="72">
        <f t="shared" si="346"/>
        <v>32481.599999999999</v>
      </c>
      <c r="AB687" s="72">
        <f t="shared" si="347"/>
        <v>32752.28</v>
      </c>
      <c r="AC687" s="72">
        <f t="shared" si="348"/>
        <v>33022.959999999999</v>
      </c>
      <c r="AD687" s="72">
        <f t="shared" si="349"/>
        <v>33293.64</v>
      </c>
      <c r="AE687" s="72">
        <f t="shared" si="350"/>
        <v>33564.32</v>
      </c>
      <c r="AF687" s="72">
        <f t="shared" si="351"/>
        <v>33835</v>
      </c>
      <c r="AG687" s="72">
        <f t="shared" si="352"/>
        <v>34105.68</v>
      </c>
      <c r="AH687" s="72">
        <f t="shared" si="353"/>
        <v>34376.36</v>
      </c>
      <c r="AI687" s="72">
        <f t="shared" si="354"/>
        <v>34647.040000000001</v>
      </c>
      <c r="AJ687" s="72">
        <f t="shared" si="355"/>
        <v>34917.72</v>
      </c>
      <c r="AK687" s="72">
        <f t="shared" si="356"/>
        <v>35188.400000000001</v>
      </c>
    </row>
    <row r="688" spans="1:37" x14ac:dyDescent="0.25">
      <c r="A688" s="19">
        <v>660</v>
      </c>
      <c r="B688" s="20"/>
      <c r="C688" s="19" t="s">
        <v>571</v>
      </c>
      <c r="D688" s="21" t="s">
        <v>600</v>
      </c>
      <c r="E688" s="21" t="s">
        <v>599</v>
      </c>
      <c r="F688" s="22">
        <v>9740</v>
      </c>
      <c r="G688" s="24"/>
      <c r="H688" s="72">
        <f t="shared" si="327"/>
        <v>9837.4</v>
      </c>
      <c r="I688" s="72">
        <f t="shared" si="328"/>
        <v>9934.7999999999993</v>
      </c>
      <c r="J688" s="72">
        <f t="shared" si="330"/>
        <v>10032.200000000001</v>
      </c>
      <c r="K688" s="72">
        <f t="shared" si="331"/>
        <v>10129.6</v>
      </c>
      <c r="L688" s="72">
        <f t="shared" si="332"/>
        <v>10227</v>
      </c>
      <c r="M688" s="72">
        <f t="shared" si="329"/>
        <v>10324.4</v>
      </c>
      <c r="N688" s="72">
        <f t="shared" si="333"/>
        <v>10421.800000000001</v>
      </c>
      <c r="O688" s="72">
        <f t="shared" si="334"/>
        <v>10519.2</v>
      </c>
      <c r="P688" s="72">
        <f t="shared" si="335"/>
        <v>10616.6</v>
      </c>
      <c r="Q688" s="72">
        <f t="shared" si="336"/>
        <v>10714</v>
      </c>
      <c r="R688" s="72">
        <f t="shared" si="337"/>
        <v>10811.400000000001</v>
      </c>
      <c r="S688" s="72">
        <f t="shared" si="338"/>
        <v>10908.800000000001</v>
      </c>
      <c r="T688" s="72">
        <f t="shared" si="339"/>
        <v>11006.199999999999</v>
      </c>
      <c r="U688" s="72">
        <f t="shared" si="340"/>
        <v>11103.599999999999</v>
      </c>
      <c r="V688" s="72">
        <f t="shared" si="341"/>
        <v>11201</v>
      </c>
      <c r="W688" s="72">
        <f t="shared" si="342"/>
        <v>11298.4</v>
      </c>
      <c r="X688" s="72">
        <f t="shared" si="343"/>
        <v>11395.8</v>
      </c>
      <c r="Y688" s="72">
        <f t="shared" si="344"/>
        <v>11493.199999999999</v>
      </c>
      <c r="Z688" s="72">
        <f t="shared" si="345"/>
        <v>11590.6</v>
      </c>
      <c r="AA688" s="72">
        <f t="shared" si="346"/>
        <v>11688</v>
      </c>
      <c r="AB688" s="72">
        <f t="shared" si="347"/>
        <v>11785.4</v>
      </c>
      <c r="AC688" s="72">
        <f t="shared" si="348"/>
        <v>11882.8</v>
      </c>
      <c r="AD688" s="72">
        <f t="shared" si="349"/>
        <v>11980.2</v>
      </c>
      <c r="AE688" s="72">
        <f t="shared" si="350"/>
        <v>12077.6</v>
      </c>
      <c r="AF688" s="72">
        <f t="shared" si="351"/>
        <v>12175</v>
      </c>
      <c r="AG688" s="72">
        <f t="shared" si="352"/>
        <v>12272.4</v>
      </c>
      <c r="AH688" s="72">
        <f t="shared" si="353"/>
        <v>12369.8</v>
      </c>
      <c r="AI688" s="72">
        <f t="shared" si="354"/>
        <v>12467.2</v>
      </c>
      <c r="AJ688" s="72">
        <f t="shared" si="355"/>
        <v>12564.6</v>
      </c>
      <c r="AK688" s="72">
        <f t="shared" si="356"/>
        <v>12662</v>
      </c>
    </row>
    <row r="689" spans="1:37" x14ac:dyDescent="0.25">
      <c r="A689" s="19">
        <v>661</v>
      </c>
      <c r="B689" s="20"/>
      <c r="C689" s="19" t="s">
        <v>571</v>
      </c>
      <c r="D689" s="21" t="s">
        <v>610</v>
      </c>
      <c r="E689" s="21" t="s">
        <v>611</v>
      </c>
      <c r="F689" s="22">
        <v>389622</v>
      </c>
      <c r="G689" s="24"/>
      <c r="H689" s="72">
        <f t="shared" si="327"/>
        <v>393518.22000000003</v>
      </c>
      <c r="I689" s="72">
        <f t="shared" si="328"/>
        <v>397414.44</v>
      </c>
      <c r="J689" s="72">
        <f t="shared" si="330"/>
        <v>401310.66000000003</v>
      </c>
      <c r="K689" s="72">
        <f t="shared" si="331"/>
        <v>405206.88</v>
      </c>
      <c r="L689" s="72">
        <f t="shared" si="332"/>
        <v>409103.10000000003</v>
      </c>
      <c r="M689" s="72">
        <f t="shared" si="329"/>
        <v>412999.32</v>
      </c>
      <c r="N689" s="72">
        <f t="shared" si="333"/>
        <v>416895.54000000004</v>
      </c>
      <c r="O689" s="72">
        <f t="shared" si="334"/>
        <v>420791.76</v>
      </c>
      <c r="P689" s="72">
        <f t="shared" si="335"/>
        <v>424687.98000000004</v>
      </c>
      <c r="Q689" s="72">
        <f t="shared" si="336"/>
        <v>428584.2</v>
      </c>
      <c r="R689" s="72">
        <f t="shared" si="337"/>
        <v>432480.42000000004</v>
      </c>
      <c r="S689" s="72">
        <f t="shared" si="338"/>
        <v>436376.64</v>
      </c>
      <c r="T689" s="72">
        <f t="shared" si="339"/>
        <v>440272.86</v>
      </c>
      <c r="U689" s="72">
        <f t="shared" si="340"/>
        <v>444169.07999999996</v>
      </c>
      <c r="V689" s="72">
        <f t="shared" si="341"/>
        <v>448065.3</v>
      </c>
      <c r="W689" s="72">
        <f t="shared" si="342"/>
        <v>451961.51999999996</v>
      </c>
      <c r="X689" s="72">
        <f t="shared" si="343"/>
        <v>455857.74</v>
      </c>
      <c r="Y689" s="72">
        <f t="shared" si="344"/>
        <v>459753.95999999996</v>
      </c>
      <c r="Z689" s="72">
        <f t="shared" si="345"/>
        <v>463650.18</v>
      </c>
      <c r="AA689" s="72">
        <f t="shared" si="346"/>
        <v>467546.39999999997</v>
      </c>
      <c r="AB689" s="72">
        <f t="shared" si="347"/>
        <v>471442.62</v>
      </c>
      <c r="AC689" s="72">
        <f t="shared" si="348"/>
        <v>475338.83999999997</v>
      </c>
      <c r="AD689" s="72">
        <f t="shared" si="349"/>
        <v>479235.06</v>
      </c>
      <c r="AE689" s="72">
        <f t="shared" si="350"/>
        <v>483131.27999999997</v>
      </c>
      <c r="AF689" s="72">
        <f t="shared" si="351"/>
        <v>487027.5</v>
      </c>
      <c r="AG689" s="72">
        <f t="shared" si="352"/>
        <v>490923.72000000003</v>
      </c>
      <c r="AH689" s="72">
        <f t="shared" si="353"/>
        <v>494819.94</v>
      </c>
      <c r="AI689" s="72">
        <f t="shared" si="354"/>
        <v>498716.16000000003</v>
      </c>
      <c r="AJ689" s="72">
        <f t="shared" si="355"/>
        <v>502612.38</v>
      </c>
      <c r="AK689" s="72">
        <f t="shared" si="356"/>
        <v>506508.60000000003</v>
      </c>
    </row>
    <row r="690" spans="1:37" x14ac:dyDescent="0.25">
      <c r="A690" s="19">
        <v>662</v>
      </c>
      <c r="B690" s="20"/>
      <c r="C690" s="19" t="s">
        <v>571</v>
      </c>
      <c r="D690" s="21" t="s">
        <v>612</v>
      </c>
      <c r="E690" s="21" t="s">
        <v>611</v>
      </c>
      <c r="F690" s="22">
        <v>204299</v>
      </c>
      <c r="G690" s="24"/>
      <c r="H690" s="72">
        <f t="shared" si="327"/>
        <v>206341.99</v>
      </c>
      <c r="I690" s="72">
        <f t="shared" si="328"/>
        <v>208384.98</v>
      </c>
      <c r="J690" s="72">
        <f t="shared" si="330"/>
        <v>210427.97</v>
      </c>
      <c r="K690" s="72">
        <f t="shared" si="331"/>
        <v>212470.96000000002</v>
      </c>
      <c r="L690" s="72">
        <f t="shared" si="332"/>
        <v>214513.95</v>
      </c>
      <c r="M690" s="72">
        <f t="shared" si="329"/>
        <v>216556.94</v>
      </c>
      <c r="N690" s="72">
        <f t="shared" si="333"/>
        <v>218599.93000000002</v>
      </c>
      <c r="O690" s="72">
        <f t="shared" si="334"/>
        <v>220642.92</v>
      </c>
      <c r="P690" s="72">
        <f t="shared" si="335"/>
        <v>222685.91</v>
      </c>
      <c r="Q690" s="72">
        <f t="shared" si="336"/>
        <v>224728.90000000002</v>
      </c>
      <c r="R690" s="72">
        <f t="shared" si="337"/>
        <v>226771.89</v>
      </c>
      <c r="S690" s="72">
        <f t="shared" si="338"/>
        <v>228814.88000000003</v>
      </c>
      <c r="T690" s="72">
        <f t="shared" si="339"/>
        <v>230857.86999999997</v>
      </c>
      <c r="U690" s="72">
        <f t="shared" si="340"/>
        <v>232900.86</v>
      </c>
      <c r="V690" s="72">
        <f t="shared" si="341"/>
        <v>234943.84999999998</v>
      </c>
      <c r="W690" s="72">
        <f t="shared" si="342"/>
        <v>236986.84</v>
      </c>
      <c r="X690" s="72">
        <f t="shared" si="343"/>
        <v>239029.83</v>
      </c>
      <c r="Y690" s="72">
        <f t="shared" si="344"/>
        <v>241072.81999999998</v>
      </c>
      <c r="Z690" s="72">
        <f t="shared" si="345"/>
        <v>243115.81</v>
      </c>
      <c r="AA690" s="72">
        <f t="shared" si="346"/>
        <v>245158.8</v>
      </c>
      <c r="AB690" s="72">
        <f t="shared" si="347"/>
        <v>247201.78999999998</v>
      </c>
      <c r="AC690" s="72">
        <f t="shared" si="348"/>
        <v>249244.78</v>
      </c>
      <c r="AD690" s="72">
        <f t="shared" si="349"/>
        <v>251287.77</v>
      </c>
      <c r="AE690" s="72">
        <f t="shared" si="350"/>
        <v>253330.76</v>
      </c>
      <c r="AF690" s="72">
        <f t="shared" si="351"/>
        <v>255373.75</v>
      </c>
      <c r="AG690" s="72">
        <f t="shared" si="352"/>
        <v>257416.74</v>
      </c>
      <c r="AH690" s="72">
        <f t="shared" si="353"/>
        <v>259459.73</v>
      </c>
      <c r="AI690" s="72">
        <f t="shared" si="354"/>
        <v>261502.72</v>
      </c>
      <c r="AJ690" s="72">
        <f t="shared" si="355"/>
        <v>263545.71000000002</v>
      </c>
      <c r="AK690" s="72">
        <f t="shared" si="356"/>
        <v>265588.7</v>
      </c>
    </row>
    <row r="691" spans="1:37" x14ac:dyDescent="0.25">
      <c r="A691" s="19">
        <v>663</v>
      </c>
      <c r="B691" s="20"/>
      <c r="C691" s="19" t="s">
        <v>571</v>
      </c>
      <c r="D691" s="21" t="s">
        <v>613</v>
      </c>
      <c r="E691" s="21" t="s">
        <v>611</v>
      </c>
      <c r="F691" s="22">
        <v>205770</v>
      </c>
      <c r="G691" s="24"/>
      <c r="H691" s="72">
        <f t="shared" si="327"/>
        <v>207827.7</v>
      </c>
      <c r="I691" s="72">
        <f t="shared" si="328"/>
        <v>209885.4</v>
      </c>
      <c r="J691" s="72">
        <f t="shared" si="330"/>
        <v>211943.1</v>
      </c>
      <c r="K691" s="72">
        <f t="shared" si="331"/>
        <v>214000.80000000002</v>
      </c>
      <c r="L691" s="72">
        <f t="shared" si="332"/>
        <v>216058.5</v>
      </c>
      <c r="M691" s="72">
        <f t="shared" si="329"/>
        <v>218116.2</v>
      </c>
      <c r="N691" s="72">
        <f t="shared" si="333"/>
        <v>220173.90000000002</v>
      </c>
      <c r="O691" s="72">
        <f t="shared" si="334"/>
        <v>222231.6</v>
      </c>
      <c r="P691" s="72">
        <f t="shared" si="335"/>
        <v>224289.30000000002</v>
      </c>
      <c r="Q691" s="72">
        <f t="shared" si="336"/>
        <v>226347.00000000003</v>
      </c>
      <c r="R691" s="72">
        <f t="shared" si="337"/>
        <v>228404.7</v>
      </c>
      <c r="S691" s="72">
        <f t="shared" si="338"/>
        <v>230462.40000000002</v>
      </c>
      <c r="T691" s="72">
        <f t="shared" si="339"/>
        <v>232520.09999999998</v>
      </c>
      <c r="U691" s="72">
        <f t="shared" si="340"/>
        <v>234577.8</v>
      </c>
      <c r="V691" s="72">
        <f t="shared" si="341"/>
        <v>236635.49999999997</v>
      </c>
      <c r="W691" s="72">
        <f t="shared" si="342"/>
        <v>238693.19999999998</v>
      </c>
      <c r="X691" s="72">
        <f t="shared" si="343"/>
        <v>240750.9</v>
      </c>
      <c r="Y691" s="72">
        <f t="shared" si="344"/>
        <v>242808.59999999998</v>
      </c>
      <c r="Z691" s="72">
        <f t="shared" si="345"/>
        <v>244866.3</v>
      </c>
      <c r="AA691" s="72">
        <f t="shared" si="346"/>
        <v>246924</v>
      </c>
      <c r="AB691" s="72">
        <f t="shared" si="347"/>
        <v>248981.69999999998</v>
      </c>
      <c r="AC691" s="72">
        <f t="shared" si="348"/>
        <v>251039.4</v>
      </c>
      <c r="AD691" s="72">
        <f t="shared" si="349"/>
        <v>253097.1</v>
      </c>
      <c r="AE691" s="72">
        <f t="shared" si="350"/>
        <v>255154.8</v>
      </c>
      <c r="AF691" s="72">
        <f t="shared" si="351"/>
        <v>257212.5</v>
      </c>
      <c r="AG691" s="72">
        <f t="shared" si="352"/>
        <v>259270.2</v>
      </c>
      <c r="AH691" s="72">
        <f t="shared" si="353"/>
        <v>261327.9</v>
      </c>
      <c r="AI691" s="72">
        <f t="shared" si="354"/>
        <v>263385.59999999998</v>
      </c>
      <c r="AJ691" s="72">
        <f t="shared" si="355"/>
        <v>265443.3</v>
      </c>
      <c r="AK691" s="72">
        <f t="shared" si="356"/>
        <v>267501</v>
      </c>
    </row>
    <row r="692" spans="1:37" x14ac:dyDescent="0.25">
      <c r="A692" s="19">
        <v>664</v>
      </c>
      <c r="B692" s="20"/>
      <c r="C692" s="19" t="s">
        <v>571</v>
      </c>
      <c r="D692" s="21" t="s">
        <v>614</v>
      </c>
      <c r="E692" s="21" t="s">
        <v>611</v>
      </c>
      <c r="F692" s="22">
        <v>208669</v>
      </c>
      <c r="G692" s="24"/>
      <c r="H692" s="72">
        <f t="shared" si="327"/>
        <v>210755.69</v>
      </c>
      <c r="I692" s="72">
        <f t="shared" si="328"/>
        <v>212842.38</v>
      </c>
      <c r="J692" s="72">
        <f t="shared" si="330"/>
        <v>214929.07</v>
      </c>
      <c r="K692" s="72">
        <f t="shared" si="331"/>
        <v>217015.76</v>
      </c>
      <c r="L692" s="72">
        <f t="shared" si="332"/>
        <v>219102.45</v>
      </c>
      <c r="M692" s="72">
        <f t="shared" si="329"/>
        <v>221189.14</v>
      </c>
      <c r="N692" s="72">
        <f t="shared" si="333"/>
        <v>223275.83000000002</v>
      </c>
      <c r="O692" s="72">
        <f t="shared" si="334"/>
        <v>225362.52000000002</v>
      </c>
      <c r="P692" s="72">
        <f t="shared" si="335"/>
        <v>227449.21000000002</v>
      </c>
      <c r="Q692" s="72">
        <f t="shared" si="336"/>
        <v>229535.90000000002</v>
      </c>
      <c r="R692" s="72">
        <f t="shared" si="337"/>
        <v>231622.59000000003</v>
      </c>
      <c r="S692" s="72">
        <f t="shared" si="338"/>
        <v>233709.28000000003</v>
      </c>
      <c r="T692" s="72">
        <f t="shared" si="339"/>
        <v>235795.96999999997</v>
      </c>
      <c r="U692" s="72">
        <f t="shared" si="340"/>
        <v>237882.65999999997</v>
      </c>
      <c r="V692" s="72">
        <f t="shared" si="341"/>
        <v>239969.34999999998</v>
      </c>
      <c r="W692" s="72">
        <f t="shared" si="342"/>
        <v>242056.03999999998</v>
      </c>
      <c r="X692" s="72">
        <f t="shared" si="343"/>
        <v>244142.72999999998</v>
      </c>
      <c r="Y692" s="72">
        <f t="shared" si="344"/>
        <v>246229.41999999998</v>
      </c>
      <c r="Z692" s="72">
        <f t="shared" si="345"/>
        <v>248316.11</v>
      </c>
      <c r="AA692" s="72">
        <f t="shared" si="346"/>
        <v>250402.8</v>
      </c>
      <c r="AB692" s="72">
        <f t="shared" si="347"/>
        <v>252489.49</v>
      </c>
      <c r="AC692" s="72">
        <f t="shared" si="348"/>
        <v>254576.18</v>
      </c>
      <c r="AD692" s="72">
        <f t="shared" si="349"/>
        <v>256662.87</v>
      </c>
      <c r="AE692" s="72">
        <f t="shared" si="350"/>
        <v>258749.56</v>
      </c>
      <c r="AF692" s="72">
        <f t="shared" si="351"/>
        <v>260836.25</v>
      </c>
      <c r="AG692" s="72">
        <f t="shared" si="352"/>
        <v>262922.94</v>
      </c>
      <c r="AH692" s="72">
        <f t="shared" si="353"/>
        <v>265009.63</v>
      </c>
      <c r="AI692" s="72">
        <f t="shared" si="354"/>
        <v>267096.32000000001</v>
      </c>
      <c r="AJ692" s="72">
        <f t="shared" si="355"/>
        <v>269183.01</v>
      </c>
      <c r="AK692" s="72">
        <f t="shared" si="356"/>
        <v>271269.7</v>
      </c>
    </row>
    <row r="693" spans="1:37" x14ac:dyDescent="0.25">
      <c r="A693" s="19">
        <v>665</v>
      </c>
      <c r="B693" s="20"/>
      <c r="C693" s="19" t="s">
        <v>571</v>
      </c>
      <c r="D693" s="21" t="s">
        <v>615</v>
      </c>
      <c r="E693" s="21" t="s">
        <v>611</v>
      </c>
      <c r="F693" s="22">
        <v>210141</v>
      </c>
      <c r="G693" s="24"/>
      <c r="H693" s="72">
        <f t="shared" si="327"/>
        <v>212242.41</v>
      </c>
      <c r="I693" s="72">
        <f t="shared" si="328"/>
        <v>214343.82</v>
      </c>
      <c r="J693" s="72">
        <f t="shared" si="330"/>
        <v>216445.23</v>
      </c>
      <c r="K693" s="72">
        <f t="shared" si="331"/>
        <v>218546.64</v>
      </c>
      <c r="L693" s="72">
        <f t="shared" si="332"/>
        <v>220648.05000000002</v>
      </c>
      <c r="M693" s="72">
        <f t="shared" si="329"/>
        <v>222749.46000000002</v>
      </c>
      <c r="N693" s="72">
        <f t="shared" si="333"/>
        <v>224850.87000000002</v>
      </c>
      <c r="O693" s="72">
        <f t="shared" si="334"/>
        <v>226952.28000000003</v>
      </c>
      <c r="P693" s="72">
        <f t="shared" si="335"/>
        <v>229053.69</v>
      </c>
      <c r="Q693" s="72">
        <f t="shared" si="336"/>
        <v>231155.1</v>
      </c>
      <c r="R693" s="72">
        <f t="shared" si="337"/>
        <v>233256.51</v>
      </c>
      <c r="S693" s="72">
        <f t="shared" si="338"/>
        <v>235357.92</v>
      </c>
      <c r="T693" s="72">
        <f t="shared" si="339"/>
        <v>237459.33</v>
      </c>
      <c r="U693" s="72">
        <f t="shared" si="340"/>
        <v>239560.74</v>
      </c>
      <c r="V693" s="72">
        <f t="shared" si="341"/>
        <v>241662.15</v>
      </c>
      <c r="W693" s="72">
        <f t="shared" si="342"/>
        <v>243763.56</v>
      </c>
      <c r="X693" s="72">
        <f t="shared" si="343"/>
        <v>245864.96999999997</v>
      </c>
      <c r="Y693" s="72">
        <f t="shared" si="344"/>
        <v>247966.37999999998</v>
      </c>
      <c r="Z693" s="72">
        <f t="shared" si="345"/>
        <v>250067.78999999998</v>
      </c>
      <c r="AA693" s="72">
        <f t="shared" si="346"/>
        <v>252169.19999999998</v>
      </c>
      <c r="AB693" s="72">
        <f t="shared" si="347"/>
        <v>254270.61</v>
      </c>
      <c r="AC693" s="72">
        <f t="shared" si="348"/>
        <v>256372.02</v>
      </c>
      <c r="AD693" s="72">
        <f t="shared" si="349"/>
        <v>258473.43</v>
      </c>
      <c r="AE693" s="72">
        <f t="shared" si="350"/>
        <v>260574.84</v>
      </c>
      <c r="AF693" s="72">
        <f t="shared" si="351"/>
        <v>262676.25</v>
      </c>
      <c r="AG693" s="72">
        <f t="shared" si="352"/>
        <v>264777.65999999997</v>
      </c>
      <c r="AH693" s="72">
        <f t="shared" si="353"/>
        <v>266879.07</v>
      </c>
      <c r="AI693" s="72">
        <f t="shared" si="354"/>
        <v>268980.47999999998</v>
      </c>
      <c r="AJ693" s="72">
        <f t="shared" si="355"/>
        <v>271081.89</v>
      </c>
      <c r="AK693" s="72">
        <f t="shared" si="356"/>
        <v>273183.3</v>
      </c>
    </row>
    <row r="694" spans="1:37" x14ac:dyDescent="0.25">
      <c r="A694" s="19">
        <v>666</v>
      </c>
      <c r="B694" s="20"/>
      <c r="C694" s="19" t="s">
        <v>571</v>
      </c>
      <c r="D694" s="21" t="s">
        <v>616</v>
      </c>
      <c r="E694" s="21" t="s">
        <v>611</v>
      </c>
      <c r="F694" s="22">
        <v>213612</v>
      </c>
      <c r="G694" s="24"/>
      <c r="H694" s="72">
        <f t="shared" si="327"/>
        <v>215748.12</v>
      </c>
      <c r="I694" s="72">
        <f t="shared" si="328"/>
        <v>217884.24</v>
      </c>
      <c r="J694" s="72">
        <f t="shared" si="330"/>
        <v>220020.36000000002</v>
      </c>
      <c r="K694" s="72">
        <f t="shared" si="331"/>
        <v>222156.48</v>
      </c>
      <c r="L694" s="72">
        <f t="shared" si="332"/>
        <v>224292.6</v>
      </c>
      <c r="M694" s="72">
        <f t="shared" si="329"/>
        <v>226428.72</v>
      </c>
      <c r="N694" s="72">
        <f t="shared" si="333"/>
        <v>228564.84000000003</v>
      </c>
      <c r="O694" s="72">
        <f t="shared" si="334"/>
        <v>230700.96000000002</v>
      </c>
      <c r="P694" s="72">
        <f t="shared" si="335"/>
        <v>232837.08000000002</v>
      </c>
      <c r="Q694" s="72">
        <f t="shared" si="336"/>
        <v>234973.2</v>
      </c>
      <c r="R694" s="72">
        <f t="shared" si="337"/>
        <v>237109.32</v>
      </c>
      <c r="S694" s="72">
        <f t="shared" si="338"/>
        <v>239245.44000000003</v>
      </c>
      <c r="T694" s="72">
        <f t="shared" si="339"/>
        <v>241381.55999999997</v>
      </c>
      <c r="U694" s="72">
        <f t="shared" si="340"/>
        <v>243517.68</v>
      </c>
      <c r="V694" s="72">
        <f t="shared" si="341"/>
        <v>245653.8</v>
      </c>
      <c r="W694" s="72">
        <f t="shared" si="342"/>
        <v>247789.91999999998</v>
      </c>
      <c r="X694" s="72">
        <f t="shared" si="343"/>
        <v>249926.03999999998</v>
      </c>
      <c r="Y694" s="72">
        <f t="shared" si="344"/>
        <v>252062.15999999997</v>
      </c>
      <c r="Z694" s="72">
        <f t="shared" si="345"/>
        <v>254198.28</v>
      </c>
      <c r="AA694" s="72">
        <f t="shared" si="346"/>
        <v>256334.4</v>
      </c>
      <c r="AB694" s="72">
        <f t="shared" si="347"/>
        <v>258470.52</v>
      </c>
      <c r="AC694" s="72">
        <f t="shared" si="348"/>
        <v>260606.63999999998</v>
      </c>
      <c r="AD694" s="72">
        <f t="shared" si="349"/>
        <v>262742.76</v>
      </c>
      <c r="AE694" s="72">
        <f t="shared" si="350"/>
        <v>264878.88</v>
      </c>
      <c r="AF694" s="72">
        <f t="shared" si="351"/>
        <v>267015</v>
      </c>
      <c r="AG694" s="72">
        <f t="shared" si="352"/>
        <v>269151.12</v>
      </c>
      <c r="AH694" s="72">
        <f t="shared" si="353"/>
        <v>271287.24</v>
      </c>
      <c r="AI694" s="72">
        <f t="shared" si="354"/>
        <v>273423.35999999999</v>
      </c>
      <c r="AJ694" s="72">
        <f t="shared" si="355"/>
        <v>275559.48</v>
      </c>
      <c r="AK694" s="72">
        <f t="shared" si="356"/>
        <v>277695.60000000003</v>
      </c>
    </row>
    <row r="695" spans="1:37" x14ac:dyDescent="0.25">
      <c r="A695" s="19">
        <v>667</v>
      </c>
      <c r="B695" s="20"/>
      <c r="C695" s="19" t="s">
        <v>571</v>
      </c>
      <c r="D695" s="21" t="s">
        <v>617</v>
      </c>
      <c r="E695" s="21" t="s">
        <v>618</v>
      </c>
      <c r="F695" s="22">
        <v>2968</v>
      </c>
      <c r="G695" s="24"/>
      <c r="H695" s="72">
        <f t="shared" si="327"/>
        <v>2997.68</v>
      </c>
      <c r="I695" s="72">
        <f t="shared" si="328"/>
        <v>3027.36</v>
      </c>
      <c r="J695" s="72">
        <f t="shared" si="330"/>
        <v>3057.04</v>
      </c>
      <c r="K695" s="72">
        <f t="shared" si="331"/>
        <v>3086.7200000000003</v>
      </c>
      <c r="L695" s="72">
        <f t="shared" si="332"/>
        <v>3116.4</v>
      </c>
      <c r="M695" s="72">
        <f t="shared" si="329"/>
        <v>3146.0800000000004</v>
      </c>
      <c r="N695" s="72">
        <f t="shared" si="333"/>
        <v>3175.76</v>
      </c>
      <c r="O695" s="72">
        <f t="shared" si="334"/>
        <v>3205.44</v>
      </c>
      <c r="P695" s="72">
        <f t="shared" si="335"/>
        <v>3235.1200000000003</v>
      </c>
      <c r="Q695" s="72">
        <f t="shared" si="336"/>
        <v>3264.8</v>
      </c>
      <c r="R695" s="72">
        <f t="shared" si="337"/>
        <v>3294.4800000000005</v>
      </c>
      <c r="S695" s="72">
        <f t="shared" si="338"/>
        <v>3324.1600000000003</v>
      </c>
      <c r="T695" s="72">
        <f t="shared" si="339"/>
        <v>3353.8399999999997</v>
      </c>
      <c r="U695" s="72">
        <f t="shared" si="340"/>
        <v>3383.5199999999995</v>
      </c>
      <c r="V695" s="72">
        <f t="shared" si="341"/>
        <v>3413.2</v>
      </c>
      <c r="W695" s="72">
        <f t="shared" si="342"/>
        <v>3442.8799999999997</v>
      </c>
      <c r="X695" s="72">
        <f t="shared" si="343"/>
        <v>3472.56</v>
      </c>
      <c r="Y695" s="72">
        <f t="shared" si="344"/>
        <v>3502.24</v>
      </c>
      <c r="Z695" s="72">
        <f t="shared" si="345"/>
        <v>3531.9199999999996</v>
      </c>
      <c r="AA695" s="72">
        <f t="shared" si="346"/>
        <v>3561.6</v>
      </c>
      <c r="AB695" s="72">
        <f t="shared" si="347"/>
        <v>3591.2799999999997</v>
      </c>
      <c r="AC695" s="72">
        <f t="shared" si="348"/>
        <v>3620.96</v>
      </c>
      <c r="AD695" s="72">
        <f t="shared" si="349"/>
        <v>3650.64</v>
      </c>
      <c r="AE695" s="72">
        <f t="shared" si="350"/>
        <v>3680.32</v>
      </c>
      <c r="AF695" s="72">
        <f t="shared" si="351"/>
        <v>3710</v>
      </c>
      <c r="AG695" s="72">
        <f t="shared" si="352"/>
        <v>3739.68</v>
      </c>
      <c r="AH695" s="72">
        <f t="shared" si="353"/>
        <v>3769.36</v>
      </c>
      <c r="AI695" s="72">
        <f t="shared" si="354"/>
        <v>3799.04</v>
      </c>
      <c r="AJ695" s="72">
        <f t="shared" si="355"/>
        <v>3828.7200000000003</v>
      </c>
      <c r="AK695" s="72">
        <f t="shared" si="356"/>
        <v>3858.4</v>
      </c>
    </row>
    <row r="696" spans="1:37" x14ac:dyDescent="0.25">
      <c r="A696" s="19">
        <v>668</v>
      </c>
      <c r="B696" s="20"/>
      <c r="C696" s="19" t="s">
        <v>571</v>
      </c>
      <c r="D696" s="21" t="s">
        <v>619</v>
      </c>
      <c r="E696" s="21" t="s">
        <v>620</v>
      </c>
      <c r="F696" s="22">
        <v>825</v>
      </c>
      <c r="G696" s="24"/>
      <c r="H696" s="72">
        <f t="shared" si="327"/>
        <v>833.25</v>
      </c>
      <c r="I696" s="72">
        <f t="shared" si="328"/>
        <v>841.5</v>
      </c>
      <c r="J696" s="72">
        <f t="shared" si="330"/>
        <v>849.75</v>
      </c>
      <c r="K696" s="72">
        <f t="shared" si="331"/>
        <v>858</v>
      </c>
      <c r="L696" s="72">
        <f t="shared" si="332"/>
        <v>866.25</v>
      </c>
      <c r="M696" s="72">
        <f t="shared" si="329"/>
        <v>874.5</v>
      </c>
      <c r="N696" s="72">
        <f t="shared" si="333"/>
        <v>882.75</v>
      </c>
      <c r="O696" s="72">
        <f t="shared" si="334"/>
        <v>891.00000000000011</v>
      </c>
      <c r="P696" s="72">
        <f t="shared" si="335"/>
        <v>899.25000000000011</v>
      </c>
      <c r="Q696" s="72">
        <f t="shared" si="336"/>
        <v>907.50000000000011</v>
      </c>
      <c r="R696" s="72">
        <f t="shared" si="337"/>
        <v>915.75000000000011</v>
      </c>
      <c r="S696" s="72">
        <f t="shared" si="338"/>
        <v>924.00000000000011</v>
      </c>
      <c r="T696" s="72">
        <f t="shared" si="339"/>
        <v>932.24999999999989</v>
      </c>
      <c r="U696" s="72">
        <f t="shared" si="340"/>
        <v>940.49999999999989</v>
      </c>
      <c r="V696" s="72">
        <f t="shared" si="341"/>
        <v>948.74999999999989</v>
      </c>
      <c r="W696" s="72">
        <f t="shared" si="342"/>
        <v>956.99999999999989</v>
      </c>
      <c r="X696" s="72">
        <f t="shared" si="343"/>
        <v>965.24999999999989</v>
      </c>
      <c r="Y696" s="72">
        <f t="shared" si="344"/>
        <v>973.5</v>
      </c>
      <c r="Z696" s="72">
        <f t="shared" si="345"/>
        <v>981.75</v>
      </c>
      <c r="AA696" s="72">
        <f t="shared" si="346"/>
        <v>990</v>
      </c>
      <c r="AB696" s="72">
        <f t="shared" si="347"/>
        <v>998.25</v>
      </c>
      <c r="AC696" s="72">
        <f t="shared" si="348"/>
        <v>1006.5</v>
      </c>
      <c r="AD696" s="72">
        <f t="shared" si="349"/>
        <v>1014.75</v>
      </c>
      <c r="AE696" s="72">
        <f t="shared" si="350"/>
        <v>1023</v>
      </c>
      <c r="AF696" s="72">
        <f t="shared" si="351"/>
        <v>1031.25</v>
      </c>
      <c r="AG696" s="72">
        <f t="shared" si="352"/>
        <v>1039.5</v>
      </c>
      <c r="AH696" s="72">
        <f t="shared" si="353"/>
        <v>1047.75</v>
      </c>
      <c r="AI696" s="72">
        <f t="shared" si="354"/>
        <v>1056</v>
      </c>
      <c r="AJ696" s="72">
        <f t="shared" si="355"/>
        <v>1064.25</v>
      </c>
      <c r="AK696" s="72">
        <f t="shared" si="356"/>
        <v>1072.5</v>
      </c>
    </row>
    <row r="697" spans="1:37" x14ac:dyDescent="0.25">
      <c r="A697" s="19">
        <v>669</v>
      </c>
      <c r="B697" s="20"/>
      <c r="C697" s="19" t="s">
        <v>571</v>
      </c>
      <c r="D697" s="21" t="s">
        <v>596</v>
      </c>
      <c r="E697" s="21" t="s">
        <v>597</v>
      </c>
      <c r="F697" s="22">
        <v>1304</v>
      </c>
      <c r="G697" s="24"/>
      <c r="H697" s="72">
        <f t="shared" si="327"/>
        <v>1317.04</v>
      </c>
      <c r="I697" s="72">
        <f t="shared" si="328"/>
        <v>1330.08</v>
      </c>
      <c r="J697" s="72">
        <f t="shared" si="330"/>
        <v>1343.1200000000001</v>
      </c>
      <c r="K697" s="72">
        <f t="shared" si="331"/>
        <v>1356.16</v>
      </c>
      <c r="L697" s="72">
        <f t="shared" si="332"/>
        <v>1369.2</v>
      </c>
      <c r="M697" s="72">
        <f t="shared" si="329"/>
        <v>1382.24</v>
      </c>
      <c r="N697" s="72">
        <f t="shared" si="333"/>
        <v>1395.28</v>
      </c>
      <c r="O697" s="72">
        <f t="shared" si="334"/>
        <v>1408.3200000000002</v>
      </c>
      <c r="P697" s="72">
        <f t="shared" si="335"/>
        <v>1421.3600000000001</v>
      </c>
      <c r="Q697" s="72">
        <f t="shared" si="336"/>
        <v>1434.4</v>
      </c>
      <c r="R697" s="72">
        <f t="shared" si="337"/>
        <v>1447.44</v>
      </c>
      <c r="S697" s="72">
        <f t="shared" si="338"/>
        <v>1460.4800000000002</v>
      </c>
      <c r="T697" s="72">
        <f t="shared" si="339"/>
        <v>1473.5199999999998</v>
      </c>
      <c r="U697" s="72">
        <f t="shared" si="340"/>
        <v>1486.56</v>
      </c>
      <c r="V697" s="72">
        <f t="shared" si="341"/>
        <v>1499.6</v>
      </c>
      <c r="W697" s="72">
        <f t="shared" si="342"/>
        <v>1512.6399999999999</v>
      </c>
      <c r="X697" s="72">
        <f t="shared" si="343"/>
        <v>1525.6799999999998</v>
      </c>
      <c r="Y697" s="72">
        <f t="shared" si="344"/>
        <v>1538.72</v>
      </c>
      <c r="Z697" s="72">
        <f t="shared" si="345"/>
        <v>1551.76</v>
      </c>
      <c r="AA697" s="72">
        <f t="shared" si="346"/>
        <v>1564.8</v>
      </c>
      <c r="AB697" s="72">
        <f t="shared" si="347"/>
        <v>1577.84</v>
      </c>
      <c r="AC697" s="72">
        <f t="shared" si="348"/>
        <v>1590.8799999999999</v>
      </c>
      <c r="AD697" s="72">
        <f t="shared" si="349"/>
        <v>1603.92</v>
      </c>
      <c r="AE697" s="72">
        <f t="shared" si="350"/>
        <v>1616.96</v>
      </c>
      <c r="AF697" s="72">
        <f t="shared" si="351"/>
        <v>1630</v>
      </c>
      <c r="AG697" s="72">
        <f t="shared" si="352"/>
        <v>1643.04</v>
      </c>
      <c r="AH697" s="72">
        <f t="shared" si="353"/>
        <v>1656.08</v>
      </c>
      <c r="AI697" s="72">
        <f t="shared" si="354"/>
        <v>1669.1200000000001</v>
      </c>
      <c r="AJ697" s="72">
        <f t="shared" si="355"/>
        <v>1682.16</v>
      </c>
      <c r="AK697" s="72">
        <f t="shared" si="356"/>
        <v>1695.2</v>
      </c>
    </row>
    <row r="698" spans="1:37" x14ac:dyDescent="0.25">
      <c r="A698" s="19">
        <v>670</v>
      </c>
      <c r="B698" s="20"/>
      <c r="C698" s="19" t="s">
        <v>571</v>
      </c>
      <c r="D698" s="21" t="s">
        <v>621</v>
      </c>
      <c r="E698" s="21" t="s">
        <v>622</v>
      </c>
      <c r="F698" s="22">
        <v>7700</v>
      </c>
      <c r="G698" s="24"/>
      <c r="H698" s="72">
        <f t="shared" si="327"/>
        <v>7777</v>
      </c>
      <c r="I698" s="72">
        <f t="shared" si="328"/>
        <v>7854</v>
      </c>
      <c r="J698" s="72">
        <f t="shared" si="330"/>
        <v>7931</v>
      </c>
      <c r="K698" s="72">
        <f t="shared" si="331"/>
        <v>8008</v>
      </c>
      <c r="L698" s="72">
        <f t="shared" si="332"/>
        <v>8085</v>
      </c>
      <c r="M698" s="72">
        <f t="shared" si="329"/>
        <v>8162</v>
      </c>
      <c r="N698" s="72">
        <f t="shared" si="333"/>
        <v>8239</v>
      </c>
      <c r="O698" s="72">
        <f t="shared" si="334"/>
        <v>8316</v>
      </c>
      <c r="P698" s="72">
        <f t="shared" si="335"/>
        <v>8393</v>
      </c>
      <c r="Q698" s="72">
        <f t="shared" si="336"/>
        <v>8470</v>
      </c>
      <c r="R698" s="72">
        <f t="shared" si="337"/>
        <v>8547</v>
      </c>
      <c r="S698" s="72">
        <f t="shared" si="338"/>
        <v>8624</v>
      </c>
      <c r="T698" s="72">
        <f t="shared" si="339"/>
        <v>8701</v>
      </c>
      <c r="U698" s="72">
        <f t="shared" si="340"/>
        <v>8778</v>
      </c>
      <c r="V698" s="72">
        <f t="shared" si="341"/>
        <v>8855</v>
      </c>
      <c r="W698" s="72">
        <f t="shared" si="342"/>
        <v>8932</v>
      </c>
      <c r="X698" s="72">
        <f t="shared" si="343"/>
        <v>9009</v>
      </c>
      <c r="Y698" s="72">
        <f t="shared" si="344"/>
        <v>9086</v>
      </c>
      <c r="Z698" s="72">
        <f t="shared" si="345"/>
        <v>9163</v>
      </c>
      <c r="AA698" s="72">
        <f t="shared" si="346"/>
        <v>9240</v>
      </c>
      <c r="AB698" s="72">
        <f t="shared" si="347"/>
        <v>9317</v>
      </c>
      <c r="AC698" s="72">
        <f t="shared" si="348"/>
        <v>9394</v>
      </c>
      <c r="AD698" s="72">
        <f t="shared" si="349"/>
        <v>9471</v>
      </c>
      <c r="AE698" s="72">
        <f t="shared" si="350"/>
        <v>9548</v>
      </c>
      <c r="AF698" s="72">
        <f t="shared" si="351"/>
        <v>9625</v>
      </c>
      <c r="AG698" s="72">
        <f t="shared" si="352"/>
        <v>9702</v>
      </c>
      <c r="AH698" s="72">
        <f t="shared" si="353"/>
        <v>9779</v>
      </c>
      <c r="AI698" s="72">
        <f t="shared" si="354"/>
        <v>9856</v>
      </c>
      <c r="AJ698" s="72">
        <f t="shared" si="355"/>
        <v>9933</v>
      </c>
      <c r="AK698" s="72">
        <f t="shared" si="356"/>
        <v>10010</v>
      </c>
    </row>
    <row r="699" spans="1:37" x14ac:dyDescent="0.25">
      <c r="A699" s="19">
        <v>671</v>
      </c>
      <c r="B699" s="20"/>
      <c r="C699" s="19" t="s">
        <v>571</v>
      </c>
      <c r="D699" s="21" t="s">
        <v>598</v>
      </c>
      <c r="E699" s="21" t="s">
        <v>599</v>
      </c>
      <c r="F699" s="22">
        <v>23966</v>
      </c>
      <c r="G699" s="24"/>
      <c r="H699" s="72">
        <f t="shared" si="327"/>
        <v>24205.66</v>
      </c>
      <c r="I699" s="72">
        <f t="shared" si="328"/>
        <v>24445.32</v>
      </c>
      <c r="J699" s="72">
        <f t="shared" si="330"/>
        <v>24684.98</v>
      </c>
      <c r="K699" s="72">
        <f t="shared" si="331"/>
        <v>24924.639999999999</v>
      </c>
      <c r="L699" s="72">
        <f t="shared" si="332"/>
        <v>25164.3</v>
      </c>
      <c r="M699" s="72">
        <f t="shared" si="329"/>
        <v>25403.960000000003</v>
      </c>
      <c r="N699" s="72">
        <f t="shared" si="333"/>
        <v>25643.620000000003</v>
      </c>
      <c r="O699" s="72">
        <f t="shared" si="334"/>
        <v>25883.280000000002</v>
      </c>
      <c r="P699" s="72">
        <f t="shared" si="335"/>
        <v>26122.940000000002</v>
      </c>
      <c r="Q699" s="72">
        <f t="shared" si="336"/>
        <v>26362.600000000002</v>
      </c>
      <c r="R699" s="72">
        <f t="shared" si="337"/>
        <v>26602.260000000002</v>
      </c>
      <c r="S699" s="72">
        <f t="shared" si="338"/>
        <v>26841.920000000002</v>
      </c>
      <c r="T699" s="72">
        <f t="shared" si="339"/>
        <v>27081.579999999998</v>
      </c>
      <c r="U699" s="72">
        <f t="shared" si="340"/>
        <v>27321.239999999998</v>
      </c>
      <c r="V699" s="72">
        <f t="shared" si="341"/>
        <v>27560.899999999998</v>
      </c>
      <c r="W699" s="72">
        <f t="shared" si="342"/>
        <v>27800.559999999998</v>
      </c>
      <c r="X699" s="72">
        <f t="shared" si="343"/>
        <v>28040.219999999998</v>
      </c>
      <c r="Y699" s="72">
        <f t="shared" si="344"/>
        <v>28279.879999999997</v>
      </c>
      <c r="Z699" s="72">
        <f t="shared" si="345"/>
        <v>28519.539999999997</v>
      </c>
      <c r="AA699" s="72">
        <f t="shared" si="346"/>
        <v>28759.200000000001</v>
      </c>
      <c r="AB699" s="72">
        <f t="shared" si="347"/>
        <v>28998.86</v>
      </c>
      <c r="AC699" s="72">
        <f t="shared" si="348"/>
        <v>29238.52</v>
      </c>
      <c r="AD699" s="72">
        <f t="shared" si="349"/>
        <v>29478.18</v>
      </c>
      <c r="AE699" s="72">
        <f t="shared" si="350"/>
        <v>29717.84</v>
      </c>
      <c r="AF699" s="72">
        <f t="shared" si="351"/>
        <v>29957.5</v>
      </c>
      <c r="AG699" s="72">
        <f t="shared" si="352"/>
        <v>30197.16</v>
      </c>
      <c r="AH699" s="72">
        <f t="shared" si="353"/>
        <v>30436.82</v>
      </c>
      <c r="AI699" s="72">
        <f t="shared" si="354"/>
        <v>30676.48</v>
      </c>
      <c r="AJ699" s="72">
        <f t="shared" si="355"/>
        <v>30916.14</v>
      </c>
      <c r="AK699" s="72">
        <f t="shared" si="356"/>
        <v>31155.8</v>
      </c>
    </row>
    <row r="700" spans="1:37" x14ac:dyDescent="0.25">
      <c r="A700" s="19">
        <v>672</v>
      </c>
      <c r="B700" s="20"/>
      <c r="C700" s="19" t="s">
        <v>571</v>
      </c>
      <c r="D700" s="21" t="s">
        <v>600</v>
      </c>
      <c r="E700" s="21" t="s">
        <v>599</v>
      </c>
      <c r="F700" s="22">
        <v>16338</v>
      </c>
      <c r="G700" s="24"/>
      <c r="H700" s="72">
        <f t="shared" si="327"/>
        <v>16501.38</v>
      </c>
      <c r="I700" s="72">
        <f t="shared" si="328"/>
        <v>16664.760000000002</v>
      </c>
      <c r="J700" s="72">
        <f t="shared" si="330"/>
        <v>16828.14</v>
      </c>
      <c r="K700" s="72">
        <f t="shared" si="331"/>
        <v>16991.52</v>
      </c>
      <c r="L700" s="72">
        <f t="shared" si="332"/>
        <v>17154.900000000001</v>
      </c>
      <c r="M700" s="72">
        <f t="shared" si="329"/>
        <v>17318.280000000002</v>
      </c>
      <c r="N700" s="72">
        <f t="shared" si="333"/>
        <v>17481.66</v>
      </c>
      <c r="O700" s="72">
        <f t="shared" si="334"/>
        <v>17645.04</v>
      </c>
      <c r="P700" s="72">
        <f t="shared" si="335"/>
        <v>17808.420000000002</v>
      </c>
      <c r="Q700" s="72">
        <f t="shared" si="336"/>
        <v>17971.800000000003</v>
      </c>
      <c r="R700" s="72">
        <f t="shared" si="337"/>
        <v>18135.18</v>
      </c>
      <c r="S700" s="72">
        <f t="shared" si="338"/>
        <v>18298.560000000001</v>
      </c>
      <c r="T700" s="72">
        <f t="shared" si="339"/>
        <v>18461.939999999999</v>
      </c>
      <c r="U700" s="72">
        <f t="shared" si="340"/>
        <v>18625.32</v>
      </c>
      <c r="V700" s="72">
        <f t="shared" si="341"/>
        <v>18788.699999999997</v>
      </c>
      <c r="W700" s="72">
        <f t="shared" si="342"/>
        <v>18952.079999999998</v>
      </c>
      <c r="X700" s="72">
        <f t="shared" si="343"/>
        <v>19115.46</v>
      </c>
      <c r="Y700" s="72">
        <f t="shared" si="344"/>
        <v>19278.84</v>
      </c>
      <c r="Z700" s="72">
        <f t="shared" si="345"/>
        <v>19442.219999999998</v>
      </c>
      <c r="AA700" s="72">
        <f t="shared" si="346"/>
        <v>19605.599999999999</v>
      </c>
      <c r="AB700" s="72">
        <f t="shared" si="347"/>
        <v>19768.98</v>
      </c>
      <c r="AC700" s="72">
        <f t="shared" si="348"/>
        <v>19932.36</v>
      </c>
      <c r="AD700" s="72">
        <f t="shared" si="349"/>
        <v>20095.739999999998</v>
      </c>
      <c r="AE700" s="72">
        <f t="shared" si="350"/>
        <v>20259.12</v>
      </c>
      <c r="AF700" s="72">
        <f t="shared" si="351"/>
        <v>20422.5</v>
      </c>
      <c r="AG700" s="72">
        <f t="shared" si="352"/>
        <v>20585.88</v>
      </c>
      <c r="AH700" s="72">
        <f t="shared" si="353"/>
        <v>20749.260000000002</v>
      </c>
      <c r="AI700" s="72">
        <f t="shared" si="354"/>
        <v>20912.64</v>
      </c>
      <c r="AJ700" s="72">
        <f t="shared" si="355"/>
        <v>21076.02</v>
      </c>
      <c r="AK700" s="72">
        <f t="shared" si="356"/>
        <v>21239.4</v>
      </c>
    </row>
    <row r="701" spans="1:37" x14ac:dyDescent="0.25">
      <c r="A701" s="19">
        <v>673</v>
      </c>
      <c r="B701" s="20"/>
      <c r="C701" s="19" t="s">
        <v>571</v>
      </c>
      <c r="D701" s="21" t="s">
        <v>623</v>
      </c>
      <c r="E701" s="21" t="s">
        <v>624</v>
      </c>
      <c r="F701" s="22">
        <v>195250</v>
      </c>
      <c r="G701" s="24"/>
      <c r="H701" s="72">
        <f t="shared" si="327"/>
        <v>197202.5</v>
      </c>
      <c r="I701" s="72">
        <f t="shared" si="328"/>
        <v>199155</v>
      </c>
      <c r="J701" s="72">
        <f t="shared" si="330"/>
        <v>201107.5</v>
      </c>
      <c r="K701" s="72">
        <f t="shared" si="331"/>
        <v>203060</v>
      </c>
      <c r="L701" s="72">
        <f t="shared" si="332"/>
        <v>205012.5</v>
      </c>
      <c r="M701" s="72">
        <f t="shared" si="329"/>
        <v>206965</v>
      </c>
      <c r="N701" s="72">
        <f t="shared" si="333"/>
        <v>208917.5</v>
      </c>
      <c r="O701" s="72">
        <f t="shared" si="334"/>
        <v>210870</v>
      </c>
      <c r="P701" s="72">
        <f t="shared" si="335"/>
        <v>212822.50000000003</v>
      </c>
      <c r="Q701" s="72">
        <f t="shared" si="336"/>
        <v>214775.00000000003</v>
      </c>
      <c r="R701" s="72">
        <f t="shared" si="337"/>
        <v>216727.50000000003</v>
      </c>
      <c r="S701" s="72">
        <f t="shared" si="338"/>
        <v>218680.00000000003</v>
      </c>
      <c r="T701" s="72">
        <f t="shared" si="339"/>
        <v>220632.49999999997</v>
      </c>
      <c r="U701" s="72">
        <f t="shared" si="340"/>
        <v>222584.99999999997</v>
      </c>
      <c r="V701" s="72">
        <f t="shared" si="341"/>
        <v>224537.49999999997</v>
      </c>
      <c r="W701" s="72">
        <f t="shared" si="342"/>
        <v>226489.99999999997</v>
      </c>
      <c r="X701" s="72">
        <f t="shared" si="343"/>
        <v>228442.5</v>
      </c>
      <c r="Y701" s="72">
        <f t="shared" si="344"/>
        <v>230395</v>
      </c>
      <c r="Z701" s="72">
        <f t="shared" si="345"/>
        <v>232347.5</v>
      </c>
      <c r="AA701" s="72">
        <f t="shared" si="346"/>
        <v>234300</v>
      </c>
      <c r="AB701" s="72">
        <f t="shared" si="347"/>
        <v>236252.5</v>
      </c>
      <c r="AC701" s="72">
        <f t="shared" si="348"/>
        <v>238205</v>
      </c>
      <c r="AD701" s="72">
        <f t="shared" si="349"/>
        <v>240157.5</v>
      </c>
      <c r="AE701" s="72">
        <f t="shared" si="350"/>
        <v>242110</v>
      </c>
      <c r="AF701" s="72">
        <f t="shared" si="351"/>
        <v>244062.5</v>
      </c>
      <c r="AG701" s="72">
        <f t="shared" si="352"/>
        <v>246015</v>
      </c>
      <c r="AH701" s="72">
        <f t="shared" si="353"/>
        <v>247967.5</v>
      </c>
      <c r="AI701" s="72">
        <f t="shared" si="354"/>
        <v>249920</v>
      </c>
      <c r="AJ701" s="72">
        <f t="shared" si="355"/>
        <v>251872.5</v>
      </c>
      <c r="AK701" s="72">
        <f t="shared" si="356"/>
        <v>253825</v>
      </c>
    </row>
    <row r="702" spans="1:37" x14ac:dyDescent="0.25">
      <c r="A702" s="19">
        <v>674</v>
      </c>
      <c r="B702" s="20"/>
      <c r="C702" s="19" t="s">
        <v>571</v>
      </c>
      <c r="D702" s="21" t="s">
        <v>623</v>
      </c>
      <c r="E702" s="21" t="s">
        <v>625</v>
      </c>
      <c r="F702" s="22">
        <v>212537</v>
      </c>
      <c r="G702" s="24"/>
      <c r="H702" s="72">
        <f t="shared" si="327"/>
        <v>214662.37</v>
      </c>
      <c r="I702" s="72">
        <f t="shared" si="328"/>
        <v>216787.74</v>
      </c>
      <c r="J702" s="72">
        <f t="shared" si="330"/>
        <v>218913.11000000002</v>
      </c>
      <c r="K702" s="72">
        <f t="shared" si="331"/>
        <v>221038.48</v>
      </c>
      <c r="L702" s="72">
        <f t="shared" si="332"/>
        <v>223163.85</v>
      </c>
      <c r="M702" s="72">
        <f t="shared" si="329"/>
        <v>225289.22</v>
      </c>
      <c r="N702" s="72">
        <f t="shared" si="333"/>
        <v>227414.59000000003</v>
      </c>
      <c r="O702" s="72">
        <f t="shared" si="334"/>
        <v>229539.96000000002</v>
      </c>
      <c r="P702" s="72">
        <f t="shared" si="335"/>
        <v>231665.33000000002</v>
      </c>
      <c r="Q702" s="72">
        <f t="shared" si="336"/>
        <v>233790.7</v>
      </c>
      <c r="R702" s="72">
        <f t="shared" si="337"/>
        <v>235916.07</v>
      </c>
      <c r="S702" s="72">
        <f t="shared" si="338"/>
        <v>238041.44000000003</v>
      </c>
      <c r="T702" s="72">
        <f t="shared" si="339"/>
        <v>240166.80999999997</v>
      </c>
      <c r="U702" s="72">
        <f t="shared" si="340"/>
        <v>242292.18</v>
      </c>
      <c r="V702" s="72">
        <f t="shared" si="341"/>
        <v>244417.55</v>
      </c>
      <c r="W702" s="72">
        <f t="shared" si="342"/>
        <v>246542.91999999998</v>
      </c>
      <c r="X702" s="72">
        <f t="shared" si="343"/>
        <v>248668.28999999998</v>
      </c>
      <c r="Y702" s="72">
        <f t="shared" si="344"/>
        <v>250793.65999999997</v>
      </c>
      <c r="Z702" s="72">
        <f t="shared" si="345"/>
        <v>252919.03</v>
      </c>
      <c r="AA702" s="72">
        <f t="shared" si="346"/>
        <v>255044.4</v>
      </c>
      <c r="AB702" s="72">
        <f t="shared" si="347"/>
        <v>257169.77</v>
      </c>
      <c r="AC702" s="72">
        <f t="shared" si="348"/>
        <v>259295.13999999998</v>
      </c>
      <c r="AD702" s="72">
        <f t="shared" si="349"/>
        <v>261420.51</v>
      </c>
      <c r="AE702" s="72">
        <f t="shared" si="350"/>
        <v>263545.88</v>
      </c>
      <c r="AF702" s="72">
        <f t="shared" si="351"/>
        <v>265671.25</v>
      </c>
      <c r="AG702" s="72">
        <f t="shared" si="352"/>
        <v>267796.62</v>
      </c>
      <c r="AH702" s="72">
        <f t="shared" si="353"/>
        <v>269921.99</v>
      </c>
      <c r="AI702" s="72">
        <f t="shared" si="354"/>
        <v>272047.35999999999</v>
      </c>
      <c r="AJ702" s="72">
        <f t="shared" si="355"/>
        <v>274172.73</v>
      </c>
      <c r="AK702" s="72">
        <f t="shared" si="356"/>
        <v>276298.10000000003</v>
      </c>
    </row>
    <row r="703" spans="1:37" x14ac:dyDescent="0.25">
      <c r="A703" s="19">
        <v>675</v>
      </c>
      <c r="B703" s="20"/>
      <c r="C703" s="19" t="s">
        <v>571</v>
      </c>
      <c r="D703" s="21" t="s">
        <v>626</v>
      </c>
      <c r="E703" s="21" t="s">
        <v>627</v>
      </c>
      <c r="F703" s="22">
        <v>219574</v>
      </c>
      <c r="G703" s="24"/>
      <c r="H703" s="72">
        <f t="shared" si="327"/>
        <v>221769.74</v>
      </c>
      <c r="I703" s="72">
        <f t="shared" si="328"/>
        <v>223965.48</v>
      </c>
      <c r="J703" s="72">
        <f t="shared" si="330"/>
        <v>226161.22</v>
      </c>
      <c r="K703" s="72">
        <f t="shared" si="331"/>
        <v>228356.96000000002</v>
      </c>
      <c r="L703" s="72">
        <f t="shared" si="332"/>
        <v>230552.7</v>
      </c>
      <c r="M703" s="72">
        <f t="shared" si="329"/>
        <v>232748.44</v>
      </c>
      <c r="N703" s="72">
        <f t="shared" si="333"/>
        <v>234944.18000000002</v>
      </c>
      <c r="O703" s="72">
        <f t="shared" si="334"/>
        <v>237139.92</v>
      </c>
      <c r="P703" s="72">
        <f t="shared" si="335"/>
        <v>239335.66</v>
      </c>
      <c r="Q703" s="72">
        <f t="shared" si="336"/>
        <v>241531.40000000002</v>
      </c>
      <c r="R703" s="72">
        <f t="shared" si="337"/>
        <v>243727.14</v>
      </c>
      <c r="S703" s="72">
        <f t="shared" si="338"/>
        <v>245922.88000000003</v>
      </c>
      <c r="T703" s="72">
        <f t="shared" si="339"/>
        <v>248118.61999999997</v>
      </c>
      <c r="U703" s="72">
        <f t="shared" si="340"/>
        <v>250314.36</v>
      </c>
      <c r="V703" s="72">
        <f t="shared" si="341"/>
        <v>252510.09999999998</v>
      </c>
      <c r="W703" s="72">
        <f t="shared" si="342"/>
        <v>254705.84</v>
      </c>
      <c r="X703" s="72">
        <f t="shared" si="343"/>
        <v>256901.58</v>
      </c>
      <c r="Y703" s="72">
        <f t="shared" si="344"/>
        <v>259097.31999999998</v>
      </c>
      <c r="Z703" s="72">
        <f t="shared" si="345"/>
        <v>261293.06</v>
      </c>
      <c r="AA703" s="72">
        <f t="shared" si="346"/>
        <v>263488.8</v>
      </c>
      <c r="AB703" s="72">
        <f t="shared" si="347"/>
        <v>265684.53999999998</v>
      </c>
      <c r="AC703" s="72">
        <f t="shared" si="348"/>
        <v>267880.27999999997</v>
      </c>
      <c r="AD703" s="72">
        <f t="shared" si="349"/>
        <v>270076.02</v>
      </c>
      <c r="AE703" s="72">
        <f t="shared" si="350"/>
        <v>272271.76</v>
      </c>
      <c r="AF703" s="72">
        <f t="shared" si="351"/>
        <v>274467.5</v>
      </c>
      <c r="AG703" s="72">
        <f t="shared" si="352"/>
        <v>276663.24</v>
      </c>
      <c r="AH703" s="72">
        <f t="shared" si="353"/>
        <v>278858.98</v>
      </c>
      <c r="AI703" s="72">
        <f t="shared" si="354"/>
        <v>281054.72000000003</v>
      </c>
      <c r="AJ703" s="72">
        <f t="shared" si="355"/>
        <v>283250.46000000002</v>
      </c>
      <c r="AK703" s="72">
        <f t="shared" si="356"/>
        <v>285446.2</v>
      </c>
    </row>
    <row r="704" spans="1:37" x14ac:dyDescent="0.25">
      <c r="A704" s="19">
        <v>676</v>
      </c>
      <c r="B704" s="20"/>
      <c r="C704" s="19" t="s">
        <v>571</v>
      </c>
      <c r="D704" s="21" t="s">
        <v>626</v>
      </c>
      <c r="E704" s="21" t="s">
        <v>628</v>
      </c>
      <c r="F704" s="22">
        <v>202015</v>
      </c>
      <c r="G704" s="24"/>
      <c r="H704" s="72">
        <f t="shared" si="327"/>
        <v>204035.15</v>
      </c>
      <c r="I704" s="72">
        <f t="shared" si="328"/>
        <v>206055.30000000002</v>
      </c>
      <c r="J704" s="72">
        <f t="shared" si="330"/>
        <v>208075.45</v>
      </c>
      <c r="K704" s="72">
        <f t="shared" si="331"/>
        <v>210095.6</v>
      </c>
      <c r="L704" s="72">
        <f t="shared" si="332"/>
        <v>212115.75</v>
      </c>
      <c r="M704" s="72">
        <f t="shared" si="329"/>
        <v>214135.90000000002</v>
      </c>
      <c r="N704" s="72">
        <f t="shared" si="333"/>
        <v>216156.05000000002</v>
      </c>
      <c r="O704" s="72">
        <f t="shared" si="334"/>
        <v>218176.2</v>
      </c>
      <c r="P704" s="72">
        <f t="shared" si="335"/>
        <v>220196.35</v>
      </c>
      <c r="Q704" s="72">
        <f t="shared" si="336"/>
        <v>222216.50000000003</v>
      </c>
      <c r="R704" s="72">
        <f t="shared" si="337"/>
        <v>224236.65000000002</v>
      </c>
      <c r="S704" s="72">
        <f t="shared" si="338"/>
        <v>226256.80000000002</v>
      </c>
      <c r="T704" s="72">
        <f t="shared" si="339"/>
        <v>228276.94999999998</v>
      </c>
      <c r="U704" s="72">
        <f t="shared" si="340"/>
        <v>230297.09999999998</v>
      </c>
      <c r="V704" s="72">
        <f t="shared" si="341"/>
        <v>232317.24999999997</v>
      </c>
      <c r="W704" s="72">
        <f t="shared" si="342"/>
        <v>234337.4</v>
      </c>
      <c r="X704" s="72">
        <f t="shared" si="343"/>
        <v>236357.55</v>
      </c>
      <c r="Y704" s="72">
        <f t="shared" si="344"/>
        <v>238377.69999999998</v>
      </c>
      <c r="Z704" s="72">
        <f t="shared" si="345"/>
        <v>240397.84999999998</v>
      </c>
      <c r="AA704" s="72">
        <f t="shared" si="346"/>
        <v>242418</v>
      </c>
      <c r="AB704" s="72">
        <f t="shared" si="347"/>
        <v>244438.15</v>
      </c>
      <c r="AC704" s="72">
        <f t="shared" si="348"/>
        <v>246458.3</v>
      </c>
      <c r="AD704" s="72">
        <f t="shared" si="349"/>
        <v>248478.44999999998</v>
      </c>
      <c r="AE704" s="72">
        <f t="shared" si="350"/>
        <v>250498.6</v>
      </c>
      <c r="AF704" s="72">
        <f t="shared" si="351"/>
        <v>252518.75</v>
      </c>
      <c r="AG704" s="72">
        <f t="shared" si="352"/>
        <v>254538.9</v>
      </c>
      <c r="AH704" s="72">
        <f t="shared" si="353"/>
        <v>256559.05000000002</v>
      </c>
      <c r="AI704" s="72">
        <f t="shared" si="354"/>
        <v>258579.20000000001</v>
      </c>
      <c r="AJ704" s="72">
        <f t="shared" si="355"/>
        <v>260599.35</v>
      </c>
      <c r="AK704" s="72">
        <f t="shared" si="356"/>
        <v>262619.5</v>
      </c>
    </row>
    <row r="705" spans="1:37" x14ac:dyDescent="0.25">
      <c r="A705" s="19">
        <v>677</v>
      </c>
      <c r="B705" s="20"/>
      <c r="C705" s="19" t="s">
        <v>571</v>
      </c>
      <c r="D705" s="21" t="s">
        <v>629</v>
      </c>
      <c r="E705" s="21" t="s">
        <v>630</v>
      </c>
      <c r="F705" s="22">
        <v>52250</v>
      </c>
      <c r="G705" s="24"/>
      <c r="H705" s="72">
        <f t="shared" si="327"/>
        <v>52772.5</v>
      </c>
      <c r="I705" s="72">
        <f t="shared" si="328"/>
        <v>53295</v>
      </c>
      <c r="J705" s="72">
        <f t="shared" si="330"/>
        <v>53817.5</v>
      </c>
      <c r="K705" s="72">
        <f t="shared" si="331"/>
        <v>54340</v>
      </c>
      <c r="L705" s="72">
        <f t="shared" si="332"/>
        <v>54862.5</v>
      </c>
      <c r="M705" s="72">
        <f t="shared" si="329"/>
        <v>55385</v>
      </c>
      <c r="N705" s="72">
        <f t="shared" si="333"/>
        <v>55907.5</v>
      </c>
      <c r="O705" s="72">
        <f t="shared" si="334"/>
        <v>56430.000000000007</v>
      </c>
      <c r="P705" s="72">
        <f t="shared" si="335"/>
        <v>56952.500000000007</v>
      </c>
      <c r="Q705" s="72">
        <f t="shared" si="336"/>
        <v>57475.000000000007</v>
      </c>
      <c r="R705" s="72">
        <f t="shared" si="337"/>
        <v>57997.500000000007</v>
      </c>
      <c r="S705" s="72">
        <f t="shared" si="338"/>
        <v>58520.000000000007</v>
      </c>
      <c r="T705" s="72">
        <f t="shared" si="339"/>
        <v>59042.499999999993</v>
      </c>
      <c r="U705" s="72">
        <f t="shared" si="340"/>
        <v>59564.999999999993</v>
      </c>
      <c r="V705" s="72">
        <f t="shared" si="341"/>
        <v>60087.499999999993</v>
      </c>
      <c r="W705" s="72">
        <f t="shared" si="342"/>
        <v>60609.999999999993</v>
      </c>
      <c r="X705" s="72">
        <f t="shared" si="343"/>
        <v>61132.499999999993</v>
      </c>
      <c r="Y705" s="72">
        <f t="shared" si="344"/>
        <v>61655</v>
      </c>
      <c r="Z705" s="72">
        <f t="shared" si="345"/>
        <v>62177.5</v>
      </c>
      <c r="AA705" s="72">
        <f t="shared" si="346"/>
        <v>62700</v>
      </c>
      <c r="AB705" s="72">
        <f t="shared" si="347"/>
        <v>63222.5</v>
      </c>
      <c r="AC705" s="72">
        <f t="shared" si="348"/>
        <v>63745</v>
      </c>
      <c r="AD705" s="72">
        <f t="shared" si="349"/>
        <v>64267.5</v>
      </c>
      <c r="AE705" s="72">
        <f t="shared" si="350"/>
        <v>64790</v>
      </c>
      <c r="AF705" s="72">
        <f t="shared" si="351"/>
        <v>65312.5</v>
      </c>
      <c r="AG705" s="72">
        <f t="shared" si="352"/>
        <v>65835</v>
      </c>
      <c r="AH705" s="72">
        <f t="shared" si="353"/>
        <v>66357.5</v>
      </c>
      <c r="AI705" s="72">
        <f t="shared" si="354"/>
        <v>66880</v>
      </c>
      <c r="AJ705" s="72">
        <f t="shared" si="355"/>
        <v>67402.5</v>
      </c>
      <c r="AK705" s="72">
        <f t="shared" si="356"/>
        <v>67925</v>
      </c>
    </row>
    <row r="706" spans="1:37" x14ac:dyDescent="0.25">
      <c r="A706" s="19">
        <v>678</v>
      </c>
      <c r="B706" s="20"/>
      <c r="C706" s="19" t="s">
        <v>571</v>
      </c>
      <c r="D706" s="21" t="s">
        <v>631</v>
      </c>
      <c r="E706" s="21" t="s">
        <v>599</v>
      </c>
      <c r="F706" s="22">
        <v>20892</v>
      </c>
      <c r="G706" s="24"/>
      <c r="H706" s="72">
        <f t="shared" si="327"/>
        <v>21100.920000000002</v>
      </c>
      <c r="I706" s="72">
        <f t="shared" si="328"/>
        <v>21309.84</v>
      </c>
      <c r="J706" s="72">
        <f t="shared" si="330"/>
        <v>21518.760000000002</v>
      </c>
      <c r="K706" s="72">
        <f t="shared" si="331"/>
        <v>21727.68</v>
      </c>
      <c r="L706" s="72">
        <f t="shared" si="332"/>
        <v>21936.600000000002</v>
      </c>
      <c r="M706" s="72">
        <f t="shared" si="329"/>
        <v>22145.52</v>
      </c>
      <c r="N706" s="72">
        <f t="shared" si="333"/>
        <v>22354.440000000002</v>
      </c>
      <c r="O706" s="72">
        <f t="shared" si="334"/>
        <v>22563.360000000001</v>
      </c>
      <c r="P706" s="72">
        <f t="shared" si="335"/>
        <v>22772.280000000002</v>
      </c>
      <c r="Q706" s="72">
        <f t="shared" si="336"/>
        <v>22981.200000000001</v>
      </c>
      <c r="R706" s="72">
        <f t="shared" si="337"/>
        <v>23190.120000000003</v>
      </c>
      <c r="S706" s="72">
        <f t="shared" si="338"/>
        <v>23399.040000000001</v>
      </c>
      <c r="T706" s="72">
        <f t="shared" si="339"/>
        <v>23607.96</v>
      </c>
      <c r="U706" s="72">
        <f t="shared" si="340"/>
        <v>23816.879999999997</v>
      </c>
      <c r="V706" s="72">
        <f t="shared" si="341"/>
        <v>24025.8</v>
      </c>
      <c r="W706" s="72">
        <f t="shared" si="342"/>
        <v>24234.719999999998</v>
      </c>
      <c r="X706" s="72">
        <f t="shared" si="343"/>
        <v>24443.64</v>
      </c>
      <c r="Y706" s="72">
        <f t="shared" si="344"/>
        <v>24652.559999999998</v>
      </c>
      <c r="Z706" s="72">
        <f t="shared" si="345"/>
        <v>24861.48</v>
      </c>
      <c r="AA706" s="72">
        <f t="shared" si="346"/>
        <v>25070.399999999998</v>
      </c>
      <c r="AB706" s="72">
        <f t="shared" si="347"/>
        <v>25279.32</v>
      </c>
      <c r="AC706" s="72">
        <f t="shared" si="348"/>
        <v>25488.239999999998</v>
      </c>
      <c r="AD706" s="72">
        <f t="shared" si="349"/>
        <v>25697.16</v>
      </c>
      <c r="AE706" s="72">
        <f t="shared" si="350"/>
        <v>25906.079999999998</v>
      </c>
      <c r="AF706" s="72">
        <f t="shared" si="351"/>
        <v>26115</v>
      </c>
      <c r="AG706" s="72">
        <f t="shared" si="352"/>
        <v>26323.920000000002</v>
      </c>
      <c r="AH706" s="72">
        <f t="shared" si="353"/>
        <v>26532.84</v>
      </c>
      <c r="AI706" s="72">
        <f t="shared" si="354"/>
        <v>26741.760000000002</v>
      </c>
      <c r="AJ706" s="72">
        <f t="shared" si="355"/>
        <v>26950.68</v>
      </c>
      <c r="AK706" s="72">
        <f t="shared" si="356"/>
        <v>27159.600000000002</v>
      </c>
    </row>
    <row r="707" spans="1:37" x14ac:dyDescent="0.25">
      <c r="A707" s="19">
        <v>679</v>
      </c>
      <c r="B707" s="20"/>
      <c r="C707" s="19" t="s">
        <v>571</v>
      </c>
      <c r="D707" s="21" t="s">
        <v>600</v>
      </c>
      <c r="E707" s="21" t="s">
        <v>599</v>
      </c>
      <c r="F707" s="22">
        <v>4980</v>
      </c>
      <c r="G707" s="24"/>
      <c r="H707" s="72">
        <f t="shared" si="327"/>
        <v>5029.8</v>
      </c>
      <c r="I707" s="72">
        <f t="shared" si="328"/>
        <v>5079.6000000000004</v>
      </c>
      <c r="J707" s="72">
        <f t="shared" si="330"/>
        <v>5129.4000000000005</v>
      </c>
      <c r="K707" s="72">
        <f t="shared" si="331"/>
        <v>5179.2</v>
      </c>
      <c r="L707" s="72">
        <f t="shared" si="332"/>
        <v>5229</v>
      </c>
      <c r="M707" s="72">
        <f t="shared" si="329"/>
        <v>5278.8</v>
      </c>
      <c r="N707" s="72">
        <f t="shared" si="333"/>
        <v>5328.6</v>
      </c>
      <c r="O707" s="72">
        <f t="shared" si="334"/>
        <v>5378.4000000000005</v>
      </c>
      <c r="P707" s="72">
        <f t="shared" si="335"/>
        <v>5428.2000000000007</v>
      </c>
      <c r="Q707" s="72">
        <f t="shared" si="336"/>
        <v>5478</v>
      </c>
      <c r="R707" s="72">
        <f t="shared" si="337"/>
        <v>5527.8</v>
      </c>
      <c r="S707" s="72">
        <f t="shared" si="338"/>
        <v>5577.6</v>
      </c>
      <c r="T707" s="72">
        <f t="shared" si="339"/>
        <v>5627.4</v>
      </c>
      <c r="U707" s="72">
        <f t="shared" si="340"/>
        <v>5677.2</v>
      </c>
      <c r="V707" s="72">
        <f t="shared" si="341"/>
        <v>5727</v>
      </c>
      <c r="W707" s="72">
        <f t="shared" si="342"/>
        <v>5776.7999999999993</v>
      </c>
      <c r="X707" s="72">
        <f t="shared" si="343"/>
        <v>5826.5999999999995</v>
      </c>
      <c r="Y707" s="72">
        <f t="shared" si="344"/>
        <v>5876.4</v>
      </c>
      <c r="Z707" s="72">
        <f t="shared" si="345"/>
        <v>5926.2</v>
      </c>
      <c r="AA707" s="72">
        <f t="shared" si="346"/>
        <v>5976</v>
      </c>
      <c r="AB707" s="72">
        <f t="shared" si="347"/>
        <v>6025.8</v>
      </c>
      <c r="AC707" s="72">
        <f t="shared" si="348"/>
        <v>6075.5999999999995</v>
      </c>
      <c r="AD707" s="72">
        <f t="shared" si="349"/>
        <v>6125.4</v>
      </c>
      <c r="AE707" s="72">
        <f t="shared" si="350"/>
        <v>6175.2</v>
      </c>
      <c r="AF707" s="72">
        <f t="shared" si="351"/>
        <v>6225</v>
      </c>
      <c r="AG707" s="72">
        <f t="shared" si="352"/>
        <v>6274.8</v>
      </c>
      <c r="AH707" s="72">
        <f t="shared" si="353"/>
        <v>6324.6</v>
      </c>
      <c r="AI707" s="72">
        <f t="shared" si="354"/>
        <v>6374.4000000000005</v>
      </c>
      <c r="AJ707" s="72">
        <f t="shared" si="355"/>
        <v>6424.2</v>
      </c>
      <c r="AK707" s="72">
        <f t="shared" si="356"/>
        <v>6474</v>
      </c>
    </row>
    <row r="708" spans="1:37" x14ac:dyDescent="0.25">
      <c r="A708" s="19">
        <v>680</v>
      </c>
      <c r="B708" s="20"/>
      <c r="C708" s="19" t="s">
        <v>571</v>
      </c>
      <c r="D708" s="21" t="s">
        <v>632</v>
      </c>
      <c r="E708" s="21" t="s">
        <v>599</v>
      </c>
      <c r="F708" s="22">
        <v>4158</v>
      </c>
      <c r="G708" s="24"/>
      <c r="H708" s="72">
        <f t="shared" si="327"/>
        <v>4199.58</v>
      </c>
      <c r="I708" s="72">
        <f t="shared" si="328"/>
        <v>4241.16</v>
      </c>
      <c r="J708" s="72">
        <f t="shared" si="330"/>
        <v>4282.74</v>
      </c>
      <c r="K708" s="72">
        <f t="shared" si="331"/>
        <v>4324.32</v>
      </c>
      <c r="L708" s="72">
        <f t="shared" si="332"/>
        <v>4365.9000000000005</v>
      </c>
      <c r="M708" s="72">
        <f t="shared" si="329"/>
        <v>4407.4800000000005</v>
      </c>
      <c r="N708" s="72">
        <f t="shared" si="333"/>
        <v>4449.0600000000004</v>
      </c>
      <c r="O708" s="72">
        <f t="shared" si="334"/>
        <v>4490.6400000000003</v>
      </c>
      <c r="P708" s="72">
        <f t="shared" si="335"/>
        <v>4532.22</v>
      </c>
      <c r="Q708" s="72">
        <f t="shared" si="336"/>
        <v>4573.8</v>
      </c>
      <c r="R708" s="72">
        <f t="shared" si="337"/>
        <v>4615.38</v>
      </c>
      <c r="S708" s="72">
        <f t="shared" si="338"/>
        <v>4656.96</v>
      </c>
      <c r="T708" s="72">
        <f t="shared" si="339"/>
        <v>4698.54</v>
      </c>
      <c r="U708" s="72">
        <f t="shared" si="340"/>
        <v>4740.12</v>
      </c>
      <c r="V708" s="72">
        <f t="shared" si="341"/>
        <v>4781.7</v>
      </c>
      <c r="W708" s="72">
        <f t="shared" si="342"/>
        <v>4823.28</v>
      </c>
      <c r="X708" s="72">
        <f t="shared" si="343"/>
        <v>4864.8599999999997</v>
      </c>
      <c r="Y708" s="72">
        <f t="shared" si="344"/>
        <v>4906.4399999999996</v>
      </c>
      <c r="Z708" s="72">
        <f t="shared" si="345"/>
        <v>4948.0199999999995</v>
      </c>
      <c r="AA708" s="72">
        <f t="shared" si="346"/>
        <v>4989.5999999999995</v>
      </c>
      <c r="AB708" s="72">
        <f t="shared" si="347"/>
        <v>5031.18</v>
      </c>
      <c r="AC708" s="72">
        <f t="shared" si="348"/>
        <v>5072.76</v>
      </c>
      <c r="AD708" s="72">
        <f t="shared" si="349"/>
        <v>5114.34</v>
      </c>
      <c r="AE708" s="72">
        <f t="shared" si="350"/>
        <v>5155.92</v>
      </c>
      <c r="AF708" s="72">
        <f t="shared" si="351"/>
        <v>5197.5</v>
      </c>
      <c r="AG708" s="72">
        <f t="shared" si="352"/>
        <v>5239.08</v>
      </c>
      <c r="AH708" s="72">
        <f t="shared" si="353"/>
        <v>5280.66</v>
      </c>
      <c r="AI708" s="72">
        <f t="shared" si="354"/>
        <v>5322.24</v>
      </c>
      <c r="AJ708" s="72">
        <f t="shared" si="355"/>
        <v>5363.82</v>
      </c>
      <c r="AK708" s="72">
        <f t="shared" si="356"/>
        <v>5405.4000000000005</v>
      </c>
    </row>
    <row r="709" spans="1:37" x14ac:dyDescent="0.25">
      <c r="A709" s="19">
        <v>681</v>
      </c>
      <c r="B709" s="20"/>
      <c r="C709" s="19" t="s">
        <v>571</v>
      </c>
      <c r="D709" s="21" t="s">
        <v>617</v>
      </c>
      <c r="E709" s="21" t="s">
        <v>618</v>
      </c>
      <c r="F709" s="22">
        <v>3078</v>
      </c>
      <c r="G709" s="24"/>
      <c r="H709" s="72">
        <f t="shared" si="327"/>
        <v>3108.78</v>
      </c>
      <c r="I709" s="72">
        <f t="shared" si="328"/>
        <v>3139.56</v>
      </c>
      <c r="J709" s="72">
        <f t="shared" si="330"/>
        <v>3170.34</v>
      </c>
      <c r="K709" s="72">
        <f t="shared" si="331"/>
        <v>3201.12</v>
      </c>
      <c r="L709" s="72">
        <f t="shared" si="332"/>
        <v>3231.9</v>
      </c>
      <c r="M709" s="72">
        <f t="shared" si="329"/>
        <v>3262.6800000000003</v>
      </c>
      <c r="N709" s="72">
        <f t="shared" si="333"/>
        <v>3293.46</v>
      </c>
      <c r="O709" s="72">
        <f t="shared" si="334"/>
        <v>3324.2400000000002</v>
      </c>
      <c r="P709" s="72">
        <f t="shared" si="335"/>
        <v>3355.0200000000004</v>
      </c>
      <c r="Q709" s="72">
        <f t="shared" si="336"/>
        <v>3385.8</v>
      </c>
      <c r="R709" s="72">
        <f t="shared" si="337"/>
        <v>3416.5800000000004</v>
      </c>
      <c r="S709" s="72">
        <f t="shared" si="338"/>
        <v>3447.36</v>
      </c>
      <c r="T709" s="72">
        <f t="shared" si="339"/>
        <v>3478.14</v>
      </c>
      <c r="U709" s="72">
        <f t="shared" si="340"/>
        <v>3508.9199999999996</v>
      </c>
      <c r="V709" s="72">
        <f t="shared" si="341"/>
        <v>3539.7</v>
      </c>
      <c r="W709" s="72">
        <f t="shared" si="342"/>
        <v>3570.4799999999996</v>
      </c>
      <c r="X709" s="72">
        <f t="shared" si="343"/>
        <v>3601.2599999999998</v>
      </c>
      <c r="Y709" s="72">
        <f t="shared" si="344"/>
        <v>3632.04</v>
      </c>
      <c r="Z709" s="72">
        <f t="shared" si="345"/>
        <v>3662.8199999999997</v>
      </c>
      <c r="AA709" s="72">
        <f t="shared" si="346"/>
        <v>3693.6</v>
      </c>
      <c r="AB709" s="72">
        <f t="shared" si="347"/>
        <v>3724.38</v>
      </c>
      <c r="AC709" s="72">
        <f t="shared" si="348"/>
        <v>3755.16</v>
      </c>
      <c r="AD709" s="72">
        <f t="shared" si="349"/>
        <v>3785.94</v>
      </c>
      <c r="AE709" s="72">
        <f t="shared" si="350"/>
        <v>3816.72</v>
      </c>
      <c r="AF709" s="72">
        <f t="shared" si="351"/>
        <v>3847.5</v>
      </c>
      <c r="AG709" s="72">
        <f t="shared" si="352"/>
        <v>3878.28</v>
      </c>
      <c r="AH709" s="72">
        <f t="shared" si="353"/>
        <v>3909.06</v>
      </c>
      <c r="AI709" s="72">
        <f t="shared" si="354"/>
        <v>3939.84</v>
      </c>
      <c r="AJ709" s="72">
        <f t="shared" si="355"/>
        <v>3970.62</v>
      </c>
      <c r="AK709" s="72">
        <f t="shared" si="356"/>
        <v>4001.4</v>
      </c>
    </row>
    <row r="710" spans="1:37" x14ac:dyDescent="0.25">
      <c r="A710" s="19">
        <v>682</v>
      </c>
      <c r="B710" s="20"/>
      <c r="C710" s="19" t="s">
        <v>571</v>
      </c>
      <c r="D710" s="21" t="s">
        <v>618</v>
      </c>
      <c r="E710" s="21" t="s">
        <v>633</v>
      </c>
      <c r="F710" s="22">
        <v>825</v>
      </c>
      <c r="G710" s="24"/>
      <c r="H710" s="72">
        <f t="shared" si="327"/>
        <v>833.25</v>
      </c>
      <c r="I710" s="72">
        <f t="shared" si="328"/>
        <v>841.5</v>
      </c>
      <c r="J710" s="72">
        <f t="shared" si="330"/>
        <v>849.75</v>
      </c>
      <c r="K710" s="72">
        <f t="shared" si="331"/>
        <v>858</v>
      </c>
      <c r="L710" s="72">
        <f t="shared" si="332"/>
        <v>866.25</v>
      </c>
      <c r="M710" s="72">
        <f t="shared" si="329"/>
        <v>874.5</v>
      </c>
      <c r="N710" s="72">
        <f t="shared" si="333"/>
        <v>882.75</v>
      </c>
      <c r="O710" s="72">
        <f t="shared" si="334"/>
        <v>891.00000000000011</v>
      </c>
      <c r="P710" s="72">
        <f t="shared" si="335"/>
        <v>899.25000000000011</v>
      </c>
      <c r="Q710" s="72">
        <f t="shared" si="336"/>
        <v>907.50000000000011</v>
      </c>
      <c r="R710" s="72">
        <f t="shared" si="337"/>
        <v>915.75000000000011</v>
      </c>
      <c r="S710" s="72">
        <f t="shared" si="338"/>
        <v>924.00000000000011</v>
      </c>
      <c r="T710" s="72">
        <f t="shared" si="339"/>
        <v>932.24999999999989</v>
      </c>
      <c r="U710" s="72">
        <f t="shared" si="340"/>
        <v>940.49999999999989</v>
      </c>
      <c r="V710" s="72">
        <f t="shared" si="341"/>
        <v>948.74999999999989</v>
      </c>
      <c r="W710" s="72">
        <f t="shared" si="342"/>
        <v>956.99999999999989</v>
      </c>
      <c r="X710" s="72">
        <f t="shared" si="343"/>
        <v>965.24999999999989</v>
      </c>
      <c r="Y710" s="72">
        <f t="shared" si="344"/>
        <v>973.5</v>
      </c>
      <c r="Z710" s="72">
        <f t="shared" si="345"/>
        <v>981.75</v>
      </c>
      <c r="AA710" s="72">
        <f t="shared" si="346"/>
        <v>990</v>
      </c>
      <c r="AB710" s="72">
        <f t="shared" si="347"/>
        <v>998.25</v>
      </c>
      <c r="AC710" s="72">
        <f t="shared" si="348"/>
        <v>1006.5</v>
      </c>
      <c r="AD710" s="72">
        <f t="shared" si="349"/>
        <v>1014.75</v>
      </c>
      <c r="AE710" s="72">
        <f t="shared" si="350"/>
        <v>1023</v>
      </c>
      <c r="AF710" s="72">
        <f t="shared" si="351"/>
        <v>1031.25</v>
      </c>
      <c r="AG710" s="72">
        <f t="shared" si="352"/>
        <v>1039.5</v>
      </c>
      <c r="AH710" s="72">
        <f t="shared" si="353"/>
        <v>1047.75</v>
      </c>
      <c r="AI710" s="72">
        <f t="shared" si="354"/>
        <v>1056</v>
      </c>
      <c r="AJ710" s="72">
        <f t="shared" si="355"/>
        <v>1064.25</v>
      </c>
      <c r="AK710" s="72">
        <f t="shared" si="356"/>
        <v>1072.5</v>
      </c>
    </row>
    <row r="711" spans="1:37" x14ac:dyDescent="0.25">
      <c r="A711" s="19">
        <v>683</v>
      </c>
      <c r="B711" s="20"/>
      <c r="C711" s="19" t="s">
        <v>634</v>
      </c>
      <c r="D711" s="21" t="s">
        <v>635</v>
      </c>
      <c r="E711" s="21" t="s">
        <v>636</v>
      </c>
      <c r="F711" s="22">
        <v>1296</v>
      </c>
      <c r="G711" s="24"/>
      <c r="H711" s="72">
        <f t="shared" si="327"/>
        <v>1308.96</v>
      </c>
      <c r="I711" s="72">
        <f t="shared" si="328"/>
        <v>1321.92</v>
      </c>
      <c r="J711" s="72">
        <f t="shared" si="330"/>
        <v>1334.88</v>
      </c>
      <c r="K711" s="72">
        <f t="shared" si="331"/>
        <v>1347.8400000000001</v>
      </c>
      <c r="L711" s="72">
        <f t="shared" si="332"/>
        <v>1360.8</v>
      </c>
      <c r="M711" s="72">
        <f t="shared" si="329"/>
        <v>1373.76</v>
      </c>
      <c r="N711" s="72">
        <f t="shared" si="333"/>
        <v>1386.72</v>
      </c>
      <c r="O711" s="72">
        <f t="shared" si="334"/>
        <v>1399.68</v>
      </c>
      <c r="P711" s="72">
        <f t="shared" si="335"/>
        <v>1412.64</v>
      </c>
      <c r="Q711" s="72">
        <f t="shared" si="336"/>
        <v>1425.6000000000001</v>
      </c>
      <c r="R711" s="72">
        <f t="shared" si="337"/>
        <v>1438.5600000000002</v>
      </c>
      <c r="S711" s="72">
        <f t="shared" si="338"/>
        <v>1451.5200000000002</v>
      </c>
      <c r="T711" s="72">
        <f t="shared" si="339"/>
        <v>1464.4799999999998</v>
      </c>
      <c r="U711" s="72">
        <f t="shared" si="340"/>
        <v>1477.4399999999998</v>
      </c>
      <c r="V711" s="72">
        <f t="shared" si="341"/>
        <v>1490.3999999999999</v>
      </c>
      <c r="W711" s="72">
        <f t="shared" si="342"/>
        <v>1503.36</v>
      </c>
      <c r="X711" s="72">
        <f t="shared" si="343"/>
        <v>1516.32</v>
      </c>
      <c r="Y711" s="72">
        <f t="shared" si="344"/>
        <v>1529.28</v>
      </c>
      <c r="Z711" s="72">
        <f t="shared" si="345"/>
        <v>1542.24</v>
      </c>
      <c r="AA711" s="72">
        <f t="shared" si="346"/>
        <v>1555.2</v>
      </c>
      <c r="AB711" s="72">
        <f t="shared" si="347"/>
        <v>1568.1599999999999</v>
      </c>
      <c r="AC711" s="72">
        <f t="shared" si="348"/>
        <v>1581.12</v>
      </c>
      <c r="AD711" s="72">
        <f t="shared" si="349"/>
        <v>1594.08</v>
      </c>
      <c r="AE711" s="72">
        <f t="shared" si="350"/>
        <v>1607.04</v>
      </c>
      <c r="AF711" s="72">
        <f t="shared" si="351"/>
        <v>1620</v>
      </c>
      <c r="AG711" s="72">
        <f t="shared" si="352"/>
        <v>1632.96</v>
      </c>
      <c r="AH711" s="72">
        <f t="shared" si="353"/>
        <v>1645.92</v>
      </c>
      <c r="AI711" s="72">
        <f t="shared" si="354"/>
        <v>1658.88</v>
      </c>
      <c r="AJ711" s="72">
        <f t="shared" si="355"/>
        <v>1671.8400000000001</v>
      </c>
      <c r="AK711" s="72">
        <f t="shared" si="356"/>
        <v>1684.8</v>
      </c>
    </row>
    <row r="712" spans="1:37" x14ac:dyDescent="0.25">
      <c r="A712" s="19">
        <v>684</v>
      </c>
      <c r="B712" s="20"/>
      <c r="C712" s="19" t="s">
        <v>637</v>
      </c>
      <c r="D712" s="21" t="s">
        <v>638</v>
      </c>
      <c r="E712" s="21" t="s">
        <v>639</v>
      </c>
      <c r="F712" s="22">
        <v>79833</v>
      </c>
      <c r="G712" s="24"/>
      <c r="H712" s="72">
        <f t="shared" si="327"/>
        <v>80631.33</v>
      </c>
      <c r="I712" s="72">
        <f t="shared" si="328"/>
        <v>81429.66</v>
      </c>
      <c r="J712" s="72">
        <f t="shared" si="330"/>
        <v>82227.990000000005</v>
      </c>
      <c r="K712" s="72">
        <f t="shared" si="331"/>
        <v>83026.320000000007</v>
      </c>
      <c r="L712" s="72">
        <f t="shared" si="332"/>
        <v>83824.650000000009</v>
      </c>
      <c r="M712" s="72">
        <f t="shared" si="329"/>
        <v>84622.98000000001</v>
      </c>
      <c r="N712" s="72">
        <f t="shared" si="333"/>
        <v>85421.310000000012</v>
      </c>
      <c r="O712" s="72">
        <f t="shared" si="334"/>
        <v>86219.64</v>
      </c>
      <c r="P712" s="72">
        <f t="shared" si="335"/>
        <v>87017.97</v>
      </c>
      <c r="Q712" s="72">
        <f t="shared" si="336"/>
        <v>87816.3</v>
      </c>
      <c r="R712" s="72">
        <f t="shared" si="337"/>
        <v>88614.63</v>
      </c>
      <c r="S712" s="72">
        <f t="shared" si="338"/>
        <v>89412.96</v>
      </c>
      <c r="T712" s="72">
        <f t="shared" si="339"/>
        <v>90211.29</v>
      </c>
      <c r="U712" s="72">
        <f t="shared" si="340"/>
        <v>91009.62</v>
      </c>
      <c r="V712" s="72">
        <f t="shared" si="341"/>
        <v>91807.95</v>
      </c>
      <c r="W712" s="72">
        <f t="shared" si="342"/>
        <v>92606.28</v>
      </c>
      <c r="X712" s="72">
        <f t="shared" si="343"/>
        <v>93404.61</v>
      </c>
      <c r="Y712" s="72">
        <f t="shared" si="344"/>
        <v>94202.939999999988</v>
      </c>
      <c r="Z712" s="72">
        <f t="shared" si="345"/>
        <v>95001.26999999999</v>
      </c>
      <c r="AA712" s="72">
        <f t="shared" si="346"/>
        <v>95799.599999999991</v>
      </c>
      <c r="AB712" s="72">
        <f t="shared" si="347"/>
        <v>96597.93</v>
      </c>
      <c r="AC712" s="72">
        <f t="shared" si="348"/>
        <v>97396.26</v>
      </c>
      <c r="AD712" s="72">
        <f t="shared" si="349"/>
        <v>98194.59</v>
      </c>
      <c r="AE712" s="72">
        <f t="shared" si="350"/>
        <v>98992.92</v>
      </c>
      <c r="AF712" s="72">
        <f t="shared" si="351"/>
        <v>99791.25</v>
      </c>
      <c r="AG712" s="72">
        <f t="shared" si="352"/>
        <v>100589.58</v>
      </c>
      <c r="AH712" s="72">
        <f t="shared" si="353"/>
        <v>101387.91</v>
      </c>
      <c r="AI712" s="72">
        <f t="shared" si="354"/>
        <v>102186.24000000001</v>
      </c>
      <c r="AJ712" s="72">
        <f t="shared" si="355"/>
        <v>102984.57</v>
      </c>
      <c r="AK712" s="72">
        <f t="shared" si="356"/>
        <v>103782.90000000001</v>
      </c>
    </row>
    <row r="713" spans="1:37" x14ac:dyDescent="0.25">
      <c r="A713" s="19">
        <v>685</v>
      </c>
      <c r="B713" s="20"/>
      <c r="C713" s="19" t="s">
        <v>637</v>
      </c>
      <c r="D713" s="21" t="s">
        <v>640</v>
      </c>
      <c r="E713" s="21" t="s">
        <v>641</v>
      </c>
      <c r="F713" s="22">
        <v>82044</v>
      </c>
      <c r="G713" s="24"/>
      <c r="H713" s="72">
        <f t="shared" ref="H713:H776" si="357">F713*1.01</f>
        <v>82864.44</v>
      </c>
      <c r="I713" s="72">
        <f t="shared" ref="I713:I776" si="358">F713*1.02</f>
        <v>83684.88</v>
      </c>
      <c r="J713" s="72">
        <f t="shared" si="330"/>
        <v>84505.32</v>
      </c>
      <c r="K713" s="72">
        <f t="shared" si="331"/>
        <v>85325.760000000009</v>
      </c>
      <c r="L713" s="72">
        <f t="shared" si="332"/>
        <v>86146.2</v>
      </c>
      <c r="M713" s="72">
        <f t="shared" ref="M713:M776" si="359">F713*1.06</f>
        <v>86966.64</v>
      </c>
      <c r="N713" s="72">
        <f t="shared" si="333"/>
        <v>87787.08</v>
      </c>
      <c r="O713" s="72">
        <f t="shared" si="334"/>
        <v>88607.52</v>
      </c>
      <c r="P713" s="72">
        <f t="shared" si="335"/>
        <v>89427.96</v>
      </c>
      <c r="Q713" s="72">
        <f t="shared" si="336"/>
        <v>90248.400000000009</v>
      </c>
      <c r="R713" s="72">
        <f t="shared" si="337"/>
        <v>91068.840000000011</v>
      </c>
      <c r="S713" s="72">
        <f t="shared" si="338"/>
        <v>91889.280000000013</v>
      </c>
      <c r="T713" s="72">
        <f t="shared" si="339"/>
        <v>92709.719999999987</v>
      </c>
      <c r="U713" s="72">
        <f t="shared" si="340"/>
        <v>93530.159999999989</v>
      </c>
      <c r="V713" s="72">
        <f t="shared" si="341"/>
        <v>94350.599999999991</v>
      </c>
      <c r="W713" s="72">
        <f t="shared" si="342"/>
        <v>95171.04</v>
      </c>
      <c r="X713" s="72">
        <f t="shared" si="343"/>
        <v>95991.48</v>
      </c>
      <c r="Y713" s="72">
        <f t="shared" si="344"/>
        <v>96811.92</v>
      </c>
      <c r="Z713" s="72">
        <f t="shared" si="345"/>
        <v>97632.36</v>
      </c>
      <c r="AA713" s="72">
        <f t="shared" si="346"/>
        <v>98452.800000000003</v>
      </c>
      <c r="AB713" s="72">
        <f t="shared" si="347"/>
        <v>99273.239999999991</v>
      </c>
      <c r="AC713" s="72">
        <f t="shared" si="348"/>
        <v>100093.68</v>
      </c>
      <c r="AD713" s="72">
        <f t="shared" si="349"/>
        <v>100914.12</v>
      </c>
      <c r="AE713" s="72">
        <f t="shared" si="350"/>
        <v>101734.56</v>
      </c>
      <c r="AF713" s="72">
        <f t="shared" si="351"/>
        <v>102555</v>
      </c>
      <c r="AG713" s="72">
        <f t="shared" si="352"/>
        <v>103375.44</v>
      </c>
      <c r="AH713" s="72">
        <f t="shared" si="353"/>
        <v>104195.88</v>
      </c>
      <c r="AI713" s="72">
        <f t="shared" si="354"/>
        <v>105016.32000000001</v>
      </c>
      <c r="AJ713" s="72">
        <f t="shared" si="355"/>
        <v>105836.76000000001</v>
      </c>
      <c r="AK713" s="72">
        <f t="shared" si="356"/>
        <v>106657.2</v>
      </c>
    </row>
    <row r="714" spans="1:37" x14ac:dyDescent="0.25">
      <c r="A714" s="19">
        <v>686</v>
      </c>
      <c r="B714" s="20"/>
      <c r="C714" s="19" t="s">
        <v>637</v>
      </c>
      <c r="D714" s="21" t="s">
        <v>642</v>
      </c>
      <c r="E714" s="21" t="s">
        <v>643</v>
      </c>
      <c r="F714" s="22">
        <v>84443</v>
      </c>
      <c r="G714" s="24"/>
      <c r="H714" s="72">
        <f t="shared" si="357"/>
        <v>85287.430000000008</v>
      </c>
      <c r="I714" s="72">
        <f t="shared" si="358"/>
        <v>86131.86</v>
      </c>
      <c r="J714" s="72">
        <f t="shared" si="330"/>
        <v>86976.290000000008</v>
      </c>
      <c r="K714" s="72">
        <f t="shared" si="331"/>
        <v>87820.72</v>
      </c>
      <c r="L714" s="72">
        <f t="shared" si="332"/>
        <v>88665.150000000009</v>
      </c>
      <c r="M714" s="72">
        <f t="shared" si="359"/>
        <v>89509.58</v>
      </c>
      <c r="N714" s="72">
        <f t="shared" si="333"/>
        <v>90354.010000000009</v>
      </c>
      <c r="O714" s="72">
        <f t="shared" si="334"/>
        <v>91198.44</v>
      </c>
      <c r="P714" s="72">
        <f t="shared" si="335"/>
        <v>92042.87000000001</v>
      </c>
      <c r="Q714" s="72">
        <f t="shared" si="336"/>
        <v>92887.3</v>
      </c>
      <c r="R714" s="72">
        <f t="shared" si="337"/>
        <v>93731.73000000001</v>
      </c>
      <c r="S714" s="72">
        <f t="shared" si="338"/>
        <v>94576.16</v>
      </c>
      <c r="T714" s="72">
        <f t="shared" si="339"/>
        <v>95420.59</v>
      </c>
      <c r="U714" s="72">
        <f t="shared" si="340"/>
        <v>96265.01999999999</v>
      </c>
      <c r="V714" s="72">
        <f t="shared" si="341"/>
        <v>97109.45</v>
      </c>
      <c r="W714" s="72">
        <f t="shared" si="342"/>
        <v>97953.87999999999</v>
      </c>
      <c r="X714" s="72">
        <f t="shared" si="343"/>
        <v>98798.31</v>
      </c>
      <c r="Y714" s="72">
        <f t="shared" si="344"/>
        <v>99642.739999999991</v>
      </c>
      <c r="Z714" s="72">
        <f t="shared" si="345"/>
        <v>100487.17</v>
      </c>
      <c r="AA714" s="72">
        <f t="shared" si="346"/>
        <v>101331.59999999999</v>
      </c>
      <c r="AB714" s="72">
        <f t="shared" si="347"/>
        <v>102176.03</v>
      </c>
      <c r="AC714" s="72">
        <f t="shared" si="348"/>
        <v>103020.45999999999</v>
      </c>
      <c r="AD714" s="72">
        <f t="shared" si="349"/>
        <v>103864.89</v>
      </c>
      <c r="AE714" s="72">
        <f t="shared" si="350"/>
        <v>104709.31999999999</v>
      </c>
      <c r="AF714" s="72">
        <f t="shared" si="351"/>
        <v>105553.75</v>
      </c>
      <c r="AG714" s="72">
        <f t="shared" si="352"/>
        <v>106398.18000000001</v>
      </c>
      <c r="AH714" s="72">
        <f t="shared" si="353"/>
        <v>107242.61</v>
      </c>
      <c r="AI714" s="72">
        <f t="shared" si="354"/>
        <v>108087.04000000001</v>
      </c>
      <c r="AJ714" s="72">
        <f t="shared" si="355"/>
        <v>108931.47</v>
      </c>
      <c r="AK714" s="72">
        <f t="shared" si="356"/>
        <v>109775.90000000001</v>
      </c>
    </row>
    <row r="715" spans="1:37" x14ac:dyDescent="0.25">
      <c r="A715" s="19">
        <v>687</v>
      </c>
      <c r="B715" s="20"/>
      <c r="C715" s="19" t="s">
        <v>637</v>
      </c>
      <c r="D715" s="21" t="s">
        <v>644</v>
      </c>
      <c r="E715" s="21" t="s">
        <v>645</v>
      </c>
      <c r="F715" s="22">
        <v>84760</v>
      </c>
      <c r="G715" s="24"/>
      <c r="H715" s="72">
        <f t="shared" si="357"/>
        <v>85607.6</v>
      </c>
      <c r="I715" s="72">
        <f t="shared" si="358"/>
        <v>86455.2</v>
      </c>
      <c r="J715" s="72">
        <f t="shared" si="330"/>
        <v>87302.8</v>
      </c>
      <c r="K715" s="72">
        <f t="shared" si="331"/>
        <v>88150.400000000009</v>
      </c>
      <c r="L715" s="72">
        <f t="shared" si="332"/>
        <v>88998</v>
      </c>
      <c r="M715" s="72">
        <f t="shared" si="359"/>
        <v>89845.6</v>
      </c>
      <c r="N715" s="72">
        <f t="shared" si="333"/>
        <v>90693.200000000012</v>
      </c>
      <c r="O715" s="72">
        <f t="shared" si="334"/>
        <v>91540.800000000003</v>
      </c>
      <c r="P715" s="72">
        <f t="shared" si="335"/>
        <v>92388.400000000009</v>
      </c>
      <c r="Q715" s="72">
        <f t="shared" si="336"/>
        <v>93236.000000000015</v>
      </c>
      <c r="R715" s="72">
        <f t="shared" si="337"/>
        <v>94083.6</v>
      </c>
      <c r="S715" s="72">
        <f t="shared" si="338"/>
        <v>94931.200000000012</v>
      </c>
      <c r="T715" s="72">
        <f t="shared" si="339"/>
        <v>95778.799999999988</v>
      </c>
      <c r="U715" s="72">
        <f t="shared" si="340"/>
        <v>96626.4</v>
      </c>
      <c r="V715" s="72">
        <f t="shared" si="341"/>
        <v>97473.999999999985</v>
      </c>
      <c r="W715" s="72">
        <f t="shared" si="342"/>
        <v>98321.599999999991</v>
      </c>
      <c r="X715" s="72">
        <f t="shared" si="343"/>
        <v>99169.2</v>
      </c>
      <c r="Y715" s="72">
        <f t="shared" si="344"/>
        <v>100016.79999999999</v>
      </c>
      <c r="Z715" s="72">
        <f t="shared" si="345"/>
        <v>100864.4</v>
      </c>
      <c r="AA715" s="72">
        <f t="shared" si="346"/>
        <v>101712</v>
      </c>
      <c r="AB715" s="72">
        <f t="shared" si="347"/>
        <v>102559.59999999999</v>
      </c>
      <c r="AC715" s="72">
        <f t="shared" si="348"/>
        <v>103407.2</v>
      </c>
      <c r="AD715" s="72">
        <f t="shared" si="349"/>
        <v>104254.8</v>
      </c>
      <c r="AE715" s="72">
        <f t="shared" si="350"/>
        <v>105102.39999999999</v>
      </c>
      <c r="AF715" s="72">
        <f t="shared" si="351"/>
        <v>105950</v>
      </c>
      <c r="AG715" s="72">
        <f t="shared" si="352"/>
        <v>106797.6</v>
      </c>
      <c r="AH715" s="72">
        <f t="shared" si="353"/>
        <v>107645.2</v>
      </c>
      <c r="AI715" s="72">
        <f t="shared" si="354"/>
        <v>108492.8</v>
      </c>
      <c r="AJ715" s="72">
        <f t="shared" si="355"/>
        <v>109340.40000000001</v>
      </c>
      <c r="AK715" s="72">
        <f t="shared" si="356"/>
        <v>110188</v>
      </c>
    </row>
    <row r="716" spans="1:37" x14ac:dyDescent="0.25">
      <c r="A716" s="19">
        <v>688</v>
      </c>
      <c r="B716" s="20"/>
      <c r="C716" s="19" t="s">
        <v>637</v>
      </c>
      <c r="D716" s="21" t="s">
        <v>646</v>
      </c>
      <c r="E716" s="21" t="s">
        <v>647</v>
      </c>
      <c r="F716" s="22">
        <v>78982</v>
      </c>
      <c r="G716" s="24"/>
      <c r="H716" s="72">
        <f t="shared" si="357"/>
        <v>79771.820000000007</v>
      </c>
      <c r="I716" s="72">
        <f t="shared" si="358"/>
        <v>80561.64</v>
      </c>
      <c r="J716" s="72">
        <f t="shared" si="330"/>
        <v>81351.460000000006</v>
      </c>
      <c r="K716" s="72">
        <f t="shared" si="331"/>
        <v>82141.279999999999</v>
      </c>
      <c r="L716" s="72">
        <f t="shared" si="332"/>
        <v>82931.100000000006</v>
      </c>
      <c r="M716" s="72">
        <f t="shared" si="359"/>
        <v>83720.92</v>
      </c>
      <c r="N716" s="72">
        <f t="shared" si="333"/>
        <v>84510.74</v>
      </c>
      <c r="O716" s="72">
        <f t="shared" si="334"/>
        <v>85300.560000000012</v>
      </c>
      <c r="P716" s="72">
        <f t="shared" si="335"/>
        <v>86090.38</v>
      </c>
      <c r="Q716" s="72">
        <f t="shared" si="336"/>
        <v>86880.200000000012</v>
      </c>
      <c r="R716" s="72">
        <f t="shared" si="337"/>
        <v>87670.02</v>
      </c>
      <c r="S716" s="72">
        <f t="shared" si="338"/>
        <v>88459.840000000011</v>
      </c>
      <c r="T716" s="72">
        <f t="shared" si="339"/>
        <v>89249.659999999989</v>
      </c>
      <c r="U716" s="72">
        <f t="shared" si="340"/>
        <v>90039.48</v>
      </c>
      <c r="V716" s="72">
        <f t="shared" si="341"/>
        <v>90829.299999999988</v>
      </c>
      <c r="W716" s="72">
        <f t="shared" si="342"/>
        <v>91619.12</v>
      </c>
      <c r="X716" s="72">
        <f t="shared" si="343"/>
        <v>92408.939999999988</v>
      </c>
      <c r="Y716" s="72">
        <f t="shared" si="344"/>
        <v>93198.76</v>
      </c>
      <c r="Z716" s="72">
        <f t="shared" si="345"/>
        <v>93988.58</v>
      </c>
      <c r="AA716" s="72">
        <f t="shared" si="346"/>
        <v>94778.4</v>
      </c>
      <c r="AB716" s="72">
        <f t="shared" si="347"/>
        <v>95568.22</v>
      </c>
      <c r="AC716" s="72">
        <f t="shared" si="348"/>
        <v>96358.04</v>
      </c>
      <c r="AD716" s="72">
        <f t="shared" si="349"/>
        <v>97147.86</v>
      </c>
      <c r="AE716" s="72">
        <f t="shared" si="350"/>
        <v>97937.68</v>
      </c>
      <c r="AF716" s="72">
        <f t="shared" si="351"/>
        <v>98727.5</v>
      </c>
      <c r="AG716" s="72">
        <f t="shared" si="352"/>
        <v>99517.32</v>
      </c>
      <c r="AH716" s="72">
        <f t="shared" si="353"/>
        <v>100307.14</v>
      </c>
      <c r="AI716" s="72">
        <f t="shared" si="354"/>
        <v>101096.96000000001</v>
      </c>
      <c r="AJ716" s="72">
        <f t="shared" si="355"/>
        <v>101886.78</v>
      </c>
      <c r="AK716" s="72">
        <f t="shared" si="356"/>
        <v>102676.6</v>
      </c>
    </row>
    <row r="717" spans="1:37" x14ac:dyDescent="0.25">
      <c r="A717" s="19">
        <v>689</v>
      </c>
      <c r="B717" s="20"/>
      <c r="C717" s="19" t="s">
        <v>637</v>
      </c>
      <c r="D717" s="21" t="s">
        <v>648</v>
      </c>
      <c r="E717" s="21" t="s">
        <v>649</v>
      </c>
      <c r="F717" s="22">
        <v>85982</v>
      </c>
      <c r="G717" s="24"/>
      <c r="H717" s="72">
        <f t="shared" si="357"/>
        <v>86841.82</v>
      </c>
      <c r="I717" s="72">
        <f t="shared" si="358"/>
        <v>87701.64</v>
      </c>
      <c r="J717" s="72">
        <f t="shared" si="330"/>
        <v>88561.46</v>
      </c>
      <c r="K717" s="72">
        <f t="shared" si="331"/>
        <v>89421.28</v>
      </c>
      <c r="L717" s="72">
        <f t="shared" si="332"/>
        <v>90281.1</v>
      </c>
      <c r="M717" s="72">
        <f t="shared" si="359"/>
        <v>91140.92</v>
      </c>
      <c r="N717" s="72">
        <f t="shared" si="333"/>
        <v>92000.74</v>
      </c>
      <c r="O717" s="72">
        <f t="shared" si="334"/>
        <v>92860.560000000012</v>
      </c>
      <c r="P717" s="72">
        <f t="shared" si="335"/>
        <v>93720.38</v>
      </c>
      <c r="Q717" s="72">
        <f t="shared" si="336"/>
        <v>94580.200000000012</v>
      </c>
      <c r="R717" s="72">
        <f t="shared" si="337"/>
        <v>95440.02</v>
      </c>
      <c r="S717" s="72">
        <f t="shared" si="338"/>
        <v>96299.840000000011</v>
      </c>
      <c r="T717" s="72">
        <f t="shared" si="339"/>
        <v>97159.659999999989</v>
      </c>
      <c r="U717" s="72">
        <f t="shared" si="340"/>
        <v>98019.48</v>
      </c>
      <c r="V717" s="72">
        <f t="shared" si="341"/>
        <v>98879.299999999988</v>
      </c>
      <c r="W717" s="72">
        <f t="shared" si="342"/>
        <v>99739.12</v>
      </c>
      <c r="X717" s="72">
        <f t="shared" si="343"/>
        <v>100598.93999999999</v>
      </c>
      <c r="Y717" s="72">
        <f t="shared" si="344"/>
        <v>101458.76</v>
      </c>
      <c r="Z717" s="72">
        <f t="shared" si="345"/>
        <v>102318.58</v>
      </c>
      <c r="AA717" s="72">
        <f t="shared" si="346"/>
        <v>103178.4</v>
      </c>
      <c r="AB717" s="72">
        <f t="shared" si="347"/>
        <v>104038.22</v>
      </c>
      <c r="AC717" s="72">
        <f t="shared" si="348"/>
        <v>104898.04</v>
      </c>
      <c r="AD717" s="72">
        <f t="shared" si="349"/>
        <v>105757.86</v>
      </c>
      <c r="AE717" s="72">
        <f t="shared" si="350"/>
        <v>106617.68</v>
      </c>
      <c r="AF717" s="72">
        <f t="shared" si="351"/>
        <v>107477.5</v>
      </c>
      <c r="AG717" s="72">
        <f t="shared" si="352"/>
        <v>108337.32</v>
      </c>
      <c r="AH717" s="72">
        <f t="shared" si="353"/>
        <v>109197.14</v>
      </c>
      <c r="AI717" s="72">
        <f t="shared" si="354"/>
        <v>110056.96000000001</v>
      </c>
      <c r="AJ717" s="72">
        <f t="shared" si="355"/>
        <v>110916.78</v>
      </c>
      <c r="AK717" s="72">
        <f t="shared" si="356"/>
        <v>111776.6</v>
      </c>
    </row>
    <row r="718" spans="1:37" x14ac:dyDescent="0.25">
      <c r="A718" s="19">
        <v>690</v>
      </c>
      <c r="B718" s="20"/>
      <c r="C718" s="19" t="s">
        <v>637</v>
      </c>
      <c r="D718" s="21" t="s">
        <v>650</v>
      </c>
      <c r="E718" s="21" t="s">
        <v>651</v>
      </c>
      <c r="F718" s="22">
        <v>81226</v>
      </c>
      <c r="G718" s="24"/>
      <c r="H718" s="72">
        <f t="shared" si="357"/>
        <v>82038.259999999995</v>
      </c>
      <c r="I718" s="72">
        <f t="shared" si="358"/>
        <v>82850.52</v>
      </c>
      <c r="J718" s="72">
        <f t="shared" si="330"/>
        <v>83662.78</v>
      </c>
      <c r="K718" s="72">
        <f t="shared" si="331"/>
        <v>84475.040000000008</v>
      </c>
      <c r="L718" s="72">
        <f t="shared" si="332"/>
        <v>85287.3</v>
      </c>
      <c r="M718" s="72">
        <f t="shared" si="359"/>
        <v>86099.56</v>
      </c>
      <c r="N718" s="72">
        <f t="shared" si="333"/>
        <v>86911.82</v>
      </c>
      <c r="O718" s="72">
        <f t="shared" si="334"/>
        <v>87724.08</v>
      </c>
      <c r="P718" s="72">
        <f t="shared" si="335"/>
        <v>88536.340000000011</v>
      </c>
      <c r="Q718" s="72">
        <f t="shared" si="336"/>
        <v>89348.6</v>
      </c>
      <c r="R718" s="72">
        <f t="shared" si="337"/>
        <v>90160.860000000015</v>
      </c>
      <c r="S718" s="72">
        <f t="shared" si="338"/>
        <v>90973.12000000001</v>
      </c>
      <c r="T718" s="72">
        <f t="shared" si="339"/>
        <v>91785.37999999999</v>
      </c>
      <c r="U718" s="72">
        <f t="shared" si="340"/>
        <v>92597.639999999985</v>
      </c>
      <c r="V718" s="72">
        <f t="shared" si="341"/>
        <v>93409.9</v>
      </c>
      <c r="W718" s="72">
        <f t="shared" si="342"/>
        <v>94222.159999999989</v>
      </c>
      <c r="X718" s="72">
        <f t="shared" si="343"/>
        <v>95034.42</v>
      </c>
      <c r="Y718" s="72">
        <f t="shared" si="344"/>
        <v>95846.68</v>
      </c>
      <c r="Z718" s="72">
        <f t="shared" si="345"/>
        <v>96658.94</v>
      </c>
      <c r="AA718" s="72">
        <f t="shared" si="346"/>
        <v>97471.2</v>
      </c>
      <c r="AB718" s="72">
        <f t="shared" si="347"/>
        <v>98283.459999999992</v>
      </c>
      <c r="AC718" s="72">
        <f t="shared" si="348"/>
        <v>99095.72</v>
      </c>
      <c r="AD718" s="72">
        <f t="shared" si="349"/>
        <v>99907.98</v>
      </c>
      <c r="AE718" s="72">
        <f t="shared" si="350"/>
        <v>100720.24</v>
      </c>
      <c r="AF718" s="72">
        <f t="shared" si="351"/>
        <v>101532.5</v>
      </c>
      <c r="AG718" s="72">
        <f t="shared" si="352"/>
        <v>102344.76</v>
      </c>
      <c r="AH718" s="72">
        <f t="shared" si="353"/>
        <v>103157.02</v>
      </c>
      <c r="AI718" s="72">
        <f t="shared" si="354"/>
        <v>103969.28</v>
      </c>
      <c r="AJ718" s="72">
        <f t="shared" si="355"/>
        <v>104781.54000000001</v>
      </c>
      <c r="AK718" s="72">
        <f t="shared" si="356"/>
        <v>105593.8</v>
      </c>
    </row>
    <row r="719" spans="1:37" x14ac:dyDescent="0.25">
      <c r="A719" s="19">
        <v>691</v>
      </c>
      <c r="B719" s="20"/>
      <c r="C719" s="19" t="s">
        <v>637</v>
      </c>
      <c r="D719" s="21" t="s">
        <v>652</v>
      </c>
      <c r="E719" s="21" t="s">
        <v>653</v>
      </c>
      <c r="F719" s="22">
        <v>82352</v>
      </c>
      <c r="G719" s="24"/>
      <c r="H719" s="72">
        <f t="shared" si="357"/>
        <v>83175.520000000004</v>
      </c>
      <c r="I719" s="72">
        <f t="shared" si="358"/>
        <v>83999.040000000008</v>
      </c>
      <c r="J719" s="72">
        <f t="shared" si="330"/>
        <v>84822.56</v>
      </c>
      <c r="K719" s="72">
        <f t="shared" si="331"/>
        <v>85646.080000000002</v>
      </c>
      <c r="L719" s="72">
        <f t="shared" si="332"/>
        <v>86469.6</v>
      </c>
      <c r="M719" s="72">
        <f t="shared" si="359"/>
        <v>87293.12000000001</v>
      </c>
      <c r="N719" s="72">
        <f t="shared" si="333"/>
        <v>88116.64</v>
      </c>
      <c r="O719" s="72">
        <f t="shared" si="334"/>
        <v>88940.160000000003</v>
      </c>
      <c r="P719" s="72">
        <f t="shared" si="335"/>
        <v>89763.680000000008</v>
      </c>
      <c r="Q719" s="72">
        <f t="shared" si="336"/>
        <v>90587.200000000012</v>
      </c>
      <c r="R719" s="72">
        <f t="shared" si="337"/>
        <v>91410.72</v>
      </c>
      <c r="S719" s="72">
        <f t="shared" si="338"/>
        <v>92234.240000000005</v>
      </c>
      <c r="T719" s="72">
        <f t="shared" si="339"/>
        <v>93057.76</v>
      </c>
      <c r="U719" s="72">
        <f t="shared" si="340"/>
        <v>93881.279999999999</v>
      </c>
      <c r="V719" s="72">
        <f t="shared" si="341"/>
        <v>94704.799999999988</v>
      </c>
      <c r="W719" s="72">
        <f t="shared" si="342"/>
        <v>95528.319999999992</v>
      </c>
      <c r="X719" s="72">
        <f t="shared" si="343"/>
        <v>96351.84</v>
      </c>
      <c r="Y719" s="72">
        <f t="shared" si="344"/>
        <v>97175.360000000001</v>
      </c>
      <c r="Z719" s="72">
        <f t="shared" si="345"/>
        <v>97998.87999999999</v>
      </c>
      <c r="AA719" s="72">
        <f t="shared" si="346"/>
        <v>98822.399999999994</v>
      </c>
      <c r="AB719" s="72">
        <f t="shared" si="347"/>
        <v>99645.92</v>
      </c>
      <c r="AC719" s="72">
        <f t="shared" si="348"/>
        <v>100469.44</v>
      </c>
      <c r="AD719" s="72">
        <f t="shared" si="349"/>
        <v>101292.95999999999</v>
      </c>
      <c r="AE719" s="72">
        <f t="shared" si="350"/>
        <v>102116.48</v>
      </c>
      <c r="AF719" s="72">
        <f t="shared" si="351"/>
        <v>102940</v>
      </c>
      <c r="AG719" s="72">
        <f t="shared" si="352"/>
        <v>103763.52</v>
      </c>
      <c r="AH719" s="72">
        <f t="shared" si="353"/>
        <v>104587.04000000001</v>
      </c>
      <c r="AI719" s="72">
        <f t="shared" si="354"/>
        <v>105410.56</v>
      </c>
      <c r="AJ719" s="72">
        <f t="shared" si="355"/>
        <v>106234.08</v>
      </c>
      <c r="AK719" s="72">
        <f t="shared" si="356"/>
        <v>107057.60000000001</v>
      </c>
    </row>
    <row r="720" spans="1:37" x14ac:dyDescent="0.25">
      <c r="A720" s="19">
        <v>692</v>
      </c>
      <c r="B720" s="20"/>
      <c r="C720" s="19" t="s">
        <v>637</v>
      </c>
      <c r="D720" s="21" t="s">
        <v>654</v>
      </c>
      <c r="E720" s="21" t="s">
        <v>655</v>
      </c>
      <c r="F720" s="22">
        <v>966</v>
      </c>
      <c r="G720" s="24"/>
      <c r="H720" s="72">
        <f t="shared" si="357"/>
        <v>975.66</v>
      </c>
      <c r="I720" s="72">
        <f t="shared" si="358"/>
        <v>985.32</v>
      </c>
      <c r="J720" s="72">
        <f t="shared" si="330"/>
        <v>994.98</v>
      </c>
      <c r="K720" s="72">
        <f t="shared" si="331"/>
        <v>1004.64</v>
      </c>
      <c r="L720" s="72">
        <f t="shared" si="332"/>
        <v>1014.3000000000001</v>
      </c>
      <c r="M720" s="72">
        <f t="shared" si="359"/>
        <v>1023.96</v>
      </c>
      <c r="N720" s="72">
        <f t="shared" si="333"/>
        <v>1033.6200000000001</v>
      </c>
      <c r="O720" s="72">
        <f t="shared" si="334"/>
        <v>1043.28</v>
      </c>
      <c r="P720" s="72">
        <f t="shared" si="335"/>
        <v>1052.94</v>
      </c>
      <c r="Q720" s="72">
        <f t="shared" si="336"/>
        <v>1062.6000000000001</v>
      </c>
      <c r="R720" s="72">
        <f t="shared" si="337"/>
        <v>1072.26</v>
      </c>
      <c r="S720" s="72">
        <f t="shared" si="338"/>
        <v>1081.92</v>
      </c>
      <c r="T720" s="72">
        <f t="shared" si="339"/>
        <v>1091.58</v>
      </c>
      <c r="U720" s="72">
        <f t="shared" si="340"/>
        <v>1101.24</v>
      </c>
      <c r="V720" s="72">
        <f t="shared" si="341"/>
        <v>1110.8999999999999</v>
      </c>
      <c r="W720" s="72">
        <f t="shared" si="342"/>
        <v>1120.56</v>
      </c>
      <c r="X720" s="72">
        <f t="shared" si="343"/>
        <v>1130.22</v>
      </c>
      <c r="Y720" s="72">
        <f t="shared" si="344"/>
        <v>1139.8799999999999</v>
      </c>
      <c r="Z720" s="72">
        <f t="shared" si="345"/>
        <v>1149.54</v>
      </c>
      <c r="AA720" s="72">
        <f t="shared" si="346"/>
        <v>1159.2</v>
      </c>
      <c r="AB720" s="72">
        <f t="shared" si="347"/>
        <v>1168.8599999999999</v>
      </c>
      <c r="AC720" s="72">
        <f t="shared" si="348"/>
        <v>1178.52</v>
      </c>
      <c r="AD720" s="72">
        <f t="shared" si="349"/>
        <v>1188.18</v>
      </c>
      <c r="AE720" s="72">
        <f t="shared" si="350"/>
        <v>1197.8399999999999</v>
      </c>
      <c r="AF720" s="72">
        <f t="shared" si="351"/>
        <v>1207.5</v>
      </c>
      <c r="AG720" s="72">
        <f t="shared" si="352"/>
        <v>1217.1600000000001</v>
      </c>
      <c r="AH720" s="72">
        <f t="shared" si="353"/>
        <v>1226.82</v>
      </c>
      <c r="AI720" s="72">
        <f t="shared" si="354"/>
        <v>1236.48</v>
      </c>
      <c r="AJ720" s="72">
        <f t="shared" si="355"/>
        <v>1246.1400000000001</v>
      </c>
      <c r="AK720" s="72">
        <f t="shared" si="356"/>
        <v>1255.8</v>
      </c>
    </row>
    <row r="721" spans="1:37" x14ac:dyDescent="0.25">
      <c r="A721" s="19">
        <v>693</v>
      </c>
      <c r="B721" s="20"/>
      <c r="C721" s="19" t="s">
        <v>637</v>
      </c>
      <c r="D721" s="21" t="s">
        <v>656</v>
      </c>
      <c r="E721" s="21" t="s">
        <v>657</v>
      </c>
      <c r="F721" s="22">
        <v>2052</v>
      </c>
      <c r="G721" s="24"/>
      <c r="H721" s="72">
        <f t="shared" si="357"/>
        <v>2072.52</v>
      </c>
      <c r="I721" s="72">
        <f t="shared" si="358"/>
        <v>2093.04</v>
      </c>
      <c r="J721" s="72">
        <f t="shared" si="330"/>
        <v>2113.56</v>
      </c>
      <c r="K721" s="72">
        <f t="shared" si="331"/>
        <v>2134.08</v>
      </c>
      <c r="L721" s="72">
        <f t="shared" si="332"/>
        <v>2154.6</v>
      </c>
      <c r="M721" s="72">
        <f t="shared" si="359"/>
        <v>2175.12</v>
      </c>
      <c r="N721" s="72">
        <f t="shared" si="333"/>
        <v>2195.6400000000003</v>
      </c>
      <c r="O721" s="72">
        <f t="shared" si="334"/>
        <v>2216.1600000000003</v>
      </c>
      <c r="P721" s="72">
        <f t="shared" si="335"/>
        <v>2236.6800000000003</v>
      </c>
      <c r="Q721" s="72">
        <f t="shared" si="336"/>
        <v>2257.2000000000003</v>
      </c>
      <c r="R721" s="72">
        <f t="shared" si="337"/>
        <v>2277.7200000000003</v>
      </c>
      <c r="S721" s="72">
        <f t="shared" si="338"/>
        <v>2298.2400000000002</v>
      </c>
      <c r="T721" s="72">
        <f t="shared" si="339"/>
        <v>2318.7599999999998</v>
      </c>
      <c r="U721" s="72">
        <f t="shared" si="340"/>
        <v>2339.2799999999997</v>
      </c>
      <c r="V721" s="72">
        <f t="shared" si="341"/>
        <v>2359.7999999999997</v>
      </c>
      <c r="W721" s="72">
        <f t="shared" si="342"/>
        <v>2380.3199999999997</v>
      </c>
      <c r="X721" s="72">
        <f t="shared" si="343"/>
        <v>2400.8399999999997</v>
      </c>
      <c r="Y721" s="72">
        <f t="shared" si="344"/>
        <v>2421.3599999999997</v>
      </c>
      <c r="Z721" s="72">
        <f t="shared" si="345"/>
        <v>2441.88</v>
      </c>
      <c r="AA721" s="72">
        <f t="shared" si="346"/>
        <v>2462.4</v>
      </c>
      <c r="AB721" s="72">
        <f t="shared" si="347"/>
        <v>2482.92</v>
      </c>
      <c r="AC721" s="72">
        <f t="shared" si="348"/>
        <v>2503.44</v>
      </c>
      <c r="AD721" s="72">
        <f t="shared" si="349"/>
        <v>2523.96</v>
      </c>
      <c r="AE721" s="72">
        <f t="shared" si="350"/>
        <v>2544.48</v>
      </c>
      <c r="AF721" s="72">
        <f t="shared" si="351"/>
        <v>2565</v>
      </c>
      <c r="AG721" s="72">
        <f t="shared" si="352"/>
        <v>2585.52</v>
      </c>
      <c r="AH721" s="72">
        <f t="shared" si="353"/>
        <v>2606.04</v>
      </c>
      <c r="AI721" s="72">
        <f t="shared" si="354"/>
        <v>2626.56</v>
      </c>
      <c r="AJ721" s="72">
        <f t="shared" si="355"/>
        <v>2647.08</v>
      </c>
      <c r="AK721" s="72">
        <f t="shared" si="356"/>
        <v>2667.6</v>
      </c>
    </row>
    <row r="722" spans="1:37" x14ac:dyDescent="0.25">
      <c r="A722" s="19">
        <v>694</v>
      </c>
      <c r="B722" s="20"/>
      <c r="C722" s="19" t="s">
        <v>658</v>
      </c>
      <c r="D722" s="21" t="s">
        <v>659</v>
      </c>
      <c r="E722" s="21" t="s">
        <v>660</v>
      </c>
      <c r="F722" s="22">
        <v>127545</v>
      </c>
      <c r="G722" s="24"/>
      <c r="H722" s="72">
        <f t="shared" si="357"/>
        <v>128820.45</v>
      </c>
      <c r="I722" s="72">
        <f t="shared" si="358"/>
        <v>130095.90000000001</v>
      </c>
      <c r="J722" s="72">
        <f t="shared" si="330"/>
        <v>131371.35</v>
      </c>
      <c r="K722" s="72">
        <f t="shared" si="331"/>
        <v>132646.80000000002</v>
      </c>
      <c r="L722" s="72">
        <f t="shared" si="332"/>
        <v>133922.25</v>
      </c>
      <c r="M722" s="72">
        <f t="shared" si="359"/>
        <v>135197.70000000001</v>
      </c>
      <c r="N722" s="72">
        <f t="shared" si="333"/>
        <v>136473.15</v>
      </c>
      <c r="O722" s="72">
        <f t="shared" si="334"/>
        <v>137748.6</v>
      </c>
      <c r="P722" s="72">
        <f t="shared" si="335"/>
        <v>139024.05000000002</v>
      </c>
      <c r="Q722" s="72">
        <f t="shared" si="336"/>
        <v>140299.5</v>
      </c>
      <c r="R722" s="72">
        <f t="shared" si="337"/>
        <v>141574.95000000001</v>
      </c>
      <c r="S722" s="72">
        <f t="shared" si="338"/>
        <v>142850.40000000002</v>
      </c>
      <c r="T722" s="72">
        <f t="shared" si="339"/>
        <v>144125.84999999998</v>
      </c>
      <c r="U722" s="72">
        <f t="shared" si="340"/>
        <v>145401.29999999999</v>
      </c>
      <c r="V722" s="72">
        <f t="shared" si="341"/>
        <v>146676.75</v>
      </c>
      <c r="W722" s="72">
        <f t="shared" si="342"/>
        <v>147952.19999999998</v>
      </c>
      <c r="X722" s="72">
        <f t="shared" si="343"/>
        <v>149227.65</v>
      </c>
      <c r="Y722" s="72">
        <f t="shared" si="344"/>
        <v>150503.1</v>
      </c>
      <c r="Z722" s="72">
        <f t="shared" si="345"/>
        <v>151778.54999999999</v>
      </c>
      <c r="AA722" s="72">
        <f t="shared" si="346"/>
        <v>153054</v>
      </c>
      <c r="AB722" s="72">
        <f t="shared" si="347"/>
        <v>154329.44999999998</v>
      </c>
      <c r="AC722" s="72">
        <f t="shared" si="348"/>
        <v>155604.9</v>
      </c>
      <c r="AD722" s="72">
        <f t="shared" si="349"/>
        <v>156880.35</v>
      </c>
      <c r="AE722" s="72">
        <f t="shared" si="350"/>
        <v>158155.79999999999</v>
      </c>
      <c r="AF722" s="72">
        <f t="shared" si="351"/>
        <v>159431.25</v>
      </c>
      <c r="AG722" s="72">
        <f t="shared" si="352"/>
        <v>160706.70000000001</v>
      </c>
      <c r="AH722" s="72">
        <f t="shared" si="353"/>
        <v>161982.15</v>
      </c>
      <c r="AI722" s="72">
        <f t="shared" si="354"/>
        <v>163257.60000000001</v>
      </c>
      <c r="AJ722" s="72">
        <f t="shared" si="355"/>
        <v>164533.05000000002</v>
      </c>
      <c r="AK722" s="72">
        <f t="shared" si="356"/>
        <v>165808.5</v>
      </c>
    </row>
    <row r="723" spans="1:37" x14ac:dyDescent="0.25">
      <c r="A723" s="19">
        <v>695</v>
      </c>
      <c r="B723" s="20"/>
      <c r="C723" s="19" t="s">
        <v>658</v>
      </c>
      <c r="D723" s="21" t="s">
        <v>661</v>
      </c>
      <c r="E723" s="21" t="s">
        <v>662</v>
      </c>
      <c r="F723" s="22">
        <v>29337</v>
      </c>
      <c r="G723" s="24"/>
      <c r="H723" s="72">
        <f t="shared" si="357"/>
        <v>29630.37</v>
      </c>
      <c r="I723" s="72">
        <f t="shared" si="358"/>
        <v>29923.74</v>
      </c>
      <c r="J723" s="72">
        <f t="shared" si="330"/>
        <v>30217.11</v>
      </c>
      <c r="K723" s="72">
        <f t="shared" si="331"/>
        <v>30510.48</v>
      </c>
      <c r="L723" s="72">
        <f t="shared" si="332"/>
        <v>30803.850000000002</v>
      </c>
      <c r="M723" s="72">
        <f t="shared" si="359"/>
        <v>31097.22</v>
      </c>
      <c r="N723" s="72">
        <f t="shared" si="333"/>
        <v>31390.59</v>
      </c>
      <c r="O723" s="72">
        <f t="shared" si="334"/>
        <v>31683.960000000003</v>
      </c>
      <c r="P723" s="72">
        <f t="shared" si="335"/>
        <v>31977.33</v>
      </c>
      <c r="Q723" s="72">
        <f t="shared" si="336"/>
        <v>32270.700000000004</v>
      </c>
      <c r="R723" s="72">
        <f t="shared" si="337"/>
        <v>32564.070000000003</v>
      </c>
      <c r="S723" s="72">
        <f t="shared" si="338"/>
        <v>32857.440000000002</v>
      </c>
      <c r="T723" s="72">
        <f t="shared" si="339"/>
        <v>33150.81</v>
      </c>
      <c r="U723" s="72">
        <f t="shared" si="340"/>
        <v>33444.18</v>
      </c>
      <c r="V723" s="72">
        <f t="shared" si="341"/>
        <v>33737.549999999996</v>
      </c>
      <c r="W723" s="72">
        <f t="shared" si="342"/>
        <v>34030.92</v>
      </c>
      <c r="X723" s="72">
        <f t="shared" si="343"/>
        <v>34324.29</v>
      </c>
      <c r="Y723" s="72">
        <f t="shared" si="344"/>
        <v>34617.659999999996</v>
      </c>
      <c r="Z723" s="72">
        <f t="shared" si="345"/>
        <v>34911.03</v>
      </c>
      <c r="AA723" s="72">
        <f t="shared" si="346"/>
        <v>35204.400000000001</v>
      </c>
      <c r="AB723" s="72">
        <f t="shared" si="347"/>
        <v>35497.769999999997</v>
      </c>
      <c r="AC723" s="72">
        <f t="shared" si="348"/>
        <v>35791.14</v>
      </c>
      <c r="AD723" s="72">
        <f t="shared" si="349"/>
        <v>36084.51</v>
      </c>
      <c r="AE723" s="72">
        <f t="shared" si="350"/>
        <v>36377.879999999997</v>
      </c>
      <c r="AF723" s="72">
        <f t="shared" si="351"/>
        <v>36671.25</v>
      </c>
      <c r="AG723" s="72">
        <f t="shared" si="352"/>
        <v>36964.620000000003</v>
      </c>
      <c r="AH723" s="72">
        <f t="shared" si="353"/>
        <v>37257.99</v>
      </c>
      <c r="AI723" s="72">
        <f t="shared" si="354"/>
        <v>37551.360000000001</v>
      </c>
      <c r="AJ723" s="72">
        <f t="shared" si="355"/>
        <v>37844.730000000003</v>
      </c>
      <c r="AK723" s="72">
        <f t="shared" si="356"/>
        <v>38138.1</v>
      </c>
    </row>
    <row r="724" spans="1:37" x14ac:dyDescent="0.25">
      <c r="A724" s="19">
        <v>696</v>
      </c>
      <c r="B724" s="20"/>
      <c r="C724" s="19" t="s">
        <v>663</v>
      </c>
      <c r="D724" s="21" t="s">
        <v>664</v>
      </c>
      <c r="E724" s="21" t="s">
        <v>665</v>
      </c>
      <c r="F724" s="22">
        <v>121000</v>
      </c>
      <c r="G724" s="24"/>
      <c r="H724" s="72">
        <f t="shared" si="357"/>
        <v>122210</v>
      </c>
      <c r="I724" s="72">
        <f t="shared" si="358"/>
        <v>123420</v>
      </c>
      <c r="J724" s="72">
        <f t="shared" si="330"/>
        <v>124630</v>
      </c>
      <c r="K724" s="72">
        <f t="shared" si="331"/>
        <v>125840</v>
      </c>
      <c r="L724" s="72">
        <f t="shared" si="332"/>
        <v>127050</v>
      </c>
      <c r="M724" s="72">
        <f t="shared" si="359"/>
        <v>128260</v>
      </c>
      <c r="N724" s="72">
        <f t="shared" si="333"/>
        <v>129470.00000000001</v>
      </c>
      <c r="O724" s="72">
        <f t="shared" si="334"/>
        <v>130680.00000000001</v>
      </c>
      <c r="P724" s="72">
        <f t="shared" si="335"/>
        <v>131890</v>
      </c>
      <c r="Q724" s="72">
        <f t="shared" si="336"/>
        <v>133100</v>
      </c>
      <c r="R724" s="72">
        <f t="shared" si="337"/>
        <v>134310</v>
      </c>
      <c r="S724" s="72">
        <f t="shared" si="338"/>
        <v>135520</v>
      </c>
      <c r="T724" s="72">
        <f t="shared" si="339"/>
        <v>136730</v>
      </c>
      <c r="U724" s="72">
        <f t="shared" si="340"/>
        <v>137940</v>
      </c>
      <c r="V724" s="72">
        <f t="shared" si="341"/>
        <v>139150</v>
      </c>
      <c r="W724" s="72">
        <f t="shared" si="342"/>
        <v>140360</v>
      </c>
      <c r="X724" s="72">
        <f t="shared" si="343"/>
        <v>141570</v>
      </c>
      <c r="Y724" s="72">
        <f t="shared" si="344"/>
        <v>142780</v>
      </c>
      <c r="Z724" s="72">
        <f t="shared" si="345"/>
        <v>143990</v>
      </c>
      <c r="AA724" s="72">
        <f t="shared" si="346"/>
        <v>145200</v>
      </c>
      <c r="AB724" s="72">
        <f t="shared" si="347"/>
        <v>146410</v>
      </c>
      <c r="AC724" s="72">
        <f t="shared" si="348"/>
        <v>147620</v>
      </c>
      <c r="AD724" s="72">
        <f t="shared" si="349"/>
        <v>148830</v>
      </c>
      <c r="AE724" s="72">
        <f t="shared" si="350"/>
        <v>150040</v>
      </c>
      <c r="AF724" s="72">
        <f t="shared" si="351"/>
        <v>151250</v>
      </c>
      <c r="AG724" s="72">
        <f t="shared" si="352"/>
        <v>152460</v>
      </c>
      <c r="AH724" s="72">
        <f t="shared" si="353"/>
        <v>153670</v>
      </c>
      <c r="AI724" s="72">
        <f t="shared" si="354"/>
        <v>154880</v>
      </c>
      <c r="AJ724" s="72">
        <f t="shared" si="355"/>
        <v>156090</v>
      </c>
      <c r="AK724" s="72">
        <f t="shared" si="356"/>
        <v>157300</v>
      </c>
    </row>
    <row r="725" spans="1:37" x14ac:dyDescent="0.25">
      <c r="A725" s="19">
        <v>697</v>
      </c>
      <c r="B725" s="20"/>
      <c r="C725" s="19" t="s">
        <v>663</v>
      </c>
      <c r="D725" s="21" t="s">
        <v>664</v>
      </c>
      <c r="E725" s="21" t="s">
        <v>666</v>
      </c>
      <c r="F725" s="22">
        <v>129800</v>
      </c>
      <c r="G725" s="24"/>
      <c r="H725" s="72">
        <f t="shared" si="357"/>
        <v>131098</v>
      </c>
      <c r="I725" s="72">
        <f t="shared" si="358"/>
        <v>132396</v>
      </c>
      <c r="J725" s="72">
        <f t="shared" si="330"/>
        <v>133694</v>
      </c>
      <c r="K725" s="72">
        <f t="shared" si="331"/>
        <v>134992</v>
      </c>
      <c r="L725" s="72">
        <f t="shared" si="332"/>
        <v>136290</v>
      </c>
      <c r="M725" s="72">
        <f t="shared" si="359"/>
        <v>137588</v>
      </c>
      <c r="N725" s="72">
        <f t="shared" si="333"/>
        <v>138886</v>
      </c>
      <c r="O725" s="72">
        <f t="shared" si="334"/>
        <v>140184</v>
      </c>
      <c r="P725" s="72">
        <f t="shared" si="335"/>
        <v>141482</v>
      </c>
      <c r="Q725" s="72">
        <f t="shared" si="336"/>
        <v>142780</v>
      </c>
      <c r="R725" s="72">
        <f t="shared" si="337"/>
        <v>144078</v>
      </c>
      <c r="S725" s="72">
        <f t="shared" si="338"/>
        <v>145376</v>
      </c>
      <c r="T725" s="72">
        <f t="shared" si="339"/>
        <v>146674</v>
      </c>
      <c r="U725" s="72">
        <f t="shared" si="340"/>
        <v>147972</v>
      </c>
      <c r="V725" s="72">
        <f t="shared" si="341"/>
        <v>149270</v>
      </c>
      <c r="W725" s="72">
        <f t="shared" si="342"/>
        <v>150568</v>
      </c>
      <c r="X725" s="72">
        <f t="shared" si="343"/>
        <v>151866</v>
      </c>
      <c r="Y725" s="72">
        <f t="shared" si="344"/>
        <v>153164</v>
      </c>
      <c r="Z725" s="72">
        <f t="shared" si="345"/>
        <v>154462</v>
      </c>
      <c r="AA725" s="72">
        <f t="shared" si="346"/>
        <v>155760</v>
      </c>
      <c r="AB725" s="72">
        <f t="shared" si="347"/>
        <v>157058</v>
      </c>
      <c r="AC725" s="72">
        <f t="shared" si="348"/>
        <v>158356</v>
      </c>
      <c r="AD725" s="72">
        <f t="shared" si="349"/>
        <v>159654</v>
      </c>
      <c r="AE725" s="72">
        <f t="shared" si="350"/>
        <v>160952</v>
      </c>
      <c r="AF725" s="72">
        <f t="shared" si="351"/>
        <v>162250</v>
      </c>
      <c r="AG725" s="72">
        <f t="shared" si="352"/>
        <v>163548</v>
      </c>
      <c r="AH725" s="72">
        <f t="shared" si="353"/>
        <v>164846</v>
      </c>
      <c r="AI725" s="72">
        <f t="shared" si="354"/>
        <v>166144</v>
      </c>
      <c r="AJ725" s="72">
        <f t="shared" si="355"/>
        <v>167442</v>
      </c>
      <c r="AK725" s="72">
        <f t="shared" si="356"/>
        <v>168740</v>
      </c>
    </row>
    <row r="726" spans="1:37" x14ac:dyDescent="0.25">
      <c r="A726" s="19">
        <v>698</v>
      </c>
      <c r="B726" s="20"/>
      <c r="C726" s="19" t="s">
        <v>663</v>
      </c>
      <c r="D726" s="21" t="s">
        <v>664</v>
      </c>
      <c r="E726" s="21" t="s">
        <v>667</v>
      </c>
      <c r="F726" s="22">
        <v>133100</v>
      </c>
      <c r="G726" s="24"/>
      <c r="H726" s="72">
        <f t="shared" si="357"/>
        <v>134431</v>
      </c>
      <c r="I726" s="72">
        <f t="shared" si="358"/>
        <v>135762</v>
      </c>
      <c r="J726" s="72">
        <f t="shared" si="330"/>
        <v>137093</v>
      </c>
      <c r="K726" s="72">
        <f t="shared" si="331"/>
        <v>138424</v>
      </c>
      <c r="L726" s="72">
        <f t="shared" si="332"/>
        <v>139755</v>
      </c>
      <c r="M726" s="72">
        <f t="shared" si="359"/>
        <v>141086</v>
      </c>
      <c r="N726" s="72">
        <f t="shared" si="333"/>
        <v>142417</v>
      </c>
      <c r="O726" s="72">
        <f t="shared" si="334"/>
        <v>143748</v>
      </c>
      <c r="P726" s="72">
        <f t="shared" si="335"/>
        <v>145079</v>
      </c>
      <c r="Q726" s="72">
        <f t="shared" si="336"/>
        <v>146410</v>
      </c>
      <c r="R726" s="72">
        <f t="shared" si="337"/>
        <v>147741</v>
      </c>
      <c r="S726" s="72">
        <f t="shared" si="338"/>
        <v>149072</v>
      </c>
      <c r="T726" s="72">
        <f t="shared" si="339"/>
        <v>150403</v>
      </c>
      <c r="U726" s="72">
        <f t="shared" si="340"/>
        <v>151734</v>
      </c>
      <c r="V726" s="72">
        <f t="shared" si="341"/>
        <v>153065</v>
      </c>
      <c r="W726" s="72">
        <f t="shared" si="342"/>
        <v>154396</v>
      </c>
      <c r="X726" s="72">
        <f t="shared" si="343"/>
        <v>155727</v>
      </c>
      <c r="Y726" s="72">
        <f t="shared" si="344"/>
        <v>157058</v>
      </c>
      <c r="Z726" s="72">
        <f t="shared" si="345"/>
        <v>158389</v>
      </c>
      <c r="AA726" s="72">
        <f t="shared" si="346"/>
        <v>159720</v>
      </c>
      <c r="AB726" s="72">
        <f t="shared" si="347"/>
        <v>161051</v>
      </c>
      <c r="AC726" s="72">
        <f t="shared" si="348"/>
        <v>162382</v>
      </c>
      <c r="AD726" s="72">
        <f t="shared" si="349"/>
        <v>163713</v>
      </c>
      <c r="AE726" s="72">
        <f t="shared" si="350"/>
        <v>165044</v>
      </c>
      <c r="AF726" s="72">
        <f t="shared" si="351"/>
        <v>166375</v>
      </c>
      <c r="AG726" s="72">
        <f t="shared" si="352"/>
        <v>167706</v>
      </c>
      <c r="AH726" s="72">
        <f t="shared" si="353"/>
        <v>169037</v>
      </c>
      <c r="AI726" s="72">
        <f t="shared" si="354"/>
        <v>170368</v>
      </c>
      <c r="AJ726" s="72">
        <f t="shared" si="355"/>
        <v>171699</v>
      </c>
      <c r="AK726" s="72">
        <f t="shared" si="356"/>
        <v>173030</v>
      </c>
    </row>
    <row r="727" spans="1:37" x14ac:dyDescent="0.25">
      <c r="A727" s="19">
        <v>699</v>
      </c>
      <c r="B727" s="20"/>
      <c r="C727" s="19" t="s">
        <v>663</v>
      </c>
      <c r="D727" s="21" t="s">
        <v>664</v>
      </c>
      <c r="E727" s="21" t="s">
        <v>668</v>
      </c>
      <c r="F727" s="22">
        <v>136400</v>
      </c>
      <c r="G727" s="24"/>
      <c r="H727" s="72">
        <f t="shared" si="357"/>
        <v>137764</v>
      </c>
      <c r="I727" s="72">
        <f t="shared" si="358"/>
        <v>139128</v>
      </c>
      <c r="J727" s="72">
        <f t="shared" si="330"/>
        <v>140492</v>
      </c>
      <c r="K727" s="72">
        <f t="shared" si="331"/>
        <v>141856</v>
      </c>
      <c r="L727" s="72">
        <f t="shared" si="332"/>
        <v>143220</v>
      </c>
      <c r="M727" s="72">
        <f t="shared" si="359"/>
        <v>144584</v>
      </c>
      <c r="N727" s="72">
        <f t="shared" si="333"/>
        <v>145948</v>
      </c>
      <c r="O727" s="72">
        <f t="shared" si="334"/>
        <v>147312</v>
      </c>
      <c r="P727" s="72">
        <f t="shared" si="335"/>
        <v>148676</v>
      </c>
      <c r="Q727" s="72">
        <f t="shared" si="336"/>
        <v>150040</v>
      </c>
      <c r="R727" s="72">
        <f t="shared" si="337"/>
        <v>151404</v>
      </c>
      <c r="S727" s="72">
        <f t="shared" si="338"/>
        <v>152768</v>
      </c>
      <c r="T727" s="72">
        <f t="shared" si="339"/>
        <v>154132</v>
      </c>
      <c r="U727" s="72">
        <f t="shared" si="340"/>
        <v>155496</v>
      </c>
      <c r="V727" s="72">
        <f t="shared" si="341"/>
        <v>156860</v>
      </c>
      <c r="W727" s="72">
        <f t="shared" si="342"/>
        <v>158224</v>
      </c>
      <c r="X727" s="72">
        <f t="shared" si="343"/>
        <v>159588</v>
      </c>
      <c r="Y727" s="72">
        <f t="shared" si="344"/>
        <v>160952</v>
      </c>
      <c r="Z727" s="72">
        <f t="shared" si="345"/>
        <v>162316</v>
      </c>
      <c r="AA727" s="72">
        <f t="shared" si="346"/>
        <v>163680</v>
      </c>
      <c r="AB727" s="72">
        <f t="shared" si="347"/>
        <v>165044</v>
      </c>
      <c r="AC727" s="72">
        <f t="shared" si="348"/>
        <v>166408</v>
      </c>
      <c r="AD727" s="72">
        <f t="shared" si="349"/>
        <v>167772</v>
      </c>
      <c r="AE727" s="72">
        <f t="shared" si="350"/>
        <v>169136</v>
      </c>
      <c r="AF727" s="72">
        <f t="shared" si="351"/>
        <v>170500</v>
      </c>
      <c r="AG727" s="72">
        <f t="shared" si="352"/>
        <v>171864</v>
      </c>
      <c r="AH727" s="72">
        <f t="shared" si="353"/>
        <v>173228</v>
      </c>
      <c r="AI727" s="72">
        <f t="shared" si="354"/>
        <v>174592</v>
      </c>
      <c r="AJ727" s="72">
        <f t="shared" si="355"/>
        <v>175956</v>
      </c>
      <c r="AK727" s="72">
        <f t="shared" si="356"/>
        <v>177320</v>
      </c>
    </row>
    <row r="728" spans="1:37" x14ac:dyDescent="0.25">
      <c r="A728" s="19">
        <v>700</v>
      </c>
      <c r="B728" s="20"/>
      <c r="C728" s="19" t="s">
        <v>663</v>
      </c>
      <c r="D728" s="21" t="s">
        <v>664</v>
      </c>
      <c r="E728" s="21" t="s">
        <v>669</v>
      </c>
      <c r="F728" s="22">
        <v>138600</v>
      </c>
      <c r="G728" s="24"/>
      <c r="H728" s="72">
        <f t="shared" si="357"/>
        <v>139986</v>
      </c>
      <c r="I728" s="72">
        <f t="shared" si="358"/>
        <v>141372</v>
      </c>
      <c r="J728" s="72">
        <f t="shared" si="330"/>
        <v>142758</v>
      </c>
      <c r="K728" s="72">
        <f t="shared" si="331"/>
        <v>144144</v>
      </c>
      <c r="L728" s="72">
        <f t="shared" si="332"/>
        <v>145530</v>
      </c>
      <c r="M728" s="72">
        <f t="shared" si="359"/>
        <v>146916</v>
      </c>
      <c r="N728" s="72">
        <f t="shared" si="333"/>
        <v>148302</v>
      </c>
      <c r="O728" s="72">
        <f t="shared" si="334"/>
        <v>149688</v>
      </c>
      <c r="P728" s="72">
        <f t="shared" si="335"/>
        <v>151074</v>
      </c>
      <c r="Q728" s="72">
        <f t="shared" si="336"/>
        <v>152460</v>
      </c>
      <c r="R728" s="72">
        <f t="shared" si="337"/>
        <v>153846</v>
      </c>
      <c r="S728" s="72">
        <f t="shared" si="338"/>
        <v>155232.00000000003</v>
      </c>
      <c r="T728" s="72">
        <f t="shared" si="339"/>
        <v>156617.99999999997</v>
      </c>
      <c r="U728" s="72">
        <f t="shared" si="340"/>
        <v>158004</v>
      </c>
      <c r="V728" s="72">
        <f t="shared" si="341"/>
        <v>159390</v>
      </c>
      <c r="W728" s="72">
        <f t="shared" si="342"/>
        <v>160776</v>
      </c>
      <c r="X728" s="72">
        <f t="shared" si="343"/>
        <v>162162</v>
      </c>
      <c r="Y728" s="72">
        <f t="shared" si="344"/>
        <v>163548</v>
      </c>
      <c r="Z728" s="72">
        <f t="shared" si="345"/>
        <v>164934</v>
      </c>
      <c r="AA728" s="72">
        <f t="shared" si="346"/>
        <v>166320</v>
      </c>
      <c r="AB728" s="72">
        <f t="shared" si="347"/>
        <v>167706</v>
      </c>
      <c r="AC728" s="72">
        <f t="shared" si="348"/>
        <v>169092</v>
      </c>
      <c r="AD728" s="72">
        <f t="shared" si="349"/>
        <v>170478</v>
      </c>
      <c r="AE728" s="72">
        <f t="shared" si="350"/>
        <v>171864</v>
      </c>
      <c r="AF728" s="72">
        <f t="shared" si="351"/>
        <v>173250</v>
      </c>
      <c r="AG728" s="72">
        <f t="shared" si="352"/>
        <v>174636</v>
      </c>
      <c r="AH728" s="72">
        <f t="shared" si="353"/>
        <v>176022</v>
      </c>
      <c r="AI728" s="72">
        <f t="shared" si="354"/>
        <v>177408</v>
      </c>
      <c r="AJ728" s="72">
        <f t="shared" si="355"/>
        <v>178794</v>
      </c>
      <c r="AK728" s="72">
        <f t="shared" si="356"/>
        <v>180180</v>
      </c>
    </row>
    <row r="729" spans="1:37" x14ac:dyDescent="0.25">
      <c r="A729" s="19">
        <v>701</v>
      </c>
      <c r="B729" s="20"/>
      <c r="C729" s="19" t="s">
        <v>670</v>
      </c>
      <c r="D729" s="21" t="s">
        <v>671</v>
      </c>
      <c r="E729" s="21" t="s">
        <v>672</v>
      </c>
      <c r="F729" s="22">
        <v>11979</v>
      </c>
      <c r="G729" s="24"/>
      <c r="H729" s="72">
        <f t="shared" si="357"/>
        <v>12098.79</v>
      </c>
      <c r="I729" s="72">
        <f t="shared" si="358"/>
        <v>12218.58</v>
      </c>
      <c r="J729" s="72">
        <f t="shared" si="330"/>
        <v>12338.37</v>
      </c>
      <c r="K729" s="72">
        <f t="shared" si="331"/>
        <v>12458.16</v>
      </c>
      <c r="L729" s="72">
        <f t="shared" si="332"/>
        <v>12577.95</v>
      </c>
      <c r="M729" s="72">
        <f t="shared" si="359"/>
        <v>12697.74</v>
      </c>
      <c r="N729" s="72">
        <f t="shared" si="333"/>
        <v>12817.53</v>
      </c>
      <c r="O729" s="72">
        <f t="shared" si="334"/>
        <v>12937.320000000002</v>
      </c>
      <c r="P729" s="72">
        <f t="shared" si="335"/>
        <v>13057.11</v>
      </c>
      <c r="Q729" s="72">
        <f t="shared" si="336"/>
        <v>13176.900000000001</v>
      </c>
      <c r="R729" s="72">
        <f t="shared" si="337"/>
        <v>13296.69</v>
      </c>
      <c r="S729" s="72">
        <f t="shared" si="338"/>
        <v>13416.480000000001</v>
      </c>
      <c r="T729" s="72">
        <f t="shared" si="339"/>
        <v>13536.269999999999</v>
      </c>
      <c r="U729" s="72">
        <f t="shared" si="340"/>
        <v>13656.06</v>
      </c>
      <c r="V729" s="72">
        <f t="shared" si="341"/>
        <v>13775.849999999999</v>
      </c>
      <c r="W729" s="72">
        <f t="shared" si="342"/>
        <v>13895.64</v>
      </c>
      <c r="X729" s="72">
        <f t="shared" si="343"/>
        <v>14015.429999999998</v>
      </c>
      <c r="Y729" s="72">
        <f t="shared" si="344"/>
        <v>14135.22</v>
      </c>
      <c r="Z729" s="72">
        <f t="shared" si="345"/>
        <v>14255.01</v>
      </c>
      <c r="AA729" s="72">
        <f t="shared" si="346"/>
        <v>14374.8</v>
      </c>
      <c r="AB729" s="72">
        <f t="shared" si="347"/>
        <v>14494.59</v>
      </c>
      <c r="AC729" s="72">
        <f t="shared" si="348"/>
        <v>14614.38</v>
      </c>
      <c r="AD729" s="72">
        <f t="shared" si="349"/>
        <v>14734.17</v>
      </c>
      <c r="AE729" s="72">
        <f t="shared" si="350"/>
        <v>14853.96</v>
      </c>
      <c r="AF729" s="72">
        <f t="shared" si="351"/>
        <v>14973.75</v>
      </c>
      <c r="AG729" s="72">
        <f t="shared" si="352"/>
        <v>15093.54</v>
      </c>
      <c r="AH729" s="72">
        <f t="shared" si="353"/>
        <v>15213.33</v>
      </c>
      <c r="AI729" s="72">
        <f t="shared" si="354"/>
        <v>15333.12</v>
      </c>
      <c r="AJ729" s="72">
        <f t="shared" si="355"/>
        <v>15452.91</v>
      </c>
      <c r="AK729" s="72">
        <f t="shared" si="356"/>
        <v>15572.7</v>
      </c>
    </row>
    <row r="730" spans="1:37" x14ac:dyDescent="0.25">
      <c r="A730" s="19">
        <v>702</v>
      </c>
      <c r="B730" s="20"/>
      <c r="C730" s="19" t="s">
        <v>299</v>
      </c>
      <c r="D730" s="21"/>
      <c r="E730" s="21" t="s">
        <v>673</v>
      </c>
      <c r="F730" s="22">
        <v>13640</v>
      </c>
      <c r="G730" s="24"/>
      <c r="H730" s="72">
        <f t="shared" si="357"/>
        <v>13776.4</v>
      </c>
      <c r="I730" s="72">
        <f t="shared" si="358"/>
        <v>13912.800000000001</v>
      </c>
      <c r="J730" s="72">
        <f t="shared" si="330"/>
        <v>14049.2</v>
      </c>
      <c r="K730" s="72">
        <f t="shared" si="331"/>
        <v>14185.6</v>
      </c>
      <c r="L730" s="72">
        <f t="shared" si="332"/>
        <v>14322</v>
      </c>
      <c r="M730" s="72">
        <f t="shared" si="359"/>
        <v>14458.400000000001</v>
      </c>
      <c r="N730" s="72">
        <f t="shared" si="333"/>
        <v>14594.800000000001</v>
      </c>
      <c r="O730" s="72">
        <f t="shared" si="334"/>
        <v>14731.2</v>
      </c>
      <c r="P730" s="72">
        <f t="shared" si="335"/>
        <v>14867.6</v>
      </c>
      <c r="Q730" s="72">
        <f t="shared" si="336"/>
        <v>15004.000000000002</v>
      </c>
      <c r="R730" s="72">
        <f t="shared" si="337"/>
        <v>15140.400000000001</v>
      </c>
      <c r="S730" s="72">
        <f t="shared" si="338"/>
        <v>15276.800000000001</v>
      </c>
      <c r="T730" s="72">
        <f t="shared" si="339"/>
        <v>15413.199999999999</v>
      </c>
      <c r="U730" s="72">
        <f t="shared" si="340"/>
        <v>15549.599999999999</v>
      </c>
      <c r="V730" s="72">
        <f t="shared" si="341"/>
        <v>15685.999999999998</v>
      </c>
      <c r="W730" s="72">
        <f t="shared" si="342"/>
        <v>15822.4</v>
      </c>
      <c r="X730" s="72">
        <f t="shared" si="343"/>
        <v>15958.8</v>
      </c>
      <c r="Y730" s="72">
        <f t="shared" si="344"/>
        <v>16095.199999999999</v>
      </c>
      <c r="Z730" s="72">
        <f t="shared" si="345"/>
        <v>16231.599999999999</v>
      </c>
      <c r="AA730" s="72">
        <f t="shared" si="346"/>
        <v>16368</v>
      </c>
      <c r="AB730" s="72">
        <f t="shared" si="347"/>
        <v>16504.399999999998</v>
      </c>
      <c r="AC730" s="72">
        <f t="shared" si="348"/>
        <v>16640.8</v>
      </c>
      <c r="AD730" s="72">
        <f t="shared" si="349"/>
        <v>16777.2</v>
      </c>
      <c r="AE730" s="72">
        <f t="shared" si="350"/>
        <v>16913.599999999999</v>
      </c>
      <c r="AF730" s="72">
        <f t="shared" si="351"/>
        <v>17050</v>
      </c>
      <c r="AG730" s="72">
        <f t="shared" si="352"/>
        <v>17186.400000000001</v>
      </c>
      <c r="AH730" s="72">
        <f t="shared" si="353"/>
        <v>17322.8</v>
      </c>
      <c r="AI730" s="72">
        <f t="shared" si="354"/>
        <v>17459.2</v>
      </c>
      <c r="AJ730" s="72">
        <f t="shared" si="355"/>
        <v>17595.600000000002</v>
      </c>
      <c r="AK730" s="72">
        <f t="shared" si="356"/>
        <v>17732</v>
      </c>
    </row>
    <row r="731" spans="1:37" x14ac:dyDescent="0.25">
      <c r="A731" s="19" t="s">
        <v>674</v>
      </c>
      <c r="B731" s="20"/>
      <c r="C731" s="19" t="s">
        <v>675</v>
      </c>
      <c r="D731" s="21"/>
      <c r="E731" s="21"/>
      <c r="F731" s="22">
        <v>0</v>
      </c>
      <c r="G731" s="24"/>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row>
    <row r="732" spans="1:37" x14ac:dyDescent="0.25">
      <c r="A732" s="19">
        <v>703</v>
      </c>
      <c r="B732" s="20"/>
      <c r="C732" s="19" t="s">
        <v>676</v>
      </c>
      <c r="D732" s="28" t="s">
        <v>677</v>
      </c>
      <c r="E732" s="21"/>
      <c r="F732" s="35">
        <v>106343</v>
      </c>
      <c r="G732" s="24"/>
      <c r="H732" s="72">
        <f t="shared" si="357"/>
        <v>107406.43000000001</v>
      </c>
      <c r="I732" s="72">
        <f t="shared" si="358"/>
        <v>108469.86</v>
      </c>
      <c r="J732" s="72">
        <f t="shared" ref="J732:J795" si="360">F732*1.03</f>
        <v>109533.29000000001</v>
      </c>
      <c r="K732" s="72">
        <f t="shared" ref="K732:K795" si="361">F732*1.04</f>
        <v>110596.72</v>
      </c>
      <c r="L732" s="72">
        <f t="shared" ref="L732:L795" si="362">F732*1.05</f>
        <v>111660.15000000001</v>
      </c>
      <c r="M732" s="72">
        <f t="shared" si="359"/>
        <v>112723.58</v>
      </c>
      <c r="N732" s="72">
        <f t="shared" ref="N732:N795" si="363">F732*1.07</f>
        <v>113787.01000000001</v>
      </c>
      <c r="O732" s="72">
        <f t="shared" ref="O732:O795" si="364">F732*1.08</f>
        <v>114850.44</v>
      </c>
      <c r="P732" s="72">
        <f t="shared" ref="P732:P795" si="365">F732*1.09</f>
        <v>115913.87000000001</v>
      </c>
      <c r="Q732" s="72">
        <f t="shared" ref="Q732:Q795" si="366">F732*1.1</f>
        <v>116977.3</v>
      </c>
      <c r="R732" s="72">
        <f t="shared" ref="R732:R795" si="367">F732*1.11</f>
        <v>118040.73000000001</v>
      </c>
      <c r="S732" s="72">
        <f t="shared" ref="S732:S795" si="368">F732*1.12</f>
        <v>119104.16000000002</v>
      </c>
      <c r="T732" s="72">
        <f t="shared" ref="T732:T795" si="369">F732*1.13</f>
        <v>120167.58999999998</v>
      </c>
      <c r="U732" s="72">
        <f t="shared" ref="U732:U795" si="370">F732*1.14</f>
        <v>121231.01999999999</v>
      </c>
      <c r="V732" s="72">
        <f t="shared" ref="V732:V795" si="371">F732*1.15</f>
        <v>122294.45</v>
      </c>
      <c r="W732" s="72">
        <f t="shared" ref="W732:W795" si="372">F732*1.16</f>
        <v>123357.87999999999</v>
      </c>
      <c r="X732" s="72">
        <f t="shared" ref="X732:X795" si="373">F732*1.17</f>
        <v>124421.31</v>
      </c>
      <c r="Y732" s="72">
        <f t="shared" ref="Y732:Y795" si="374">F732*1.18</f>
        <v>125484.73999999999</v>
      </c>
      <c r="Z732" s="72">
        <f t="shared" ref="Z732:Z795" si="375">F732*1.19</f>
        <v>126548.17</v>
      </c>
      <c r="AA732" s="72">
        <f t="shared" ref="AA732:AA795" si="376">F732*1.2</f>
        <v>127611.59999999999</v>
      </c>
      <c r="AB732" s="72">
        <f t="shared" ref="AB732:AB795" si="377">F732*1.21</f>
        <v>128675.03</v>
      </c>
      <c r="AC732" s="72">
        <f t="shared" ref="AC732:AC795" si="378">F732*1.22</f>
        <v>129738.45999999999</v>
      </c>
      <c r="AD732" s="72">
        <f t="shared" ref="AD732:AD795" si="379">F732*1.23</f>
        <v>130801.89</v>
      </c>
      <c r="AE732" s="72">
        <f t="shared" ref="AE732:AE795" si="380">F732*1.24</f>
        <v>131865.32</v>
      </c>
      <c r="AF732" s="72">
        <f t="shared" ref="AF732:AF795" si="381">F732*1.25</f>
        <v>132928.75</v>
      </c>
      <c r="AG732" s="72">
        <f t="shared" ref="AG732:AG795" si="382">F732*1.26</f>
        <v>133992.18</v>
      </c>
      <c r="AH732" s="72">
        <f t="shared" ref="AH732:AH795" si="383">F732*1.27</f>
        <v>135055.61000000002</v>
      </c>
      <c r="AI732" s="72">
        <f t="shared" ref="AI732:AI795" si="384">F732*1.28</f>
        <v>136119.04000000001</v>
      </c>
      <c r="AJ732" s="72">
        <f t="shared" ref="AJ732:AJ795" si="385">F732*1.29</f>
        <v>137182.47</v>
      </c>
      <c r="AK732" s="72">
        <f t="shared" ref="AK732:AK795" si="386">F732*1.3</f>
        <v>138245.9</v>
      </c>
    </row>
    <row r="733" spans="1:37" x14ac:dyDescent="0.25">
      <c r="A733" s="19">
        <v>704</v>
      </c>
      <c r="B733" s="20"/>
      <c r="C733" s="19" t="s">
        <v>676</v>
      </c>
      <c r="D733" s="28" t="s">
        <v>678</v>
      </c>
      <c r="E733" s="21" t="s">
        <v>679</v>
      </c>
      <c r="F733" s="35">
        <v>115295</v>
      </c>
      <c r="G733" s="24"/>
      <c r="H733" s="72">
        <f t="shared" si="357"/>
        <v>116447.95</v>
      </c>
      <c r="I733" s="72">
        <f t="shared" si="358"/>
        <v>117600.90000000001</v>
      </c>
      <c r="J733" s="72">
        <f t="shared" si="360"/>
        <v>118753.85</v>
      </c>
      <c r="K733" s="72">
        <f t="shared" si="361"/>
        <v>119906.8</v>
      </c>
      <c r="L733" s="72">
        <f t="shared" si="362"/>
        <v>121059.75</v>
      </c>
      <c r="M733" s="72">
        <f t="shared" si="359"/>
        <v>122212.70000000001</v>
      </c>
      <c r="N733" s="72">
        <f t="shared" si="363"/>
        <v>123365.65000000001</v>
      </c>
      <c r="O733" s="72">
        <f t="shared" si="364"/>
        <v>124518.6</v>
      </c>
      <c r="P733" s="72">
        <f t="shared" si="365"/>
        <v>125671.55</v>
      </c>
      <c r="Q733" s="72">
        <f t="shared" si="366"/>
        <v>126824.50000000001</v>
      </c>
      <c r="R733" s="72">
        <f t="shared" si="367"/>
        <v>127977.45000000001</v>
      </c>
      <c r="S733" s="72">
        <f t="shared" si="368"/>
        <v>129130.40000000001</v>
      </c>
      <c r="T733" s="72">
        <f t="shared" si="369"/>
        <v>130283.34999999999</v>
      </c>
      <c r="U733" s="72">
        <f t="shared" si="370"/>
        <v>131436.29999999999</v>
      </c>
      <c r="V733" s="72">
        <f t="shared" si="371"/>
        <v>132589.25</v>
      </c>
      <c r="W733" s="72">
        <f t="shared" si="372"/>
        <v>133742.19999999998</v>
      </c>
      <c r="X733" s="72">
        <f t="shared" si="373"/>
        <v>134895.15</v>
      </c>
      <c r="Y733" s="72">
        <f t="shared" si="374"/>
        <v>136048.1</v>
      </c>
      <c r="Z733" s="72">
        <f t="shared" si="375"/>
        <v>137201.04999999999</v>
      </c>
      <c r="AA733" s="72">
        <f t="shared" si="376"/>
        <v>138354</v>
      </c>
      <c r="AB733" s="72">
        <f t="shared" si="377"/>
        <v>139506.94999999998</v>
      </c>
      <c r="AC733" s="72">
        <f t="shared" si="378"/>
        <v>140659.9</v>
      </c>
      <c r="AD733" s="72">
        <f t="shared" si="379"/>
        <v>141812.85</v>
      </c>
      <c r="AE733" s="72">
        <f t="shared" si="380"/>
        <v>142965.79999999999</v>
      </c>
      <c r="AF733" s="72">
        <f t="shared" si="381"/>
        <v>144118.75</v>
      </c>
      <c r="AG733" s="72">
        <f t="shared" si="382"/>
        <v>145271.70000000001</v>
      </c>
      <c r="AH733" s="72">
        <f t="shared" si="383"/>
        <v>146424.65</v>
      </c>
      <c r="AI733" s="72">
        <f t="shared" si="384"/>
        <v>147577.60000000001</v>
      </c>
      <c r="AJ733" s="72">
        <f t="shared" si="385"/>
        <v>148730.55000000002</v>
      </c>
      <c r="AK733" s="72">
        <f t="shared" si="386"/>
        <v>149883.5</v>
      </c>
    </row>
    <row r="734" spans="1:37" x14ac:dyDescent="0.25">
      <c r="A734" s="19">
        <v>705</v>
      </c>
      <c r="B734" s="20"/>
      <c r="C734" s="19" t="s">
        <v>676</v>
      </c>
      <c r="D734" s="28" t="s">
        <v>680</v>
      </c>
      <c r="E734" s="21"/>
      <c r="F734" s="35">
        <v>120025</v>
      </c>
      <c r="G734" s="24"/>
      <c r="H734" s="72">
        <f t="shared" si="357"/>
        <v>121225.25</v>
      </c>
      <c r="I734" s="72">
        <f t="shared" si="358"/>
        <v>122425.5</v>
      </c>
      <c r="J734" s="72">
        <f t="shared" si="360"/>
        <v>123625.75</v>
      </c>
      <c r="K734" s="72">
        <f t="shared" si="361"/>
        <v>124826</v>
      </c>
      <c r="L734" s="72">
        <f t="shared" si="362"/>
        <v>126026.25</v>
      </c>
      <c r="M734" s="72">
        <f t="shared" si="359"/>
        <v>127226.5</v>
      </c>
      <c r="N734" s="72">
        <f t="shared" si="363"/>
        <v>128426.75000000001</v>
      </c>
      <c r="O734" s="72">
        <f t="shared" si="364"/>
        <v>129627.00000000001</v>
      </c>
      <c r="P734" s="72">
        <f t="shared" si="365"/>
        <v>130827.25000000001</v>
      </c>
      <c r="Q734" s="72">
        <f t="shared" si="366"/>
        <v>132027.5</v>
      </c>
      <c r="R734" s="72">
        <f t="shared" si="367"/>
        <v>133227.75</v>
      </c>
      <c r="S734" s="72">
        <f t="shared" si="368"/>
        <v>134428</v>
      </c>
      <c r="T734" s="72">
        <f t="shared" si="369"/>
        <v>135628.25</v>
      </c>
      <c r="U734" s="72">
        <f t="shared" si="370"/>
        <v>136828.5</v>
      </c>
      <c r="V734" s="72">
        <f t="shared" si="371"/>
        <v>138028.75</v>
      </c>
      <c r="W734" s="72">
        <f t="shared" si="372"/>
        <v>139229</v>
      </c>
      <c r="X734" s="72">
        <f t="shared" si="373"/>
        <v>140429.25</v>
      </c>
      <c r="Y734" s="72">
        <f t="shared" si="374"/>
        <v>141629.5</v>
      </c>
      <c r="Z734" s="72">
        <f t="shared" si="375"/>
        <v>142829.75</v>
      </c>
      <c r="AA734" s="72">
        <f t="shared" si="376"/>
        <v>144030</v>
      </c>
      <c r="AB734" s="72">
        <f t="shared" si="377"/>
        <v>145230.25</v>
      </c>
      <c r="AC734" s="72">
        <f t="shared" si="378"/>
        <v>146430.5</v>
      </c>
      <c r="AD734" s="72">
        <f t="shared" si="379"/>
        <v>147630.75</v>
      </c>
      <c r="AE734" s="72">
        <f t="shared" si="380"/>
        <v>148831</v>
      </c>
      <c r="AF734" s="72">
        <f t="shared" si="381"/>
        <v>150031.25</v>
      </c>
      <c r="AG734" s="72">
        <f t="shared" si="382"/>
        <v>151231.5</v>
      </c>
      <c r="AH734" s="72">
        <f t="shared" si="383"/>
        <v>152431.75</v>
      </c>
      <c r="AI734" s="72">
        <f t="shared" si="384"/>
        <v>153632</v>
      </c>
      <c r="AJ734" s="72">
        <f t="shared" si="385"/>
        <v>154832.25</v>
      </c>
      <c r="AK734" s="72">
        <f t="shared" si="386"/>
        <v>156032.5</v>
      </c>
    </row>
    <row r="735" spans="1:37" x14ac:dyDescent="0.25">
      <c r="A735" s="19">
        <v>706</v>
      </c>
      <c r="B735" s="20"/>
      <c r="C735" s="19" t="s">
        <v>676</v>
      </c>
      <c r="D735" s="28" t="s">
        <v>681</v>
      </c>
      <c r="E735" s="21"/>
      <c r="F735" s="35">
        <v>35771</v>
      </c>
      <c r="G735" s="24"/>
      <c r="H735" s="72">
        <f t="shared" si="357"/>
        <v>36128.71</v>
      </c>
      <c r="I735" s="72">
        <f t="shared" si="358"/>
        <v>36486.42</v>
      </c>
      <c r="J735" s="72">
        <f t="shared" si="360"/>
        <v>36844.129999999997</v>
      </c>
      <c r="K735" s="72">
        <f t="shared" si="361"/>
        <v>37201.840000000004</v>
      </c>
      <c r="L735" s="72">
        <f t="shared" si="362"/>
        <v>37559.550000000003</v>
      </c>
      <c r="M735" s="72">
        <f t="shared" si="359"/>
        <v>37917.26</v>
      </c>
      <c r="N735" s="72">
        <f t="shared" si="363"/>
        <v>38274.97</v>
      </c>
      <c r="O735" s="72">
        <f t="shared" si="364"/>
        <v>38632.68</v>
      </c>
      <c r="P735" s="72">
        <f t="shared" si="365"/>
        <v>38990.39</v>
      </c>
      <c r="Q735" s="72">
        <f t="shared" si="366"/>
        <v>39348.100000000006</v>
      </c>
      <c r="R735" s="72">
        <f t="shared" si="367"/>
        <v>39705.810000000005</v>
      </c>
      <c r="S735" s="72">
        <f t="shared" si="368"/>
        <v>40063.520000000004</v>
      </c>
      <c r="T735" s="72">
        <f t="shared" si="369"/>
        <v>40421.229999999996</v>
      </c>
      <c r="U735" s="72">
        <f t="shared" si="370"/>
        <v>40778.939999999995</v>
      </c>
      <c r="V735" s="72">
        <f t="shared" si="371"/>
        <v>41136.649999999994</v>
      </c>
      <c r="W735" s="72">
        <f t="shared" si="372"/>
        <v>41494.36</v>
      </c>
      <c r="X735" s="72">
        <f t="shared" si="373"/>
        <v>41852.07</v>
      </c>
      <c r="Y735" s="72">
        <f t="shared" si="374"/>
        <v>42209.78</v>
      </c>
      <c r="Z735" s="72">
        <f t="shared" si="375"/>
        <v>42567.49</v>
      </c>
      <c r="AA735" s="72">
        <f t="shared" si="376"/>
        <v>42925.2</v>
      </c>
      <c r="AB735" s="72">
        <f t="shared" si="377"/>
        <v>43282.909999999996</v>
      </c>
      <c r="AC735" s="72">
        <f t="shared" si="378"/>
        <v>43640.62</v>
      </c>
      <c r="AD735" s="72">
        <f t="shared" si="379"/>
        <v>43998.33</v>
      </c>
      <c r="AE735" s="72">
        <f t="shared" si="380"/>
        <v>44356.04</v>
      </c>
      <c r="AF735" s="72">
        <f t="shared" si="381"/>
        <v>44713.75</v>
      </c>
      <c r="AG735" s="72">
        <f t="shared" si="382"/>
        <v>45071.46</v>
      </c>
      <c r="AH735" s="72">
        <f t="shared" si="383"/>
        <v>45429.17</v>
      </c>
      <c r="AI735" s="72">
        <f t="shared" si="384"/>
        <v>45786.879999999997</v>
      </c>
      <c r="AJ735" s="72">
        <f t="shared" si="385"/>
        <v>46144.590000000004</v>
      </c>
      <c r="AK735" s="72">
        <f t="shared" si="386"/>
        <v>46502.3</v>
      </c>
    </row>
    <row r="736" spans="1:37" x14ac:dyDescent="0.25">
      <c r="A736" s="19">
        <v>707</v>
      </c>
      <c r="B736" s="20"/>
      <c r="C736" s="19" t="s">
        <v>676</v>
      </c>
      <c r="D736" s="28" t="s">
        <v>682</v>
      </c>
      <c r="E736" s="21"/>
      <c r="F736" s="22">
        <v>44345</v>
      </c>
      <c r="G736" s="24"/>
      <c r="H736" s="72">
        <f t="shared" si="357"/>
        <v>44788.45</v>
      </c>
      <c r="I736" s="72">
        <f t="shared" si="358"/>
        <v>45231.9</v>
      </c>
      <c r="J736" s="72">
        <f t="shared" si="360"/>
        <v>45675.35</v>
      </c>
      <c r="K736" s="72">
        <f t="shared" si="361"/>
        <v>46118.8</v>
      </c>
      <c r="L736" s="72">
        <f t="shared" si="362"/>
        <v>46562.25</v>
      </c>
      <c r="M736" s="72">
        <f t="shared" si="359"/>
        <v>47005.700000000004</v>
      </c>
      <c r="N736" s="72">
        <f t="shared" si="363"/>
        <v>47449.15</v>
      </c>
      <c r="O736" s="72">
        <f t="shared" si="364"/>
        <v>47892.600000000006</v>
      </c>
      <c r="P736" s="72">
        <f t="shared" si="365"/>
        <v>48336.05</v>
      </c>
      <c r="Q736" s="72">
        <f t="shared" si="366"/>
        <v>48779.500000000007</v>
      </c>
      <c r="R736" s="72">
        <f t="shared" si="367"/>
        <v>49222.950000000004</v>
      </c>
      <c r="S736" s="72">
        <f t="shared" si="368"/>
        <v>49666.400000000001</v>
      </c>
      <c r="T736" s="72">
        <f t="shared" si="369"/>
        <v>50109.85</v>
      </c>
      <c r="U736" s="72">
        <f t="shared" si="370"/>
        <v>50553.299999999996</v>
      </c>
      <c r="V736" s="72">
        <f t="shared" si="371"/>
        <v>50996.749999999993</v>
      </c>
      <c r="W736" s="72">
        <f t="shared" si="372"/>
        <v>51440.2</v>
      </c>
      <c r="X736" s="72">
        <f t="shared" si="373"/>
        <v>51883.649999999994</v>
      </c>
      <c r="Y736" s="72">
        <f t="shared" si="374"/>
        <v>52327.1</v>
      </c>
      <c r="Z736" s="72">
        <f t="shared" si="375"/>
        <v>52770.549999999996</v>
      </c>
      <c r="AA736" s="72">
        <f t="shared" si="376"/>
        <v>53214</v>
      </c>
      <c r="AB736" s="72">
        <f t="shared" si="377"/>
        <v>53657.45</v>
      </c>
      <c r="AC736" s="72">
        <f t="shared" si="378"/>
        <v>54100.9</v>
      </c>
      <c r="AD736" s="72">
        <f t="shared" si="379"/>
        <v>54544.35</v>
      </c>
      <c r="AE736" s="72">
        <f t="shared" si="380"/>
        <v>54987.8</v>
      </c>
      <c r="AF736" s="72">
        <f t="shared" si="381"/>
        <v>55431.25</v>
      </c>
      <c r="AG736" s="72">
        <f t="shared" si="382"/>
        <v>55874.7</v>
      </c>
      <c r="AH736" s="72">
        <f t="shared" si="383"/>
        <v>56318.15</v>
      </c>
      <c r="AI736" s="72">
        <f t="shared" si="384"/>
        <v>56761.599999999999</v>
      </c>
      <c r="AJ736" s="72">
        <f t="shared" si="385"/>
        <v>57205.05</v>
      </c>
      <c r="AK736" s="72">
        <f t="shared" si="386"/>
        <v>57648.5</v>
      </c>
    </row>
    <row r="737" spans="1:37" x14ac:dyDescent="0.25">
      <c r="A737" s="19">
        <v>708</v>
      </c>
      <c r="B737" s="20"/>
      <c r="C737" s="19" t="s">
        <v>676</v>
      </c>
      <c r="D737" s="28" t="s">
        <v>683</v>
      </c>
      <c r="E737" s="21"/>
      <c r="F737" s="22">
        <v>50257</v>
      </c>
      <c r="G737" s="24"/>
      <c r="H737" s="72">
        <f t="shared" si="357"/>
        <v>50759.57</v>
      </c>
      <c r="I737" s="72">
        <f t="shared" si="358"/>
        <v>51262.14</v>
      </c>
      <c r="J737" s="72">
        <f t="shared" si="360"/>
        <v>51764.71</v>
      </c>
      <c r="K737" s="72">
        <f t="shared" si="361"/>
        <v>52267.28</v>
      </c>
      <c r="L737" s="72">
        <f t="shared" si="362"/>
        <v>52769.850000000006</v>
      </c>
      <c r="M737" s="72">
        <f t="shared" si="359"/>
        <v>53272.420000000006</v>
      </c>
      <c r="N737" s="72">
        <f t="shared" si="363"/>
        <v>53774.990000000005</v>
      </c>
      <c r="O737" s="72">
        <f t="shared" si="364"/>
        <v>54277.560000000005</v>
      </c>
      <c r="P737" s="72">
        <f t="shared" si="365"/>
        <v>54780.130000000005</v>
      </c>
      <c r="Q737" s="72">
        <f t="shared" si="366"/>
        <v>55282.700000000004</v>
      </c>
      <c r="R737" s="72">
        <f t="shared" si="367"/>
        <v>55785.270000000004</v>
      </c>
      <c r="S737" s="72">
        <f t="shared" si="368"/>
        <v>56287.840000000004</v>
      </c>
      <c r="T737" s="72">
        <f t="shared" si="369"/>
        <v>56790.409999999996</v>
      </c>
      <c r="U737" s="72">
        <f t="shared" si="370"/>
        <v>57292.979999999996</v>
      </c>
      <c r="V737" s="72">
        <f t="shared" si="371"/>
        <v>57795.549999999996</v>
      </c>
      <c r="W737" s="72">
        <f t="shared" si="372"/>
        <v>58298.119999999995</v>
      </c>
      <c r="X737" s="72">
        <f t="shared" si="373"/>
        <v>58800.689999999995</v>
      </c>
      <c r="Y737" s="72">
        <f t="shared" si="374"/>
        <v>59303.259999999995</v>
      </c>
      <c r="Z737" s="72">
        <f t="shared" si="375"/>
        <v>59805.829999999994</v>
      </c>
      <c r="AA737" s="72">
        <f t="shared" si="376"/>
        <v>60308.399999999994</v>
      </c>
      <c r="AB737" s="72">
        <f t="shared" si="377"/>
        <v>60810.97</v>
      </c>
      <c r="AC737" s="72">
        <f t="shared" si="378"/>
        <v>61313.54</v>
      </c>
      <c r="AD737" s="72">
        <f t="shared" si="379"/>
        <v>61816.11</v>
      </c>
      <c r="AE737" s="72">
        <f t="shared" si="380"/>
        <v>62318.68</v>
      </c>
      <c r="AF737" s="72">
        <f t="shared" si="381"/>
        <v>62821.25</v>
      </c>
      <c r="AG737" s="72">
        <f t="shared" si="382"/>
        <v>63323.82</v>
      </c>
      <c r="AH737" s="72">
        <f t="shared" si="383"/>
        <v>63826.39</v>
      </c>
      <c r="AI737" s="72">
        <f t="shared" si="384"/>
        <v>64328.959999999999</v>
      </c>
      <c r="AJ737" s="72">
        <f t="shared" si="385"/>
        <v>64831.53</v>
      </c>
      <c r="AK737" s="72">
        <f t="shared" si="386"/>
        <v>65334.100000000006</v>
      </c>
    </row>
    <row r="738" spans="1:37" x14ac:dyDescent="0.25">
      <c r="A738" s="19">
        <v>709</v>
      </c>
      <c r="B738" s="20"/>
      <c r="C738" s="19" t="s">
        <v>676</v>
      </c>
      <c r="D738" s="28" t="s">
        <v>684</v>
      </c>
      <c r="E738" s="21"/>
      <c r="F738" s="22">
        <v>17147</v>
      </c>
      <c r="G738" s="24"/>
      <c r="H738" s="72">
        <f t="shared" si="357"/>
        <v>17318.47</v>
      </c>
      <c r="I738" s="72">
        <f t="shared" si="358"/>
        <v>17489.939999999999</v>
      </c>
      <c r="J738" s="72">
        <f t="shared" si="360"/>
        <v>17661.41</v>
      </c>
      <c r="K738" s="72">
        <f t="shared" si="361"/>
        <v>17832.88</v>
      </c>
      <c r="L738" s="72">
        <f t="shared" si="362"/>
        <v>18004.350000000002</v>
      </c>
      <c r="M738" s="72">
        <f t="shared" si="359"/>
        <v>18175.82</v>
      </c>
      <c r="N738" s="72">
        <f t="shared" si="363"/>
        <v>18347.29</v>
      </c>
      <c r="O738" s="72">
        <f t="shared" si="364"/>
        <v>18518.760000000002</v>
      </c>
      <c r="P738" s="72">
        <f t="shared" si="365"/>
        <v>18690.23</v>
      </c>
      <c r="Q738" s="72">
        <f t="shared" si="366"/>
        <v>18861.7</v>
      </c>
      <c r="R738" s="72">
        <f t="shared" si="367"/>
        <v>19033.170000000002</v>
      </c>
      <c r="S738" s="72">
        <f t="shared" si="368"/>
        <v>19204.640000000003</v>
      </c>
      <c r="T738" s="72">
        <f t="shared" si="369"/>
        <v>19376.109999999997</v>
      </c>
      <c r="U738" s="72">
        <f t="shared" si="370"/>
        <v>19547.579999999998</v>
      </c>
      <c r="V738" s="72">
        <f t="shared" si="371"/>
        <v>19719.05</v>
      </c>
      <c r="W738" s="72">
        <f t="shared" si="372"/>
        <v>19890.52</v>
      </c>
      <c r="X738" s="72">
        <f t="shared" si="373"/>
        <v>20061.989999999998</v>
      </c>
      <c r="Y738" s="72">
        <f t="shared" si="374"/>
        <v>20233.46</v>
      </c>
      <c r="Z738" s="72">
        <f t="shared" si="375"/>
        <v>20404.93</v>
      </c>
      <c r="AA738" s="72">
        <f t="shared" si="376"/>
        <v>20576.399999999998</v>
      </c>
      <c r="AB738" s="72">
        <f t="shared" si="377"/>
        <v>20747.87</v>
      </c>
      <c r="AC738" s="72">
        <f t="shared" si="378"/>
        <v>20919.34</v>
      </c>
      <c r="AD738" s="72">
        <f t="shared" si="379"/>
        <v>21090.81</v>
      </c>
      <c r="AE738" s="72">
        <f t="shared" si="380"/>
        <v>21262.28</v>
      </c>
      <c r="AF738" s="72">
        <f t="shared" si="381"/>
        <v>21433.75</v>
      </c>
      <c r="AG738" s="72">
        <f t="shared" si="382"/>
        <v>21605.22</v>
      </c>
      <c r="AH738" s="72">
        <f t="shared" si="383"/>
        <v>21776.69</v>
      </c>
      <c r="AI738" s="72">
        <f t="shared" si="384"/>
        <v>21948.16</v>
      </c>
      <c r="AJ738" s="72">
        <f t="shared" si="385"/>
        <v>22119.63</v>
      </c>
      <c r="AK738" s="72">
        <f t="shared" si="386"/>
        <v>22291.100000000002</v>
      </c>
    </row>
    <row r="739" spans="1:37" x14ac:dyDescent="0.25">
      <c r="A739" s="19">
        <v>710</v>
      </c>
      <c r="B739" s="20"/>
      <c r="C739" s="19" t="s">
        <v>676</v>
      </c>
      <c r="D739" s="28" t="s">
        <v>685</v>
      </c>
      <c r="E739" s="21"/>
      <c r="F739" s="22">
        <v>156090</v>
      </c>
      <c r="G739" s="24"/>
      <c r="H739" s="72">
        <f t="shared" si="357"/>
        <v>157650.9</v>
      </c>
      <c r="I739" s="72">
        <f t="shared" si="358"/>
        <v>159211.79999999999</v>
      </c>
      <c r="J739" s="72">
        <f t="shared" si="360"/>
        <v>160772.70000000001</v>
      </c>
      <c r="K739" s="72">
        <f t="shared" si="361"/>
        <v>162333.6</v>
      </c>
      <c r="L739" s="72">
        <f t="shared" si="362"/>
        <v>163894.5</v>
      </c>
      <c r="M739" s="72">
        <f t="shared" si="359"/>
        <v>165455.4</v>
      </c>
      <c r="N739" s="72">
        <f t="shared" si="363"/>
        <v>167016.30000000002</v>
      </c>
      <c r="O739" s="72">
        <f t="shared" si="364"/>
        <v>168577.2</v>
      </c>
      <c r="P739" s="72">
        <f t="shared" si="365"/>
        <v>170138.1</v>
      </c>
      <c r="Q739" s="72">
        <f t="shared" si="366"/>
        <v>171699</v>
      </c>
      <c r="R739" s="72">
        <f t="shared" si="367"/>
        <v>173259.90000000002</v>
      </c>
      <c r="S739" s="72">
        <f t="shared" si="368"/>
        <v>174820.80000000002</v>
      </c>
      <c r="T739" s="72">
        <f t="shared" si="369"/>
        <v>176381.69999999998</v>
      </c>
      <c r="U739" s="72">
        <f t="shared" si="370"/>
        <v>177942.59999999998</v>
      </c>
      <c r="V739" s="72">
        <f t="shared" si="371"/>
        <v>179503.5</v>
      </c>
      <c r="W739" s="72">
        <f t="shared" si="372"/>
        <v>181064.4</v>
      </c>
      <c r="X739" s="72">
        <f t="shared" si="373"/>
        <v>182625.3</v>
      </c>
      <c r="Y739" s="72">
        <f t="shared" si="374"/>
        <v>184186.19999999998</v>
      </c>
      <c r="Z739" s="72">
        <f t="shared" si="375"/>
        <v>185747.1</v>
      </c>
      <c r="AA739" s="72">
        <f t="shared" si="376"/>
        <v>187308</v>
      </c>
      <c r="AB739" s="72">
        <f t="shared" si="377"/>
        <v>188868.9</v>
      </c>
      <c r="AC739" s="72">
        <f t="shared" si="378"/>
        <v>190429.8</v>
      </c>
      <c r="AD739" s="72">
        <f t="shared" si="379"/>
        <v>191990.7</v>
      </c>
      <c r="AE739" s="72">
        <f t="shared" si="380"/>
        <v>193551.6</v>
      </c>
      <c r="AF739" s="72">
        <f t="shared" si="381"/>
        <v>195112.5</v>
      </c>
      <c r="AG739" s="72">
        <f t="shared" si="382"/>
        <v>196673.4</v>
      </c>
      <c r="AH739" s="72">
        <f t="shared" si="383"/>
        <v>198234.3</v>
      </c>
      <c r="AI739" s="72">
        <f t="shared" si="384"/>
        <v>199795.20000000001</v>
      </c>
      <c r="AJ739" s="72">
        <f t="shared" si="385"/>
        <v>201356.1</v>
      </c>
      <c r="AK739" s="72">
        <f t="shared" si="386"/>
        <v>202917</v>
      </c>
    </row>
    <row r="740" spans="1:37" x14ac:dyDescent="0.25">
      <c r="A740" s="19">
        <v>711</v>
      </c>
      <c r="B740" s="20"/>
      <c r="C740" s="19" t="s">
        <v>676</v>
      </c>
      <c r="D740" s="28" t="s">
        <v>686</v>
      </c>
      <c r="E740" s="21"/>
      <c r="F740" s="22">
        <v>2928</v>
      </c>
      <c r="G740" s="24"/>
      <c r="H740" s="72">
        <f t="shared" si="357"/>
        <v>2957.28</v>
      </c>
      <c r="I740" s="72">
        <f t="shared" si="358"/>
        <v>2986.56</v>
      </c>
      <c r="J740" s="72">
        <f t="shared" si="360"/>
        <v>3015.84</v>
      </c>
      <c r="K740" s="72">
        <f t="shared" si="361"/>
        <v>3045.12</v>
      </c>
      <c r="L740" s="72">
        <f t="shared" si="362"/>
        <v>3074.4</v>
      </c>
      <c r="M740" s="72">
        <f t="shared" si="359"/>
        <v>3103.6800000000003</v>
      </c>
      <c r="N740" s="72">
        <f t="shared" si="363"/>
        <v>3132.96</v>
      </c>
      <c r="O740" s="72">
        <f t="shared" si="364"/>
        <v>3162.2400000000002</v>
      </c>
      <c r="P740" s="72">
        <f t="shared" si="365"/>
        <v>3191.5200000000004</v>
      </c>
      <c r="Q740" s="72">
        <f t="shared" si="366"/>
        <v>3220.8</v>
      </c>
      <c r="R740" s="72">
        <f t="shared" si="367"/>
        <v>3250.0800000000004</v>
      </c>
      <c r="S740" s="72">
        <f t="shared" si="368"/>
        <v>3279.36</v>
      </c>
      <c r="T740" s="72">
        <f t="shared" si="369"/>
        <v>3308.64</v>
      </c>
      <c r="U740" s="72">
        <f t="shared" si="370"/>
        <v>3337.9199999999996</v>
      </c>
      <c r="V740" s="72">
        <f t="shared" si="371"/>
        <v>3367.2</v>
      </c>
      <c r="W740" s="72">
        <f t="shared" si="372"/>
        <v>3396.4799999999996</v>
      </c>
      <c r="X740" s="72">
        <f t="shared" si="373"/>
        <v>3425.7599999999998</v>
      </c>
      <c r="Y740" s="72">
        <f t="shared" si="374"/>
        <v>3455.04</v>
      </c>
      <c r="Z740" s="72">
        <f t="shared" si="375"/>
        <v>3484.3199999999997</v>
      </c>
      <c r="AA740" s="72">
        <f t="shared" si="376"/>
        <v>3513.6</v>
      </c>
      <c r="AB740" s="72">
        <f t="shared" si="377"/>
        <v>3542.88</v>
      </c>
      <c r="AC740" s="72">
        <f t="shared" si="378"/>
        <v>3572.16</v>
      </c>
      <c r="AD740" s="72">
        <f t="shared" si="379"/>
        <v>3601.44</v>
      </c>
      <c r="AE740" s="72">
        <f t="shared" si="380"/>
        <v>3630.72</v>
      </c>
      <c r="AF740" s="72">
        <f t="shared" si="381"/>
        <v>3660</v>
      </c>
      <c r="AG740" s="72">
        <f t="shared" si="382"/>
        <v>3689.28</v>
      </c>
      <c r="AH740" s="72">
        <f t="shared" si="383"/>
        <v>3718.56</v>
      </c>
      <c r="AI740" s="72">
        <f t="shared" si="384"/>
        <v>3747.84</v>
      </c>
      <c r="AJ740" s="72">
        <f t="shared" si="385"/>
        <v>3777.12</v>
      </c>
      <c r="AK740" s="72">
        <f t="shared" si="386"/>
        <v>3806.4</v>
      </c>
    </row>
    <row r="741" spans="1:37" x14ac:dyDescent="0.25">
      <c r="A741" s="19">
        <v>712</v>
      </c>
      <c r="B741" s="20"/>
      <c r="C741" s="19" t="s">
        <v>676</v>
      </c>
      <c r="D741" s="28" t="s">
        <v>687</v>
      </c>
      <c r="E741" s="21"/>
      <c r="F741" s="22">
        <v>4140</v>
      </c>
      <c r="G741" s="24"/>
      <c r="H741" s="72">
        <f t="shared" si="357"/>
        <v>4181.3999999999996</v>
      </c>
      <c r="I741" s="72">
        <f t="shared" si="358"/>
        <v>4222.8</v>
      </c>
      <c r="J741" s="72">
        <f t="shared" si="360"/>
        <v>4264.2</v>
      </c>
      <c r="K741" s="72">
        <f t="shared" si="361"/>
        <v>4305.6000000000004</v>
      </c>
      <c r="L741" s="72">
        <f t="shared" si="362"/>
        <v>4347</v>
      </c>
      <c r="M741" s="72">
        <f t="shared" si="359"/>
        <v>4388.4000000000005</v>
      </c>
      <c r="N741" s="72">
        <f t="shared" si="363"/>
        <v>4429.8</v>
      </c>
      <c r="O741" s="72">
        <f t="shared" si="364"/>
        <v>4471.2000000000007</v>
      </c>
      <c r="P741" s="72">
        <f t="shared" si="365"/>
        <v>4512.6000000000004</v>
      </c>
      <c r="Q741" s="72">
        <f t="shared" si="366"/>
        <v>4554</v>
      </c>
      <c r="R741" s="72">
        <f t="shared" si="367"/>
        <v>4595.4000000000005</v>
      </c>
      <c r="S741" s="72">
        <f t="shared" si="368"/>
        <v>4636.8</v>
      </c>
      <c r="T741" s="72">
        <f t="shared" si="369"/>
        <v>4678.2</v>
      </c>
      <c r="U741" s="72">
        <f t="shared" si="370"/>
        <v>4719.5999999999995</v>
      </c>
      <c r="V741" s="72">
        <f t="shared" si="371"/>
        <v>4761</v>
      </c>
      <c r="W741" s="72">
        <f t="shared" si="372"/>
        <v>4802.3999999999996</v>
      </c>
      <c r="X741" s="72">
        <f t="shared" si="373"/>
        <v>4843.7999999999993</v>
      </c>
      <c r="Y741" s="72">
        <f t="shared" si="374"/>
        <v>4885.2</v>
      </c>
      <c r="Z741" s="72">
        <f t="shared" si="375"/>
        <v>4926.5999999999995</v>
      </c>
      <c r="AA741" s="72">
        <f t="shared" si="376"/>
        <v>4968</v>
      </c>
      <c r="AB741" s="72">
        <f t="shared" si="377"/>
        <v>5009.3999999999996</v>
      </c>
      <c r="AC741" s="72">
        <f t="shared" si="378"/>
        <v>5050.8</v>
      </c>
      <c r="AD741" s="72">
        <f t="shared" si="379"/>
        <v>5092.2</v>
      </c>
      <c r="AE741" s="72">
        <f t="shared" si="380"/>
        <v>5133.6000000000004</v>
      </c>
      <c r="AF741" s="72">
        <f t="shared" si="381"/>
        <v>5175</v>
      </c>
      <c r="AG741" s="72">
        <f t="shared" si="382"/>
        <v>5216.3999999999996</v>
      </c>
      <c r="AH741" s="72">
        <f t="shared" si="383"/>
        <v>5257.8</v>
      </c>
      <c r="AI741" s="72">
        <f t="shared" si="384"/>
        <v>5299.2</v>
      </c>
      <c r="AJ741" s="72">
        <f t="shared" si="385"/>
        <v>5340.6</v>
      </c>
      <c r="AK741" s="72">
        <f t="shared" si="386"/>
        <v>5382</v>
      </c>
    </row>
    <row r="742" spans="1:37" x14ac:dyDescent="0.25">
      <c r="A742" s="19">
        <v>713</v>
      </c>
      <c r="B742" s="20"/>
      <c r="C742" s="19" t="s">
        <v>676</v>
      </c>
      <c r="D742" s="28" t="s">
        <v>688</v>
      </c>
      <c r="E742" s="21"/>
      <c r="F742" s="22">
        <v>7095</v>
      </c>
      <c r="G742" s="24"/>
      <c r="H742" s="72">
        <f t="shared" si="357"/>
        <v>7165.95</v>
      </c>
      <c r="I742" s="72">
        <f t="shared" si="358"/>
        <v>7236.9000000000005</v>
      </c>
      <c r="J742" s="72">
        <f t="shared" si="360"/>
        <v>7307.85</v>
      </c>
      <c r="K742" s="72">
        <f t="shared" si="361"/>
        <v>7378.8</v>
      </c>
      <c r="L742" s="72">
        <f t="shared" si="362"/>
        <v>7449.75</v>
      </c>
      <c r="M742" s="72">
        <f t="shared" si="359"/>
        <v>7520.7000000000007</v>
      </c>
      <c r="N742" s="72">
        <f t="shared" si="363"/>
        <v>7591.6500000000005</v>
      </c>
      <c r="O742" s="72">
        <f t="shared" si="364"/>
        <v>7662.6</v>
      </c>
      <c r="P742" s="72">
        <f t="shared" si="365"/>
        <v>7733.55</v>
      </c>
      <c r="Q742" s="72">
        <f t="shared" si="366"/>
        <v>7804.5000000000009</v>
      </c>
      <c r="R742" s="72">
        <f t="shared" si="367"/>
        <v>7875.4500000000007</v>
      </c>
      <c r="S742" s="72">
        <f t="shared" si="368"/>
        <v>7946.4000000000005</v>
      </c>
      <c r="T742" s="72">
        <f t="shared" si="369"/>
        <v>8017.3499999999995</v>
      </c>
      <c r="U742" s="72">
        <f t="shared" si="370"/>
        <v>8088.2999999999993</v>
      </c>
      <c r="V742" s="72">
        <f t="shared" si="371"/>
        <v>8159.2499999999991</v>
      </c>
      <c r="W742" s="72">
        <f t="shared" si="372"/>
        <v>8230.1999999999989</v>
      </c>
      <c r="X742" s="72">
        <f t="shared" si="373"/>
        <v>8301.15</v>
      </c>
      <c r="Y742" s="72">
        <f t="shared" si="374"/>
        <v>8372.1</v>
      </c>
      <c r="Z742" s="72">
        <f t="shared" si="375"/>
        <v>8443.0499999999993</v>
      </c>
      <c r="AA742" s="72">
        <f t="shared" si="376"/>
        <v>8514</v>
      </c>
      <c r="AB742" s="72">
        <f t="shared" si="377"/>
        <v>8584.9499999999989</v>
      </c>
      <c r="AC742" s="72">
        <f t="shared" si="378"/>
        <v>8655.9</v>
      </c>
      <c r="AD742" s="72">
        <f t="shared" si="379"/>
        <v>8726.85</v>
      </c>
      <c r="AE742" s="72">
        <f t="shared" si="380"/>
        <v>8797.7999999999993</v>
      </c>
      <c r="AF742" s="72">
        <f t="shared" si="381"/>
        <v>8868.75</v>
      </c>
      <c r="AG742" s="72">
        <f t="shared" si="382"/>
        <v>8939.7000000000007</v>
      </c>
      <c r="AH742" s="72">
        <f t="shared" si="383"/>
        <v>9010.65</v>
      </c>
      <c r="AI742" s="72">
        <f t="shared" si="384"/>
        <v>9081.6</v>
      </c>
      <c r="AJ742" s="72">
        <f t="shared" si="385"/>
        <v>9152.5500000000011</v>
      </c>
      <c r="AK742" s="72">
        <f t="shared" si="386"/>
        <v>9223.5</v>
      </c>
    </row>
    <row r="743" spans="1:37" x14ac:dyDescent="0.25">
      <c r="A743" s="19">
        <v>714</v>
      </c>
      <c r="B743" s="20"/>
      <c r="C743" s="19" t="s">
        <v>299</v>
      </c>
      <c r="D743" s="28" t="s">
        <v>689</v>
      </c>
      <c r="E743" s="21"/>
      <c r="F743" s="22">
        <v>1479</v>
      </c>
      <c r="G743" s="24"/>
      <c r="H743" s="72">
        <f t="shared" si="357"/>
        <v>1493.79</v>
      </c>
      <c r="I743" s="72">
        <f t="shared" si="358"/>
        <v>1508.58</v>
      </c>
      <c r="J743" s="72">
        <f t="shared" si="360"/>
        <v>1523.3700000000001</v>
      </c>
      <c r="K743" s="72">
        <f t="shared" si="361"/>
        <v>1538.16</v>
      </c>
      <c r="L743" s="72">
        <f t="shared" si="362"/>
        <v>1552.95</v>
      </c>
      <c r="M743" s="72">
        <f t="shared" si="359"/>
        <v>1567.74</v>
      </c>
      <c r="N743" s="72">
        <f t="shared" si="363"/>
        <v>1582.5300000000002</v>
      </c>
      <c r="O743" s="72">
        <f t="shared" si="364"/>
        <v>1597.3200000000002</v>
      </c>
      <c r="P743" s="72">
        <f t="shared" si="365"/>
        <v>1612.1100000000001</v>
      </c>
      <c r="Q743" s="72">
        <f t="shared" si="366"/>
        <v>1626.9</v>
      </c>
      <c r="R743" s="72">
        <f t="shared" si="367"/>
        <v>1641.69</v>
      </c>
      <c r="S743" s="72">
        <f t="shared" si="368"/>
        <v>1656.4800000000002</v>
      </c>
      <c r="T743" s="72">
        <f t="shared" si="369"/>
        <v>1671.2699999999998</v>
      </c>
      <c r="U743" s="72">
        <f t="shared" si="370"/>
        <v>1686.06</v>
      </c>
      <c r="V743" s="72">
        <f t="shared" si="371"/>
        <v>1700.85</v>
      </c>
      <c r="W743" s="72">
        <f t="shared" si="372"/>
        <v>1715.6399999999999</v>
      </c>
      <c r="X743" s="72">
        <f t="shared" si="373"/>
        <v>1730.4299999999998</v>
      </c>
      <c r="Y743" s="72">
        <f t="shared" si="374"/>
        <v>1745.2199999999998</v>
      </c>
      <c r="Z743" s="72">
        <f t="shared" si="375"/>
        <v>1760.01</v>
      </c>
      <c r="AA743" s="72">
        <f t="shared" si="376"/>
        <v>1774.8</v>
      </c>
      <c r="AB743" s="72">
        <f t="shared" si="377"/>
        <v>1789.59</v>
      </c>
      <c r="AC743" s="72">
        <f t="shared" si="378"/>
        <v>1804.3799999999999</v>
      </c>
      <c r="AD743" s="72">
        <f t="shared" si="379"/>
        <v>1819.17</v>
      </c>
      <c r="AE743" s="72">
        <f t="shared" si="380"/>
        <v>1833.96</v>
      </c>
      <c r="AF743" s="72">
        <f t="shared" si="381"/>
        <v>1848.75</v>
      </c>
      <c r="AG743" s="72">
        <f t="shared" si="382"/>
        <v>1863.54</v>
      </c>
      <c r="AH743" s="72">
        <f t="shared" si="383"/>
        <v>1878.33</v>
      </c>
      <c r="AI743" s="72">
        <f t="shared" si="384"/>
        <v>1893.1200000000001</v>
      </c>
      <c r="AJ743" s="72">
        <f t="shared" si="385"/>
        <v>1907.91</v>
      </c>
      <c r="AK743" s="72">
        <f t="shared" si="386"/>
        <v>1922.7</v>
      </c>
    </row>
    <row r="744" spans="1:37" x14ac:dyDescent="0.25">
      <c r="A744" s="19">
        <v>715</v>
      </c>
      <c r="B744" s="20"/>
      <c r="C744" s="19" t="s">
        <v>299</v>
      </c>
      <c r="D744" s="28" t="s">
        <v>690</v>
      </c>
      <c r="E744" s="21"/>
      <c r="F744" s="22">
        <v>2129</v>
      </c>
      <c r="G744" s="24"/>
      <c r="H744" s="72">
        <f t="shared" si="357"/>
        <v>2150.29</v>
      </c>
      <c r="I744" s="72">
        <f t="shared" si="358"/>
        <v>2171.58</v>
      </c>
      <c r="J744" s="72">
        <f t="shared" si="360"/>
        <v>2192.87</v>
      </c>
      <c r="K744" s="72">
        <f t="shared" si="361"/>
        <v>2214.16</v>
      </c>
      <c r="L744" s="72">
        <f t="shared" si="362"/>
        <v>2235.4500000000003</v>
      </c>
      <c r="M744" s="72">
        <f t="shared" si="359"/>
        <v>2256.7400000000002</v>
      </c>
      <c r="N744" s="72">
        <f t="shared" si="363"/>
        <v>2278.0300000000002</v>
      </c>
      <c r="O744" s="72">
        <f t="shared" si="364"/>
        <v>2299.3200000000002</v>
      </c>
      <c r="P744" s="72">
        <f t="shared" si="365"/>
        <v>2320.61</v>
      </c>
      <c r="Q744" s="72">
        <f t="shared" si="366"/>
        <v>2341.9</v>
      </c>
      <c r="R744" s="72">
        <f t="shared" si="367"/>
        <v>2363.19</v>
      </c>
      <c r="S744" s="72">
        <f t="shared" si="368"/>
        <v>2384.48</v>
      </c>
      <c r="T744" s="72">
        <f t="shared" si="369"/>
        <v>2405.77</v>
      </c>
      <c r="U744" s="72">
        <f t="shared" si="370"/>
        <v>2427.06</v>
      </c>
      <c r="V744" s="72">
        <f t="shared" si="371"/>
        <v>2448.35</v>
      </c>
      <c r="W744" s="72">
        <f t="shared" si="372"/>
        <v>2469.64</v>
      </c>
      <c r="X744" s="72">
        <f t="shared" si="373"/>
        <v>2490.9299999999998</v>
      </c>
      <c r="Y744" s="72">
        <f t="shared" si="374"/>
        <v>2512.2199999999998</v>
      </c>
      <c r="Z744" s="72">
        <f t="shared" si="375"/>
        <v>2533.5099999999998</v>
      </c>
      <c r="AA744" s="72">
        <f t="shared" si="376"/>
        <v>2554.7999999999997</v>
      </c>
      <c r="AB744" s="72">
        <f t="shared" si="377"/>
        <v>2576.09</v>
      </c>
      <c r="AC744" s="72">
        <f t="shared" si="378"/>
        <v>2597.38</v>
      </c>
      <c r="AD744" s="72">
        <f t="shared" si="379"/>
        <v>2618.67</v>
      </c>
      <c r="AE744" s="72">
        <f t="shared" si="380"/>
        <v>2639.96</v>
      </c>
      <c r="AF744" s="72">
        <f t="shared" si="381"/>
        <v>2661.25</v>
      </c>
      <c r="AG744" s="72">
        <f t="shared" si="382"/>
        <v>2682.54</v>
      </c>
      <c r="AH744" s="72">
        <f t="shared" si="383"/>
        <v>2703.83</v>
      </c>
      <c r="AI744" s="72">
        <f t="shared" si="384"/>
        <v>2725.12</v>
      </c>
      <c r="AJ744" s="72">
        <f t="shared" si="385"/>
        <v>2746.41</v>
      </c>
      <c r="AK744" s="72">
        <f t="shared" si="386"/>
        <v>2767.7000000000003</v>
      </c>
    </row>
    <row r="745" spans="1:37" x14ac:dyDescent="0.25">
      <c r="A745" s="19">
        <v>716</v>
      </c>
      <c r="B745" s="20"/>
      <c r="C745" s="19" t="s">
        <v>299</v>
      </c>
      <c r="D745" s="28" t="s">
        <v>691</v>
      </c>
      <c r="E745" s="21"/>
      <c r="F745" s="22">
        <v>976</v>
      </c>
      <c r="G745" s="24"/>
      <c r="H745" s="72">
        <f t="shared" si="357"/>
        <v>985.76</v>
      </c>
      <c r="I745" s="72">
        <f t="shared" si="358"/>
        <v>995.52</v>
      </c>
      <c r="J745" s="72">
        <f t="shared" si="360"/>
        <v>1005.28</v>
      </c>
      <c r="K745" s="72">
        <f t="shared" si="361"/>
        <v>1015.0400000000001</v>
      </c>
      <c r="L745" s="72">
        <f t="shared" si="362"/>
        <v>1024.8</v>
      </c>
      <c r="M745" s="72">
        <f t="shared" si="359"/>
        <v>1034.56</v>
      </c>
      <c r="N745" s="72">
        <f t="shared" si="363"/>
        <v>1044.3200000000002</v>
      </c>
      <c r="O745" s="72">
        <f t="shared" si="364"/>
        <v>1054.0800000000002</v>
      </c>
      <c r="P745" s="72">
        <f t="shared" si="365"/>
        <v>1063.8400000000001</v>
      </c>
      <c r="Q745" s="72">
        <f t="shared" si="366"/>
        <v>1073.6000000000001</v>
      </c>
      <c r="R745" s="72">
        <f t="shared" si="367"/>
        <v>1083.3600000000001</v>
      </c>
      <c r="S745" s="72">
        <f t="shared" si="368"/>
        <v>1093.1200000000001</v>
      </c>
      <c r="T745" s="72">
        <f t="shared" si="369"/>
        <v>1102.8799999999999</v>
      </c>
      <c r="U745" s="72">
        <f t="shared" si="370"/>
        <v>1112.6399999999999</v>
      </c>
      <c r="V745" s="72">
        <f t="shared" si="371"/>
        <v>1122.3999999999999</v>
      </c>
      <c r="W745" s="72">
        <f t="shared" si="372"/>
        <v>1132.1599999999999</v>
      </c>
      <c r="X745" s="72">
        <f t="shared" si="373"/>
        <v>1141.9199999999998</v>
      </c>
      <c r="Y745" s="72">
        <f t="shared" si="374"/>
        <v>1151.6799999999998</v>
      </c>
      <c r="Z745" s="72">
        <f t="shared" si="375"/>
        <v>1161.44</v>
      </c>
      <c r="AA745" s="72">
        <f t="shared" si="376"/>
        <v>1171.2</v>
      </c>
      <c r="AB745" s="72">
        <f t="shared" si="377"/>
        <v>1180.96</v>
      </c>
      <c r="AC745" s="72">
        <f t="shared" si="378"/>
        <v>1190.72</v>
      </c>
      <c r="AD745" s="72">
        <f t="shared" si="379"/>
        <v>1200.48</v>
      </c>
      <c r="AE745" s="72">
        <f t="shared" si="380"/>
        <v>1210.24</v>
      </c>
      <c r="AF745" s="72">
        <f t="shared" si="381"/>
        <v>1220</v>
      </c>
      <c r="AG745" s="72">
        <f t="shared" si="382"/>
        <v>1229.76</v>
      </c>
      <c r="AH745" s="72">
        <f t="shared" si="383"/>
        <v>1239.52</v>
      </c>
      <c r="AI745" s="72">
        <f t="shared" si="384"/>
        <v>1249.28</v>
      </c>
      <c r="AJ745" s="72">
        <f t="shared" si="385"/>
        <v>1259.04</v>
      </c>
      <c r="AK745" s="72">
        <f t="shared" si="386"/>
        <v>1268.8</v>
      </c>
    </row>
    <row r="746" spans="1:37" x14ac:dyDescent="0.25">
      <c r="A746" s="19">
        <v>717</v>
      </c>
      <c r="B746" s="20"/>
      <c r="C746" s="19" t="s">
        <v>692</v>
      </c>
      <c r="D746" s="28" t="s">
        <v>693</v>
      </c>
      <c r="E746" s="21"/>
      <c r="F746" s="22">
        <v>1479</v>
      </c>
      <c r="G746" s="24"/>
      <c r="H746" s="72">
        <f t="shared" si="357"/>
        <v>1493.79</v>
      </c>
      <c r="I746" s="72">
        <f t="shared" si="358"/>
        <v>1508.58</v>
      </c>
      <c r="J746" s="72">
        <f t="shared" si="360"/>
        <v>1523.3700000000001</v>
      </c>
      <c r="K746" s="72">
        <f t="shared" si="361"/>
        <v>1538.16</v>
      </c>
      <c r="L746" s="72">
        <f t="shared" si="362"/>
        <v>1552.95</v>
      </c>
      <c r="M746" s="72">
        <f t="shared" si="359"/>
        <v>1567.74</v>
      </c>
      <c r="N746" s="72">
        <f t="shared" si="363"/>
        <v>1582.5300000000002</v>
      </c>
      <c r="O746" s="72">
        <f t="shared" si="364"/>
        <v>1597.3200000000002</v>
      </c>
      <c r="P746" s="72">
        <f t="shared" si="365"/>
        <v>1612.1100000000001</v>
      </c>
      <c r="Q746" s="72">
        <f t="shared" si="366"/>
        <v>1626.9</v>
      </c>
      <c r="R746" s="72">
        <f t="shared" si="367"/>
        <v>1641.69</v>
      </c>
      <c r="S746" s="72">
        <f t="shared" si="368"/>
        <v>1656.4800000000002</v>
      </c>
      <c r="T746" s="72">
        <f t="shared" si="369"/>
        <v>1671.2699999999998</v>
      </c>
      <c r="U746" s="72">
        <f t="shared" si="370"/>
        <v>1686.06</v>
      </c>
      <c r="V746" s="72">
        <f t="shared" si="371"/>
        <v>1700.85</v>
      </c>
      <c r="W746" s="72">
        <f t="shared" si="372"/>
        <v>1715.6399999999999</v>
      </c>
      <c r="X746" s="72">
        <f t="shared" si="373"/>
        <v>1730.4299999999998</v>
      </c>
      <c r="Y746" s="72">
        <f t="shared" si="374"/>
        <v>1745.2199999999998</v>
      </c>
      <c r="Z746" s="72">
        <f t="shared" si="375"/>
        <v>1760.01</v>
      </c>
      <c r="AA746" s="72">
        <f t="shared" si="376"/>
        <v>1774.8</v>
      </c>
      <c r="AB746" s="72">
        <f t="shared" si="377"/>
        <v>1789.59</v>
      </c>
      <c r="AC746" s="72">
        <f t="shared" si="378"/>
        <v>1804.3799999999999</v>
      </c>
      <c r="AD746" s="72">
        <f t="shared" si="379"/>
        <v>1819.17</v>
      </c>
      <c r="AE746" s="72">
        <f t="shared" si="380"/>
        <v>1833.96</v>
      </c>
      <c r="AF746" s="72">
        <f t="shared" si="381"/>
        <v>1848.75</v>
      </c>
      <c r="AG746" s="72">
        <f t="shared" si="382"/>
        <v>1863.54</v>
      </c>
      <c r="AH746" s="72">
        <f t="shared" si="383"/>
        <v>1878.33</v>
      </c>
      <c r="AI746" s="72">
        <f t="shared" si="384"/>
        <v>1893.1200000000001</v>
      </c>
      <c r="AJ746" s="72">
        <f t="shared" si="385"/>
        <v>1907.91</v>
      </c>
      <c r="AK746" s="72">
        <f t="shared" si="386"/>
        <v>1922.7</v>
      </c>
    </row>
    <row r="747" spans="1:37" x14ac:dyDescent="0.25">
      <c r="A747" s="19">
        <v>718</v>
      </c>
      <c r="B747" s="20"/>
      <c r="C747" s="19" t="s">
        <v>692</v>
      </c>
      <c r="D747" s="28" t="s">
        <v>694</v>
      </c>
      <c r="E747" s="21"/>
      <c r="F747" s="22">
        <v>2248</v>
      </c>
      <c r="G747" s="24"/>
      <c r="H747" s="72">
        <f t="shared" si="357"/>
        <v>2270.48</v>
      </c>
      <c r="I747" s="72">
        <f t="shared" si="358"/>
        <v>2292.96</v>
      </c>
      <c r="J747" s="72">
        <f t="shared" si="360"/>
        <v>2315.44</v>
      </c>
      <c r="K747" s="72">
        <f t="shared" si="361"/>
        <v>2337.92</v>
      </c>
      <c r="L747" s="72">
        <f t="shared" si="362"/>
        <v>2360.4</v>
      </c>
      <c r="M747" s="72">
        <f t="shared" si="359"/>
        <v>2382.88</v>
      </c>
      <c r="N747" s="72">
        <f t="shared" si="363"/>
        <v>2405.36</v>
      </c>
      <c r="O747" s="72">
        <f t="shared" si="364"/>
        <v>2427.84</v>
      </c>
      <c r="P747" s="72">
        <f t="shared" si="365"/>
        <v>2450.3200000000002</v>
      </c>
      <c r="Q747" s="72">
        <f t="shared" si="366"/>
        <v>2472.8000000000002</v>
      </c>
      <c r="R747" s="72">
        <f t="shared" si="367"/>
        <v>2495.2800000000002</v>
      </c>
      <c r="S747" s="72">
        <f t="shared" si="368"/>
        <v>2517.7600000000002</v>
      </c>
      <c r="T747" s="72">
        <f t="shared" si="369"/>
        <v>2540.2399999999998</v>
      </c>
      <c r="U747" s="72">
        <f t="shared" si="370"/>
        <v>2562.7199999999998</v>
      </c>
      <c r="V747" s="72">
        <f t="shared" si="371"/>
        <v>2585.1999999999998</v>
      </c>
      <c r="W747" s="72">
        <f t="shared" si="372"/>
        <v>2607.6799999999998</v>
      </c>
      <c r="X747" s="72">
        <f t="shared" si="373"/>
        <v>2630.16</v>
      </c>
      <c r="Y747" s="72">
        <f t="shared" si="374"/>
        <v>2652.64</v>
      </c>
      <c r="Z747" s="72">
        <f t="shared" si="375"/>
        <v>2675.12</v>
      </c>
      <c r="AA747" s="72">
        <f t="shared" si="376"/>
        <v>2697.6</v>
      </c>
      <c r="AB747" s="72">
        <f t="shared" si="377"/>
        <v>2720.08</v>
      </c>
      <c r="AC747" s="72">
        <f t="shared" si="378"/>
        <v>2742.56</v>
      </c>
      <c r="AD747" s="72">
        <f t="shared" si="379"/>
        <v>2765.04</v>
      </c>
      <c r="AE747" s="72">
        <f t="shared" si="380"/>
        <v>2787.52</v>
      </c>
      <c r="AF747" s="72">
        <f t="shared" si="381"/>
        <v>2810</v>
      </c>
      <c r="AG747" s="72">
        <f t="shared" si="382"/>
        <v>2832.48</v>
      </c>
      <c r="AH747" s="72">
        <f t="shared" si="383"/>
        <v>2854.96</v>
      </c>
      <c r="AI747" s="72">
        <f t="shared" si="384"/>
        <v>2877.44</v>
      </c>
      <c r="AJ747" s="72">
        <f t="shared" si="385"/>
        <v>2899.92</v>
      </c>
      <c r="AK747" s="72">
        <f t="shared" si="386"/>
        <v>2922.4</v>
      </c>
    </row>
    <row r="748" spans="1:37" x14ac:dyDescent="0.25">
      <c r="A748" s="19">
        <v>719</v>
      </c>
      <c r="B748" s="20"/>
      <c r="C748" s="19" t="s">
        <v>692</v>
      </c>
      <c r="D748" s="28" t="s">
        <v>695</v>
      </c>
      <c r="E748" s="21"/>
      <c r="F748" s="22">
        <v>829</v>
      </c>
      <c r="G748" s="24"/>
      <c r="H748" s="72">
        <f t="shared" si="357"/>
        <v>837.29</v>
      </c>
      <c r="I748" s="72">
        <f t="shared" si="358"/>
        <v>845.58</v>
      </c>
      <c r="J748" s="72">
        <f t="shared" si="360"/>
        <v>853.87</v>
      </c>
      <c r="K748" s="72">
        <f t="shared" si="361"/>
        <v>862.16000000000008</v>
      </c>
      <c r="L748" s="72">
        <f t="shared" si="362"/>
        <v>870.45</v>
      </c>
      <c r="M748" s="72">
        <f t="shared" si="359"/>
        <v>878.74</v>
      </c>
      <c r="N748" s="72">
        <f t="shared" si="363"/>
        <v>887.03000000000009</v>
      </c>
      <c r="O748" s="72">
        <f t="shared" si="364"/>
        <v>895.32</v>
      </c>
      <c r="P748" s="72">
        <f t="shared" si="365"/>
        <v>903.61</v>
      </c>
      <c r="Q748" s="72">
        <f t="shared" si="366"/>
        <v>911.90000000000009</v>
      </c>
      <c r="R748" s="72">
        <f t="shared" si="367"/>
        <v>920.19</v>
      </c>
      <c r="S748" s="72">
        <f t="shared" si="368"/>
        <v>928.48000000000013</v>
      </c>
      <c r="T748" s="72">
        <f t="shared" si="369"/>
        <v>936.76999999999987</v>
      </c>
      <c r="U748" s="72">
        <f t="shared" si="370"/>
        <v>945.06</v>
      </c>
      <c r="V748" s="72">
        <f t="shared" si="371"/>
        <v>953.34999999999991</v>
      </c>
      <c r="W748" s="72">
        <f t="shared" si="372"/>
        <v>961.64</v>
      </c>
      <c r="X748" s="72">
        <f t="shared" si="373"/>
        <v>969.93</v>
      </c>
      <c r="Y748" s="72">
        <f t="shared" si="374"/>
        <v>978.21999999999991</v>
      </c>
      <c r="Z748" s="72">
        <f t="shared" si="375"/>
        <v>986.51</v>
      </c>
      <c r="AA748" s="72">
        <f t="shared" si="376"/>
        <v>994.8</v>
      </c>
      <c r="AB748" s="72">
        <f t="shared" si="377"/>
        <v>1003.0899999999999</v>
      </c>
      <c r="AC748" s="72">
        <f t="shared" si="378"/>
        <v>1011.38</v>
      </c>
      <c r="AD748" s="72">
        <f t="shared" si="379"/>
        <v>1019.67</v>
      </c>
      <c r="AE748" s="72">
        <f t="shared" si="380"/>
        <v>1027.96</v>
      </c>
      <c r="AF748" s="72">
        <f t="shared" si="381"/>
        <v>1036.25</v>
      </c>
      <c r="AG748" s="72">
        <f t="shared" si="382"/>
        <v>1044.54</v>
      </c>
      <c r="AH748" s="72">
        <f t="shared" si="383"/>
        <v>1052.83</v>
      </c>
      <c r="AI748" s="72">
        <f t="shared" si="384"/>
        <v>1061.1200000000001</v>
      </c>
      <c r="AJ748" s="72">
        <f t="shared" si="385"/>
        <v>1069.4100000000001</v>
      </c>
      <c r="AK748" s="72">
        <f t="shared" si="386"/>
        <v>1077.7</v>
      </c>
    </row>
    <row r="749" spans="1:37" x14ac:dyDescent="0.25">
      <c r="A749" s="19">
        <v>720</v>
      </c>
      <c r="B749" s="20"/>
      <c r="C749" s="19" t="s">
        <v>299</v>
      </c>
      <c r="D749" s="28" t="s">
        <v>696</v>
      </c>
      <c r="E749" s="21"/>
      <c r="F749" s="22">
        <v>2277</v>
      </c>
      <c r="G749" s="24"/>
      <c r="H749" s="72">
        <f t="shared" si="357"/>
        <v>2299.77</v>
      </c>
      <c r="I749" s="72">
        <f t="shared" si="358"/>
        <v>2322.54</v>
      </c>
      <c r="J749" s="72">
        <f t="shared" si="360"/>
        <v>2345.31</v>
      </c>
      <c r="K749" s="72">
        <f t="shared" si="361"/>
        <v>2368.08</v>
      </c>
      <c r="L749" s="72">
        <f t="shared" si="362"/>
        <v>2390.85</v>
      </c>
      <c r="M749" s="72">
        <f t="shared" si="359"/>
        <v>2413.6200000000003</v>
      </c>
      <c r="N749" s="72">
        <f t="shared" si="363"/>
        <v>2436.3900000000003</v>
      </c>
      <c r="O749" s="72">
        <f t="shared" si="364"/>
        <v>2459.1600000000003</v>
      </c>
      <c r="P749" s="72">
        <f t="shared" si="365"/>
        <v>2481.9300000000003</v>
      </c>
      <c r="Q749" s="72">
        <f t="shared" si="366"/>
        <v>2504.7000000000003</v>
      </c>
      <c r="R749" s="72">
        <f t="shared" si="367"/>
        <v>2527.4700000000003</v>
      </c>
      <c r="S749" s="72">
        <f t="shared" si="368"/>
        <v>2550.2400000000002</v>
      </c>
      <c r="T749" s="72">
        <f t="shared" si="369"/>
        <v>2573.0099999999998</v>
      </c>
      <c r="U749" s="72">
        <f t="shared" si="370"/>
        <v>2595.7799999999997</v>
      </c>
      <c r="V749" s="72">
        <f t="shared" si="371"/>
        <v>2618.5499999999997</v>
      </c>
      <c r="W749" s="72">
        <f t="shared" si="372"/>
        <v>2641.3199999999997</v>
      </c>
      <c r="X749" s="72">
        <f t="shared" si="373"/>
        <v>2664.0899999999997</v>
      </c>
      <c r="Y749" s="72">
        <f t="shared" si="374"/>
        <v>2686.8599999999997</v>
      </c>
      <c r="Z749" s="72">
        <f t="shared" si="375"/>
        <v>2709.6299999999997</v>
      </c>
      <c r="AA749" s="72">
        <f t="shared" si="376"/>
        <v>2732.4</v>
      </c>
      <c r="AB749" s="72">
        <f t="shared" si="377"/>
        <v>2755.17</v>
      </c>
      <c r="AC749" s="72">
        <f t="shared" si="378"/>
        <v>2777.94</v>
      </c>
      <c r="AD749" s="72">
        <f t="shared" si="379"/>
        <v>2800.71</v>
      </c>
      <c r="AE749" s="72">
        <f t="shared" si="380"/>
        <v>2823.48</v>
      </c>
      <c r="AF749" s="72">
        <f t="shared" si="381"/>
        <v>2846.25</v>
      </c>
      <c r="AG749" s="72">
        <f t="shared" si="382"/>
        <v>2869.02</v>
      </c>
      <c r="AH749" s="72">
        <f t="shared" si="383"/>
        <v>2891.79</v>
      </c>
      <c r="AI749" s="72">
        <f t="shared" si="384"/>
        <v>2914.56</v>
      </c>
      <c r="AJ749" s="72">
        <f t="shared" si="385"/>
        <v>2937.33</v>
      </c>
      <c r="AK749" s="72">
        <f t="shared" si="386"/>
        <v>2960.1</v>
      </c>
    </row>
    <row r="750" spans="1:37" x14ac:dyDescent="0.25">
      <c r="A750" s="19">
        <v>721</v>
      </c>
      <c r="B750" s="20"/>
      <c r="C750" s="19" t="s">
        <v>299</v>
      </c>
      <c r="D750" s="28" t="s">
        <v>697</v>
      </c>
      <c r="E750" s="21"/>
      <c r="F750" s="33">
        <v>3548</v>
      </c>
      <c r="G750" s="24"/>
      <c r="H750" s="72">
        <f t="shared" si="357"/>
        <v>3583.48</v>
      </c>
      <c r="I750" s="72">
        <f t="shared" si="358"/>
        <v>3618.96</v>
      </c>
      <c r="J750" s="72">
        <f t="shared" si="360"/>
        <v>3654.44</v>
      </c>
      <c r="K750" s="72">
        <f t="shared" si="361"/>
        <v>3689.92</v>
      </c>
      <c r="L750" s="72">
        <f t="shared" si="362"/>
        <v>3725.4</v>
      </c>
      <c r="M750" s="72">
        <f t="shared" si="359"/>
        <v>3760.88</v>
      </c>
      <c r="N750" s="72">
        <f t="shared" si="363"/>
        <v>3796.36</v>
      </c>
      <c r="O750" s="72">
        <f t="shared" si="364"/>
        <v>3831.84</v>
      </c>
      <c r="P750" s="72">
        <f t="shared" si="365"/>
        <v>3867.32</v>
      </c>
      <c r="Q750" s="72">
        <f t="shared" si="366"/>
        <v>3902.8</v>
      </c>
      <c r="R750" s="72">
        <f t="shared" si="367"/>
        <v>3938.28</v>
      </c>
      <c r="S750" s="72">
        <f t="shared" si="368"/>
        <v>3973.76</v>
      </c>
      <c r="T750" s="72">
        <f t="shared" si="369"/>
        <v>4009.24</v>
      </c>
      <c r="U750" s="72">
        <f t="shared" si="370"/>
        <v>4044.72</v>
      </c>
      <c r="V750" s="72">
        <f t="shared" si="371"/>
        <v>4080.2</v>
      </c>
      <c r="W750" s="72">
        <f t="shared" si="372"/>
        <v>4115.6799999999994</v>
      </c>
      <c r="X750" s="72">
        <f t="shared" si="373"/>
        <v>4151.16</v>
      </c>
      <c r="Y750" s="72">
        <f t="shared" si="374"/>
        <v>4186.6399999999994</v>
      </c>
      <c r="Z750" s="72">
        <f t="shared" si="375"/>
        <v>4222.12</v>
      </c>
      <c r="AA750" s="72">
        <f t="shared" si="376"/>
        <v>4257.5999999999995</v>
      </c>
      <c r="AB750" s="72">
        <f t="shared" si="377"/>
        <v>4293.08</v>
      </c>
      <c r="AC750" s="72">
        <f t="shared" si="378"/>
        <v>4328.5599999999995</v>
      </c>
      <c r="AD750" s="72">
        <f t="shared" si="379"/>
        <v>4364.04</v>
      </c>
      <c r="AE750" s="72">
        <f t="shared" si="380"/>
        <v>4399.5199999999995</v>
      </c>
      <c r="AF750" s="72">
        <f t="shared" si="381"/>
        <v>4435</v>
      </c>
      <c r="AG750" s="72">
        <f t="shared" si="382"/>
        <v>4470.4800000000005</v>
      </c>
      <c r="AH750" s="72">
        <f t="shared" si="383"/>
        <v>4505.96</v>
      </c>
      <c r="AI750" s="72">
        <f t="shared" si="384"/>
        <v>4541.4400000000005</v>
      </c>
      <c r="AJ750" s="72">
        <f t="shared" si="385"/>
        <v>4576.92</v>
      </c>
      <c r="AK750" s="72">
        <f t="shared" si="386"/>
        <v>4612.4000000000005</v>
      </c>
    </row>
    <row r="751" spans="1:37" x14ac:dyDescent="0.25">
      <c r="A751" s="19">
        <v>722</v>
      </c>
      <c r="B751" s="20"/>
      <c r="C751" s="19" t="s">
        <v>299</v>
      </c>
      <c r="D751" s="28" t="s">
        <v>698</v>
      </c>
      <c r="E751" s="21"/>
      <c r="F751" s="33">
        <v>4140</v>
      </c>
      <c r="G751" s="24"/>
      <c r="H751" s="72">
        <f t="shared" si="357"/>
        <v>4181.3999999999996</v>
      </c>
      <c r="I751" s="72">
        <f t="shared" si="358"/>
        <v>4222.8</v>
      </c>
      <c r="J751" s="72">
        <f t="shared" si="360"/>
        <v>4264.2</v>
      </c>
      <c r="K751" s="72">
        <f t="shared" si="361"/>
        <v>4305.6000000000004</v>
      </c>
      <c r="L751" s="72">
        <f t="shared" si="362"/>
        <v>4347</v>
      </c>
      <c r="M751" s="72">
        <f t="shared" si="359"/>
        <v>4388.4000000000005</v>
      </c>
      <c r="N751" s="72">
        <f t="shared" si="363"/>
        <v>4429.8</v>
      </c>
      <c r="O751" s="72">
        <f t="shared" si="364"/>
        <v>4471.2000000000007</v>
      </c>
      <c r="P751" s="72">
        <f t="shared" si="365"/>
        <v>4512.6000000000004</v>
      </c>
      <c r="Q751" s="72">
        <f t="shared" si="366"/>
        <v>4554</v>
      </c>
      <c r="R751" s="72">
        <f t="shared" si="367"/>
        <v>4595.4000000000005</v>
      </c>
      <c r="S751" s="72">
        <f t="shared" si="368"/>
        <v>4636.8</v>
      </c>
      <c r="T751" s="72">
        <f t="shared" si="369"/>
        <v>4678.2</v>
      </c>
      <c r="U751" s="72">
        <f t="shared" si="370"/>
        <v>4719.5999999999995</v>
      </c>
      <c r="V751" s="72">
        <f t="shared" si="371"/>
        <v>4761</v>
      </c>
      <c r="W751" s="72">
        <f t="shared" si="372"/>
        <v>4802.3999999999996</v>
      </c>
      <c r="X751" s="72">
        <f t="shared" si="373"/>
        <v>4843.7999999999993</v>
      </c>
      <c r="Y751" s="72">
        <f t="shared" si="374"/>
        <v>4885.2</v>
      </c>
      <c r="Z751" s="72">
        <f t="shared" si="375"/>
        <v>4926.5999999999995</v>
      </c>
      <c r="AA751" s="72">
        <f t="shared" si="376"/>
        <v>4968</v>
      </c>
      <c r="AB751" s="72">
        <f t="shared" si="377"/>
        <v>5009.3999999999996</v>
      </c>
      <c r="AC751" s="72">
        <f t="shared" si="378"/>
        <v>5050.8</v>
      </c>
      <c r="AD751" s="72">
        <f t="shared" si="379"/>
        <v>5092.2</v>
      </c>
      <c r="AE751" s="72">
        <f t="shared" si="380"/>
        <v>5133.6000000000004</v>
      </c>
      <c r="AF751" s="72">
        <f t="shared" si="381"/>
        <v>5175</v>
      </c>
      <c r="AG751" s="72">
        <f t="shared" si="382"/>
        <v>5216.3999999999996</v>
      </c>
      <c r="AH751" s="72">
        <f t="shared" si="383"/>
        <v>5257.8</v>
      </c>
      <c r="AI751" s="72">
        <f t="shared" si="384"/>
        <v>5299.2</v>
      </c>
      <c r="AJ751" s="72">
        <f t="shared" si="385"/>
        <v>5340.6</v>
      </c>
      <c r="AK751" s="72">
        <f t="shared" si="386"/>
        <v>5382</v>
      </c>
    </row>
    <row r="752" spans="1:37" x14ac:dyDescent="0.25">
      <c r="A752" s="19">
        <v>723</v>
      </c>
      <c r="B752" s="20"/>
      <c r="C752" s="19" t="s">
        <v>299</v>
      </c>
      <c r="D752" s="28" t="s">
        <v>699</v>
      </c>
      <c r="E752" s="21"/>
      <c r="F752" s="33">
        <v>1065</v>
      </c>
      <c r="G752" s="24"/>
      <c r="H752" s="72">
        <f t="shared" si="357"/>
        <v>1075.6500000000001</v>
      </c>
      <c r="I752" s="72">
        <f t="shared" si="358"/>
        <v>1086.3</v>
      </c>
      <c r="J752" s="72">
        <f t="shared" si="360"/>
        <v>1096.95</v>
      </c>
      <c r="K752" s="72">
        <f t="shared" si="361"/>
        <v>1107.6000000000001</v>
      </c>
      <c r="L752" s="72">
        <f t="shared" si="362"/>
        <v>1118.25</v>
      </c>
      <c r="M752" s="72">
        <f t="shared" si="359"/>
        <v>1128.9000000000001</v>
      </c>
      <c r="N752" s="72">
        <f t="shared" si="363"/>
        <v>1139.55</v>
      </c>
      <c r="O752" s="72">
        <f t="shared" si="364"/>
        <v>1150.2</v>
      </c>
      <c r="P752" s="72">
        <f t="shared" si="365"/>
        <v>1160.8500000000001</v>
      </c>
      <c r="Q752" s="72">
        <f t="shared" si="366"/>
        <v>1171.5</v>
      </c>
      <c r="R752" s="72">
        <f t="shared" si="367"/>
        <v>1182.1500000000001</v>
      </c>
      <c r="S752" s="72">
        <f t="shared" si="368"/>
        <v>1192.8000000000002</v>
      </c>
      <c r="T752" s="72">
        <f t="shared" si="369"/>
        <v>1203.4499999999998</v>
      </c>
      <c r="U752" s="72">
        <f t="shared" si="370"/>
        <v>1214.0999999999999</v>
      </c>
      <c r="V752" s="72">
        <f t="shared" si="371"/>
        <v>1224.75</v>
      </c>
      <c r="W752" s="72">
        <f t="shared" si="372"/>
        <v>1235.3999999999999</v>
      </c>
      <c r="X752" s="72">
        <f t="shared" si="373"/>
        <v>1246.05</v>
      </c>
      <c r="Y752" s="72">
        <f t="shared" si="374"/>
        <v>1256.7</v>
      </c>
      <c r="Z752" s="72">
        <f t="shared" si="375"/>
        <v>1267.3499999999999</v>
      </c>
      <c r="AA752" s="72">
        <f t="shared" si="376"/>
        <v>1278</v>
      </c>
      <c r="AB752" s="72">
        <f t="shared" si="377"/>
        <v>1288.6499999999999</v>
      </c>
      <c r="AC752" s="72">
        <f t="shared" si="378"/>
        <v>1299.3</v>
      </c>
      <c r="AD752" s="72">
        <f t="shared" si="379"/>
        <v>1309.95</v>
      </c>
      <c r="AE752" s="72">
        <f t="shared" si="380"/>
        <v>1320.6</v>
      </c>
      <c r="AF752" s="72">
        <f t="shared" si="381"/>
        <v>1331.25</v>
      </c>
      <c r="AG752" s="72">
        <f t="shared" si="382"/>
        <v>1341.9</v>
      </c>
      <c r="AH752" s="72">
        <f t="shared" si="383"/>
        <v>1352.55</v>
      </c>
      <c r="AI752" s="72">
        <f t="shared" si="384"/>
        <v>1363.2</v>
      </c>
      <c r="AJ752" s="72">
        <f t="shared" si="385"/>
        <v>1373.8500000000001</v>
      </c>
      <c r="AK752" s="72">
        <f t="shared" si="386"/>
        <v>1384.5</v>
      </c>
    </row>
    <row r="753" spans="1:37" x14ac:dyDescent="0.25">
      <c r="A753" s="19">
        <v>724</v>
      </c>
      <c r="B753" s="20"/>
      <c r="C753" s="19" t="s">
        <v>299</v>
      </c>
      <c r="D753" s="28" t="s">
        <v>700</v>
      </c>
      <c r="E753" s="21"/>
      <c r="F753" s="33">
        <v>237</v>
      </c>
      <c r="G753" s="24"/>
      <c r="H753" s="72">
        <f t="shared" si="357"/>
        <v>239.37</v>
      </c>
      <c r="I753" s="72">
        <f t="shared" si="358"/>
        <v>241.74</v>
      </c>
      <c r="J753" s="72">
        <f t="shared" si="360"/>
        <v>244.11</v>
      </c>
      <c r="K753" s="72">
        <f t="shared" si="361"/>
        <v>246.48000000000002</v>
      </c>
      <c r="L753" s="72">
        <f t="shared" si="362"/>
        <v>248.85000000000002</v>
      </c>
      <c r="M753" s="72">
        <f t="shared" si="359"/>
        <v>251.22</v>
      </c>
      <c r="N753" s="72">
        <f t="shared" si="363"/>
        <v>253.59</v>
      </c>
      <c r="O753" s="72">
        <f t="shared" si="364"/>
        <v>255.96</v>
      </c>
      <c r="P753" s="72">
        <f t="shared" si="365"/>
        <v>258.33000000000004</v>
      </c>
      <c r="Q753" s="72">
        <f t="shared" si="366"/>
        <v>260.70000000000005</v>
      </c>
      <c r="R753" s="72">
        <f t="shared" si="367"/>
        <v>263.07000000000005</v>
      </c>
      <c r="S753" s="72">
        <f t="shared" si="368"/>
        <v>265.44</v>
      </c>
      <c r="T753" s="72">
        <f t="shared" si="369"/>
        <v>267.81</v>
      </c>
      <c r="U753" s="72">
        <f t="shared" si="370"/>
        <v>270.17999999999995</v>
      </c>
      <c r="V753" s="72">
        <f t="shared" si="371"/>
        <v>272.54999999999995</v>
      </c>
      <c r="W753" s="72">
        <f t="shared" si="372"/>
        <v>274.91999999999996</v>
      </c>
      <c r="X753" s="72">
        <f t="shared" si="373"/>
        <v>277.28999999999996</v>
      </c>
      <c r="Y753" s="72">
        <f t="shared" si="374"/>
        <v>279.65999999999997</v>
      </c>
      <c r="Z753" s="72">
        <f t="shared" si="375"/>
        <v>282.02999999999997</v>
      </c>
      <c r="AA753" s="72">
        <f t="shared" si="376"/>
        <v>284.39999999999998</v>
      </c>
      <c r="AB753" s="72">
        <f t="shared" si="377"/>
        <v>286.77</v>
      </c>
      <c r="AC753" s="72">
        <f t="shared" si="378"/>
        <v>289.14</v>
      </c>
      <c r="AD753" s="72">
        <f t="shared" si="379"/>
        <v>291.51</v>
      </c>
      <c r="AE753" s="72">
        <f t="shared" si="380"/>
        <v>293.88</v>
      </c>
      <c r="AF753" s="72">
        <f t="shared" si="381"/>
        <v>296.25</v>
      </c>
      <c r="AG753" s="72">
        <f t="shared" si="382"/>
        <v>298.62</v>
      </c>
      <c r="AH753" s="72">
        <f t="shared" si="383"/>
        <v>300.99</v>
      </c>
      <c r="AI753" s="72">
        <f t="shared" si="384"/>
        <v>303.36</v>
      </c>
      <c r="AJ753" s="72">
        <f t="shared" si="385"/>
        <v>305.73</v>
      </c>
      <c r="AK753" s="72">
        <f t="shared" si="386"/>
        <v>308.10000000000002</v>
      </c>
    </row>
    <row r="754" spans="1:37" x14ac:dyDescent="0.25">
      <c r="A754" s="19" t="s">
        <v>701</v>
      </c>
      <c r="B754" s="20"/>
      <c r="C754" s="19" t="s">
        <v>702</v>
      </c>
      <c r="D754" s="29"/>
      <c r="E754" s="21"/>
      <c r="F754" s="22">
        <v>0</v>
      </c>
      <c r="G754" s="24"/>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row>
    <row r="755" spans="1:37" x14ac:dyDescent="0.25">
      <c r="A755" s="19">
        <v>725</v>
      </c>
      <c r="B755" s="20"/>
      <c r="C755" s="19" t="s">
        <v>703</v>
      </c>
      <c r="D755" s="29" t="s">
        <v>704</v>
      </c>
      <c r="E755" s="21"/>
      <c r="F755" s="22">
        <v>20900</v>
      </c>
      <c r="G755" s="24"/>
      <c r="H755" s="72">
        <f t="shared" si="357"/>
        <v>21109</v>
      </c>
      <c r="I755" s="72">
        <f t="shared" si="358"/>
        <v>21318</v>
      </c>
      <c r="J755" s="72">
        <f t="shared" si="360"/>
        <v>21527</v>
      </c>
      <c r="K755" s="72">
        <f t="shared" si="361"/>
        <v>21736</v>
      </c>
      <c r="L755" s="72">
        <f t="shared" si="362"/>
        <v>21945</v>
      </c>
      <c r="M755" s="72">
        <f t="shared" si="359"/>
        <v>22154</v>
      </c>
      <c r="N755" s="72">
        <f t="shared" si="363"/>
        <v>22363</v>
      </c>
      <c r="O755" s="72">
        <f t="shared" si="364"/>
        <v>22572</v>
      </c>
      <c r="P755" s="72">
        <f t="shared" si="365"/>
        <v>22781</v>
      </c>
      <c r="Q755" s="72">
        <f t="shared" si="366"/>
        <v>22990.000000000004</v>
      </c>
      <c r="R755" s="72">
        <f t="shared" si="367"/>
        <v>23199.000000000004</v>
      </c>
      <c r="S755" s="72">
        <f t="shared" si="368"/>
        <v>23408.000000000004</v>
      </c>
      <c r="T755" s="72">
        <f t="shared" si="369"/>
        <v>23616.999999999996</v>
      </c>
      <c r="U755" s="72">
        <f t="shared" si="370"/>
        <v>23825.999999999996</v>
      </c>
      <c r="V755" s="72">
        <f t="shared" si="371"/>
        <v>24034.999999999996</v>
      </c>
      <c r="W755" s="72">
        <f t="shared" si="372"/>
        <v>24244</v>
      </c>
      <c r="X755" s="72">
        <f t="shared" si="373"/>
        <v>24453</v>
      </c>
      <c r="Y755" s="72">
        <f t="shared" si="374"/>
        <v>24662</v>
      </c>
      <c r="Z755" s="72">
        <f t="shared" si="375"/>
        <v>24871</v>
      </c>
      <c r="AA755" s="72">
        <f t="shared" si="376"/>
        <v>25080</v>
      </c>
      <c r="AB755" s="72">
        <f t="shared" si="377"/>
        <v>25289</v>
      </c>
      <c r="AC755" s="72">
        <f t="shared" si="378"/>
        <v>25498</v>
      </c>
      <c r="AD755" s="72">
        <f t="shared" si="379"/>
        <v>25707</v>
      </c>
      <c r="AE755" s="72">
        <f t="shared" si="380"/>
        <v>25916</v>
      </c>
      <c r="AF755" s="72">
        <f t="shared" si="381"/>
        <v>26125</v>
      </c>
      <c r="AG755" s="72">
        <f t="shared" si="382"/>
        <v>26334</v>
      </c>
      <c r="AH755" s="72">
        <f t="shared" si="383"/>
        <v>26543</v>
      </c>
      <c r="AI755" s="72">
        <f t="shared" si="384"/>
        <v>26752</v>
      </c>
      <c r="AJ755" s="72">
        <f t="shared" si="385"/>
        <v>26961</v>
      </c>
      <c r="AK755" s="72">
        <f t="shared" si="386"/>
        <v>27170</v>
      </c>
    </row>
    <row r="756" spans="1:37" x14ac:dyDescent="0.25">
      <c r="A756" s="19">
        <v>726</v>
      </c>
      <c r="B756" s="20"/>
      <c r="C756" s="19" t="s">
        <v>705</v>
      </c>
      <c r="D756" s="29" t="s">
        <v>706</v>
      </c>
      <c r="E756" s="21"/>
      <c r="F756" s="22">
        <v>26400</v>
      </c>
      <c r="G756" s="24"/>
      <c r="H756" s="72">
        <f t="shared" si="357"/>
        <v>26664</v>
      </c>
      <c r="I756" s="72">
        <f t="shared" si="358"/>
        <v>26928</v>
      </c>
      <c r="J756" s="72">
        <f t="shared" si="360"/>
        <v>27192</v>
      </c>
      <c r="K756" s="72">
        <f t="shared" si="361"/>
        <v>27456</v>
      </c>
      <c r="L756" s="72">
        <f t="shared" si="362"/>
        <v>27720</v>
      </c>
      <c r="M756" s="72">
        <f t="shared" si="359"/>
        <v>27984</v>
      </c>
      <c r="N756" s="72">
        <f t="shared" si="363"/>
        <v>28248</v>
      </c>
      <c r="O756" s="72">
        <f t="shared" si="364"/>
        <v>28512.000000000004</v>
      </c>
      <c r="P756" s="72">
        <f t="shared" si="365"/>
        <v>28776.000000000004</v>
      </c>
      <c r="Q756" s="72">
        <f t="shared" si="366"/>
        <v>29040.000000000004</v>
      </c>
      <c r="R756" s="72">
        <f t="shared" si="367"/>
        <v>29304.000000000004</v>
      </c>
      <c r="S756" s="72">
        <f t="shared" si="368"/>
        <v>29568.000000000004</v>
      </c>
      <c r="T756" s="72">
        <f t="shared" si="369"/>
        <v>29831.999999999996</v>
      </c>
      <c r="U756" s="72">
        <f t="shared" si="370"/>
        <v>30095.999999999996</v>
      </c>
      <c r="V756" s="72">
        <f t="shared" si="371"/>
        <v>30359.999999999996</v>
      </c>
      <c r="W756" s="72">
        <f t="shared" si="372"/>
        <v>30623.999999999996</v>
      </c>
      <c r="X756" s="72">
        <f t="shared" si="373"/>
        <v>30887.999999999996</v>
      </c>
      <c r="Y756" s="72">
        <f t="shared" si="374"/>
        <v>31152</v>
      </c>
      <c r="Z756" s="72">
        <f t="shared" si="375"/>
        <v>31416</v>
      </c>
      <c r="AA756" s="72">
        <f t="shared" si="376"/>
        <v>31680</v>
      </c>
      <c r="AB756" s="72">
        <f t="shared" si="377"/>
        <v>31944</v>
      </c>
      <c r="AC756" s="72">
        <f t="shared" si="378"/>
        <v>32208</v>
      </c>
      <c r="AD756" s="72">
        <f t="shared" si="379"/>
        <v>32472</v>
      </c>
      <c r="AE756" s="72">
        <f t="shared" si="380"/>
        <v>32736</v>
      </c>
      <c r="AF756" s="72">
        <f t="shared" si="381"/>
        <v>33000</v>
      </c>
      <c r="AG756" s="72">
        <f t="shared" si="382"/>
        <v>33264</v>
      </c>
      <c r="AH756" s="72">
        <f t="shared" si="383"/>
        <v>33528</v>
      </c>
      <c r="AI756" s="72">
        <f t="shared" si="384"/>
        <v>33792</v>
      </c>
      <c r="AJ756" s="72">
        <f t="shared" si="385"/>
        <v>34056</v>
      </c>
      <c r="AK756" s="72">
        <f t="shared" si="386"/>
        <v>34320</v>
      </c>
    </row>
    <row r="757" spans="1:37" x14ac:dyDescent="0.25">
      <c r="A757" s="19">
        <v>727</v>
      </c>
      <c r="B757" s="20"/>
      <c r="C757" s="19" t="s">
        <v>707</v>
      </c>
      <c r="D757" s="29" t="s">
        <v>706</v>
      </c>
      <c r="E757" s="21"/>
      <c r="F757" s="22">
        <v>13585</v>
      </c>
      <c r="G757" s="24"/>
      <c r="H757" s="72">
        <f t="shared" si="357"/>
        <v>13720.85</v>
      </c>
      <c r="I757" s="72">
        <f t="shared" si="358"/>
        <v>13856.7</v>
      </c>
      <c r="J757" s="72">
        <f t="shared" si="360"/>
        <v>13992.550000000001</v>
      </c>
      <c r="K757" s="72">
        <f t="shared" si="361"/>
        <v>14128.4</v>
      </c>
      <c r="L757" s="72">
        <f t="shared" si="362"/>
        <v>14264.25</v>
      </c>
      <c r="M757" s="72">
        <f t="shared" si="359"/>
        <v>14400.1</v>
      </c>
      <c r="N757" s="72">
        <f t="shared" si="363"/>
        <v>14535.95</v>
      </c>
      <c r="O757" s="72">
        <f t="shared" si="364"/>
        <v>14671.800000000001</v>
      </c>
      <c r="P757" s="72">
        <f t="shared" si="365"/>
        <v>14807.650000000001</v>
      </c>
      <c r="Q757" s="72">
        <f t="shared" si="366"/>
        <v>14943.500000000002</v>
      </c>
      <c r="R757" s="72">
        <f t="shared" si="367"/>
        <v>15079.350000000002</v>
      </c>
      <c r="S757" s="72">
        <f t="shared" si="368"/>
        <v>15215.2</v>
      </c>
      <c r="T757" s="72">
        <f t="shared" si="369"/>
        <v>15351.05</v>
      </c>
      <c r="U757" s="72">
        <f t="shared" si="370"/>
        <v>15486.899999999998</v>
      </c>
      <c r="V757" s="72">
        <f t="shared" si="371"/>
        <v>15622.749999999998</v>
      </c>
      <c r="W757" s="72">
        <f t="shared" si="372"/>
        <v>15758.599999999999</v>
      </c>
      <c r="X757" s="72">
        <f t="shared" si="373"/>
        <v>15894.449999999999</v>
      </c>
      <c r="Y757" s="72">
        <f t="shared" si="374"/>
        <v>16030.3</v>
      </c>
      <c r="Z757" s="72">
        <f t="shared" si="375"/>
        <v>16166.15</v>
      </c>
      <c r="AA757" s="72">
        <f t="shared" si="376"/>
        <v>16302</v>
      </c>
      <c r="AB757" s="72">
        <f t="shared" si="377"/>
        <v>16437.849999999999</v>
      </c>
      <c r="AC757" s="72">
        <f t="shared" si="378"/>
        <v>16573.7</v>
      </c>
      <c r="AD757" s="72">
        <f t="shared" si="379"/>
        <v>16709.55</v>
      </c>
      <c r="AE757" s="72">
        <f t="shared" si="380"/>
        <v>16845.400000000001</v>
      </c>
      <c r="AF757" s="72">
        <f t="shared" si="381"/>
        <v>16981.25</v>
      </c>
      <c r="AG757" s="72">
        <f t="shared" si="382"/>
        <v>17117.099999999999</v>
      </c>
      <c r="AH757" s="72">
        <f t="shared" si="383"/>
        <v>17252.95</v>
      </c>
      <c r="AI757" s="72">
        <f t="shared" si="384"/>
        <v>17388.8</v>
      </c>
      <c r="AJ757" s="72">
        <f t="shared" si="385"/>
        <v>17524.650000000001</v>
      </c>
      <c r="AK757" s="72">
        <f t="shared" si="386"/>
        <v>17660.5</v>
      </c>
    </row>
    <row r="758" spans="1:37" x14ac:dyDescent="0.25">
      <c r="A758" s="19">
        <v>728</v>
      </c>
      <c r="B758" s="20"/>
      <c r="C758" s="19" t="s">
        <v>708</v>
      </c>
      <c r="D758" s="29" t="s">
        <v>709</v>
      </c>
      <c r="E758" s="21"/>
      <c r="F758" s="22">
        <v>32588</v>
      </c>
      <c r="G758" s="24"/>
      <c r="H758" s="72">
        <f t="shared" si="357"/>
        <v>32913.879999999997</v>
      </c>
      <c r="I758" s="72">
        <f t="shared" si="358"/>
        <v>33239.760000000002</v>
      </c>
      <c r="J758" s="72">
        <f t="shared" si="360"/>
        <v>33565.64</v>
      </c>
      <c r="K758" s="72">
        <f t="shared" si="361"/>
        <v>33891.520000000004</v>
      </c>
      <c r="L758" s="72">
        <f t="shared" si="362"/>
        <v>34217.4</v>
      </c>
      <c r="M758" s="72">
        <f t="shared" si="359"/>
        <v>34543.279999999999</v>
      </c>
      <c r="N758" s="72">
        <f t="shared" si="363"/>
        <v>34869.160000000003</v>
      </c>
      <c r="O758" s="72">
        <f t="shared" si="364"/>
        <v>35195.040000000001</v>
      </c>
      <c r="P758" s="72">
        <f t="shared" si="365"/>
        <v>35520.920000000006</v>
      </c>
      <c r="Q758" s="72">
        <f t="shared" si="366"/>
        <v>35846.800000000003</v>
      </c>
      <c r="R758" s="72">
        <f t="shared" si="367"/>
        <v>36172.68</v>
      </c>
      <c r="S758" s="72">
        <f t="shared" si="368"/>
        <v>36498.560000000005</v>
      </c>
      <c r="T758" s="72">
        <f t="shared" si="369"/>
        <v>36824.439999999995</v>
      </c>
      <c r="U758" s="72">
        <f t="shared" si="370"/>
        <v>37150.32</v>
      </c>
      <c r="V758" s="72">
        <f t="shared" si="371"/>
        <v>37476.199999999997</v>
      </c>
      <c r="W758" s="72">
        <f t="shared" si="372"/>
        <v>37802.079999999994</v>
      </c>
      <c r="X758" s="72">
        <f t="shared" si="373"/>
        <v>38127.96</v>
      </c>
      <c r="Y758" s="72">
        <f t="shared" si="374"/>
        <v>38453.839999999997</v>
      </c>
      <c r="Z758" s="72">
        <f t="shared" si="375"/>
        <v>38779.72</v>
      </c>
      <c r="AA758" s="72">
        <f t="shared" si="376"/>
        <v>39105.599999999999</v>
      </c>
      <c r="AB758" s="72">
        <f t="shared" si="377"/>
        <v>39431.479999999996</v>
      </c>
      <c r="AC758" s="72">
        <f t="shared" si="378"/>
        <v>39757.360000000001</v>
      </c>
      <c r="AD758" s="72">
        <f t="shared" si="379"/>
        <v>40083.24</v>
      </c>
      <c r="AE758" s="72">
        <f t="shared" si="380"/>
        <v>40409.120000000003</v>
      </c>
      <c r="AF758" s="72">
        <f t="shared" si="381"/>
        <v>40735</v>
      </c>
      <c r="AG758" s="72">
        <f t="shared" si="382"/>
        <v>41060.879999999997</v>
      </c>
      <c r="AH758" s="72">
        <f t="shared" si="383"/>
        <v>41386.76</v>
      </c>
      <c r="AI758" s="72">
        <f t="shared" si="384"/>
        <v>41712.639999999999</v>
      </c>
      <c r="AJ758" s="72">
        <f t="shared" si="385"/>
        <v>42038.520000000004</v>
      </c>
      <c r="AK758" s="72">
        <f t="shared" si="386"/>
        <v>42364.4</v>
      </c>
    </row>
    <row r="759" spans="1:37" x14ac:dyDescent="0.25">
      <c r="A759" s="19">
        <v>729</v>
      </c>
      <c r="B759" s="20"/>
      <c r="C759" s="19" t="s">
        <v>710</v>
      </c>
      <c r="D759" s="29" t="s">
        <v>706</v>
      </c>
      <c r="E759" s="21"/>
      <c r="F759" s="22">
        <v>28600</v>
      </c>
      <c r="G759" s="24"/>
      <c r="H759" s="72">
        <f t="shared" si="357"/>
        <v>28886</v>
      </c>
      <c r="I759" s="72">
        <f t="shared" si="358"/>
        <v>29172</v>
      </c>
      <c r="J759" s="72">
        <f t="shared" si="360"/>
        <v>29458</v>
      </c>
      <c r="K759" s="72">
        <f t="shared" si="361"/>
        <v>29744</v>
      </c>
      <c r="L759" s="72">
        <f t="shared" si="362"/>
        <v>30030</v>
      </c>
      <c r="M759" s="72">
        <f t="shared" si="359"/>
        <v>30316</v>
      </c>
      <c r="N759" s="72">
        <f t="shared" si="363"/>
        <v>30602</v>
      </c>
      <c r="O759" s="72">
        <f t="shared" si="364"/>
        <v>30888.000000000004</v>
      </c>
      <c r="P759" s="72">
        <f t="shared" si="365"/>
        <v>31174.000000000004</v>
      </c>
      <c r="Q759" s="72">
        <f t="shared" si="366"/>
        <v>31460.000000000004</v>
      </c>
      <c r="R759" s="72">
        <f t="shared" si="367"/>
        <v>31746.000000000004</v>
      </c>
      <c r="S759" s="72">
        <f t="shared" si="368"/>
        <v>32032.000000000004</v>
      </c>
      <c r="T759" s="72">
        <f t="shared" si="369"/>
        <v>32317.999999999996</v>
      </c>
      <c r="U759" s="72">
        <f t="shared" si="370"/>
        <v>32603.999999999996</v>
      </c>
      <c r="V759" s="72">
        <f t="shared" si="371"/>
        <v>32890</v>
      </c>
      <c r="W759" s="72">
        <f t="shared" si="372"/>
        <v>33176</v>
      </c>
      <c r="X759" s="72">
        <f t="shared" si="373"/>
        <v>33462</v>
      </c>
      <c r="Y759" s="72">
        <f t="shared" si="374"/>
        <v>33748</v>
      </c>
      <c r="Z759" s="72">
        <f t="shared" si="375"/>
        <v>34034</v>
      </c>
      <c r="AA759" s="72">
        <f t="shared" si="376"/>
        <v>34320</v>
      </c>
      <c r="AB759" s="72">
        <f t="shared" si="377"/>
        <v>34606</v>
      </c>
      <c r="AC759" s="72">
        <f t="shared" si="378"/>
        <v>34892</v>
      </c>
      <c r="AD759" s="72">
        <f t="shared" si="379"/>
        <v>35178</v>
      </c>
      <c r="AE759" s="72">
        <f t="shared" si="380"/>
        <v>35464</v>
      </c>
      <c r="AF759" s="72">
        <f t="shared" si="381"/>
        <v>35750</v>
      </c>
      <c r="AG759" s="72">
        <f t="shared" si="382"/>
        <v>36036</v>
      </c>
      <c r="AH759" s="72">
        <f t="shared" si="383"/>
        <v>36322</v>
      </c>
      <c r="AI759" s="72">
        <f t="shared" si="384"/>
        <v>36608</v>
      </c>
      <c r="AJ759" s="72">
        <f t="shared" si="385"/>
        <v>36894</v>
      </c>
      <c r="AK759" s="72">
        <f t="shared" si="386"/>
        <v>37180</v>
      </c>
    </row>
    <row r="760" spans="1:37" x14ac:dyDescent="0.25">
      <c r="A760" s="19">
        <v>730</v>
      </c>
      <c r="B760" s="20"/>
      <c r="C760" s="19" t="s">
        <v>711</v>
      </c>
      <c r="D760" s="29" t="s">
        <v>706</v>
      </c>
      <c r="E760" s="21"/>
      <c r="F760" s="22">
        <v>21065</v>
      </c>
      <c r="G760" s="24"/>
      <c r="H760" s="72">
        <f t="shared" si="357"/>
        <v>21275.65</v>
      </c>
      <c r="I760" s="72">
        <f t="shared" si="358"/>
        <v>21486.3</v>
      </c>
      <c r="J760" s="72">
        <f t="shared" si="360"/>
        <v>21696.95</v>
      </c>
      <c r="K760" s="72">
        <f t="shared" si="361"/>
        <v>21907.600000000002</v>
      </c>
      <c r="L760" s="72">
        <f t="shared" si="362"/>
        <v>22118.25</v>
      </c>
      <c r="M760" s="72">
        <f t="shared" si="359"/>
        <v>22328.9</v>
      </c>
      <c r="N760" s="72">
        <f t="shared" si="363"/>
        <v>22539.550000000003</v>
      </c>
      <c r="O760" s="72">
        <f t="shared" si="364"/>
        <v>22750.2</v>
      </c>
      <c r="P760" s="72">
        <f t="shared" si="365"/>
        <v>22960.850000000002</v>
      </c>
      <c r="Q760" s="72">
        <f t="shared" si="366"/>
        <v>23171.500000000004</v>
      </c>
      <c r="R760" s="72">
        <f t="shared" si="367"/>
        <v>23382.15</v>
      </c>
      <c r="S760" s="72">
        <f t="shared" si="368"/>
        <v>23592.800000000003</v>
      </c>
      <c r="T760" s="72">
        <f t="shared" si="369"/>
        <v>23803.449999999997</v>
      </c>
      <c r="U760" s="72">
        <f t="shared" si="370"/>
        <v>24014.1</v>
      </c>
      <c r="V760" s="72">
        <f t="shared" si="371"/>
        <v>24224.749999999996</v>
      </c>
      <c r="W760" s="72">
        <f t="shared" si="372"/>
        <v>24435.399999999998</v>
      </c>
      <c r="X760" s="72">
        <f t="shared" si="373"/>
        <v>24646.05</v>
      </c>
      <c r="Y760" s="72">
        <f t="shared" si="374"/>
        <v>24856.699999999997</v>
      </c>
      <c r="Z760" s="72">
        <f t="shared" si="375"/>
        <v>25067.35</v>
      </c>
      <c r="AA760" s="72">
        <f t="shared" si="376"/>
        <v>25278</v>
      </c>
      <c r="AB760" s="72">
        <f t="shared" si="377"/>
        <v>25488.649999999998</v>
      </c>
      <c r="AC760" s="72">
        <f t="shared" si="378"/>
        <v>25699.3</v>
      </c>
      <c r="AD760" s="72">
        <f t="shared" si="379"/>
        <v>25909.95</v>
      </c>
      <c r="AE760" s="72">
        <f t="shared" si="380"/>
        <v>26120.6</v>
      </c>
      <c r="AF760" s="72">
        <f t="shared" si="381"/>
        <v>26331.25</v>
      </c>
      <c r="AG760" s="72">
        <f t="shared" si="382"/>
        <v>26541.9</v>
      </c>
      <c r="AH760" s="72">
        <f t="shared" si="383"/>
        <v>26752.55</v>
      </c>
      <c r="AI760" s="72">
        <f t="shared" si="384"/>
        <v>26963.200000000001</v>
      </c>
      <c r="AJ760" s="72">
        <f t="shared" si="385"/>
        <v>27173.850000000002</v>
      </c>
      <c r="AK760" s="72">
        <f t="shared" si="386"/>
        <v>27384.5</v>
      </c>
    </row>
    <row r="761" spans="1:37" x14ac:dyDescent="0.25">
      <c r="A761" s="19">
        <v>731</v>
      </c>
      <c r="B761" s="20"/>
      <c r="C761" s="19" t="s">
        <v>712</v>
      </c>
      <c r="D761" s="29" t="s">
        <v>706</v>
      </c>
      <c r="E761" s="21"/>
      <c r="F761" s="22">
        <v>21945</v>
      </c>
      <c r="G761" s="24"/>
      <c r="H761" s="72">
        <f t="shared" si="357"/>
        <v>22164.45</v>
      </c>
      <c r="I761" s="72">
        <f t="shared" si="358"/>
        <v>22383.9</v>
      </c>
      <c r="J761" s="72">
        <f t="shared" si="360"/>
        <v>22603.350000000002</v>
      </c>
      <c r="K761" s="72">
        <f t="shared" si="361"/>
        <v>22822.799999999999</v>
      </c>
      <c r="L761" s="72">
        <f t="shared" si="362"/>
        <v>23042.25</v>
      </c>
      <c r="M761" s="72">
        <f t="shared" si="359"/>
        <v>23261.7</v>
      </c>
      <c r="N761" s="72">
        <f t="shared" si="363"/>
        <v>23481.15</v>
      </c>
      <c r="O761" s="72">
        <f t="shared" si="364"/>
        <v>23700.600000000002</v>
      </c>
      <c r="P761" s="72">
        <f t="shared" si="365"/>
        <v>23920.050000000003</v>
      </c>
      <c r="Q761" s="72">
        <f t="shared" si="366"/>
        <v>24139.500000000004</v>
      </c>
      <c r="R761" s="72">
        <f t="shared" si="367"/>
        <v>24358.95</v>
      </c>
      <c r="S761" s="72">
        <f t="shared" si="368"/>
        <v>24578.400000000001</v>
      </c>
      <c r="T761" s="72">
        <f t="shared" si="369"/>
        <v>24797.85</v>
      </c>
      <c r="U761" s="72">
        <f t="shared" si="370"/>
        <v>25017.3</v>
      </c>
      <c r="V761" s="72">
        <f t="shared" si="371"/>
        <v>25236.749999999996</v>
      </c>
      <c r="W761" s="72">
        <f t="shared" si="372"/>
        <v>25456.199999999997</v>
      </c>
      <c r="X761" s="72">
        <f t="shared" si="373"/>
        <v>25675.649999999998</v>
      </c>
      <c r="Y761" s="72">
        <f t="shared" si="374"/>
        <v>25895.1</v>
      </c>
      <c r="Z761" s="72">
        <f t="shared" si="375"/>
        <v>26114.55</v>
      </c>
      <c r="AA761" s="72">
        <f t="shared" si="376"/>
        <v>26334</v>
      </c>
      <c r="AB761" s="72">
        <f t="shared" si="377"/>
        <v>26553.45</v>
      </c>
      <c r="AC761" s="72">
        <f t="shared" si="378"/>
        <v>26772.899999999998</v>
      </c>
      <c r="AD761" s="72">
        <f t="shared" si="379"/>
        <v>26992.35</v>
      </c>
      <c r="AE761" s="72">
        <f t="shared" si="380"/>
        <v>27211.8</v>
      </c>
      <c r="AF761" s="72">
        <f t="shared" si="381"/>
        <v>27431.25</v>
      </c>
      <c r="AG761" s="72">
        <f t="shared" si="382"/>
        <v>27650.7</v>
      </c>
      <c r="AH761" s="72">
        <f t="shared" si="383"/>
        <v>27870.15</v>
      </c>
      <c r="AI761" s="72">
        <f t="shared" si="384"/>
        <v>28089.600000000002</v>
      </c>
      <c r="AJ761" s="72">
        <f t="shared" si="385"/>
        <v>28309.05</v>
      </c>
      <c r="AK761" s="72">
        <f t="shared" si="386"/>
        <v>28528.5</v>
      </c>
    </row>
    <row r="762" spans="1:37" x14ac:dyDescent="0.25">
      <c r="A762" s="19">
        <v>732</v>
      </c>
      <c r="B762" s="20"/>
      <c r="C762" s="19" t="s">
        <v>713</v>
      </c>
      <c r="D762" s="29" t="s">
        <v>714</v>
      </c>
      <c r="E762" s="21"/>
      <c r="F762" s="22">
        <v>27500</v>
      </c>
      <c r="G762" s="24"/>
      <c r="H762" s="72">
        <f t="shared" si="357"/>
        <v>27775</v>
      </c>
      <c r="I762" s="72">
        <f t="shared" si="358"/>
        <v>28050</v>
      </c>
      <c r="J762" s="72">
        <f t="shared" si="360"/>
        <v>28325</v>
      </c>
      <c r="K762" s="72">
        <f t="shared" si="361"/>
        <v>28600</v>
      </c>
      <c r="L762" s="72">
        <f t="shared" si="362"/>
        <v>28875</v>
      </c>
      <c r="M762" s="72">
        <f t="shared" si="359"/>
        <v>29150</v>
      </c>
      <c r="N762" s="72">
        <f t="shared" si="363"/>
        <v>29425</v>
      </c>
      <c r="O762" s="72">
        <f t="shared" si="364"/>
        <v>29700.000000000004</v>
      </c>
      <c r="P762" s="72">
        <f t="shared" si="365"/>
        <v>29975.000000000004</v>
      </c>
      <c r="Q762" s="72">
        <f t="shared" si="366"/>
        <v>30250.000000000004</v>
      </c>
      <c r="R762" s="72">
        <f t="shared" si="367"/>
        <v>30525.000000000004</v>
      </c>
      <c r="S762" s="72">
        <f t="shared" si="368"/>
        <v>30800.000000000004</v>
      </c>
      <c r="T762" s="72">
        <f t="shared" si="369"/>
        <v>31074.999999999996</v>
      </c>
      <c r="U762" s="72">
        <f t="shared" si="370"/>
        <v>31349.999999999996</v>
      </c>
      <c r="V762" s="72">
        <f t="shared" si="371"/>
        <v>31624.999999999996</v>
      </c>
      <c r="W762" s="72">
        <f t="shared" si="372"/>
        <v>31899.999999999996</v>
      </c>
      <c r="X762" s="72">
        <f t="shared" si="373"/>
        <v>32174.999999999996</v>
      </c>
      <c r="Y762" s="72">
        <f t="shared" si="374"/>
        <v>32450</v>
      </c>
      <c r="Z762" s="72">
        <f t="shared" si="375"/>
        <v>32725</v>
      </c>
      <c r="AA762" s="72">
        <f t="shared" si="376"/>
        <v>33000</v>
      </c>
      <c r="AB762" s="72">
        <f t="shared" si="377"/>
        <v>33275</v>
      </c>
      <c r="AC762" s="72">
        <f t="shared" si="378"/>
        <v>33550</v>
      </c>
      <c r="AD762" s="72">
        <f t="shared" si="379"/>
        <v>33825</v>
      </c>
      <c r="AE762" s="72">
        <f t="shared" si="380"/>
        <v>34100</v>
      </c>
      <c r="AF762" s="72">
        <f t="shared" si="381"/>
        <v>34375</v>
      </c>
      <c r="AG762" s="72">
        <f t="shared" si="382"/>
        <v>34650</v>
      </c>
      <c r="AH762" s="72">
        <f t="shared" si="383"/>
        <v>34925</v>
      </c>
      <c r="AI762" s="72">
        <f t="shared" si="384"/>
        <v>35200</v>
      </c>
      <c r="AJ762" s="72">
        <f t="shared" si="385"/>
        <v>35475</v>
      </c>
      <c r="AK762" s="72">
        <f t="shared" si="386"/>
        <v>35750</v>
      </c>
    </row>
    <row r="763" spans="1:37" x14ac:dyDescent="0.25">
      <c r="A763" s="19">
        <v>733</v>
      </c>
      <c r="B763" s="20"/>
      <c r="C763" s="19" t="s">
        <v>715</v>
      </c>
      <c r="D763" s="21" t="s">
        <v>716</v>
      </c>
      <c r="E763" s="21"/>
      <c r="F763" s="22">
        <v>31125</v>
      </c>
      <c r="G763" s="24"/>
      <c r="H763" s="72">
        <f t="shared" si="357"/>
        <v>31436.25</v>
      </c>
      <c r="I763" s="72">
        <f t="shared" si="358"/>
        <v>31747.5</v>
      </c>
      <c r="J763" s="72">
        <f t="shared" si="360"/>
        <v>32058.75</v>
      </c>
      <c r="K763" s="72">
        <f t="shared" si="361"/>
        <v>32370</v>
      </c>
      <c r="L763" s="72">
        <f t="shared" si="362"/>
        <v>32681.25</v>
      </c>
      <c r="M763" s="72">
        <f t="shared" si="359"/>
        <v>32992.5</v>
      </c>
      <c r="N763" s="72">
        <f t="shared" si="363"/>
        <v>33303.75</v>
      </c>
      <c r="O763" s="72">
        <f t="shared" si="364"/>
        <v>33615</v>
      </c>
      <c r="P763" s="72">
        <f t="shared" si="365"/>
        <v>33926.25</v>
      </c>
      <c r="Q763" s="72">
        <f t="shared" si="366"/>
        <v>34237.5</v>
      </c>
      <c r="R763" s="72">
        <f t="shared" si="367"/>
        <v>34548.75</v>
      </c>
      <c r="S763" s="72">
        <f t="shared" si="368"/>
        <v>34860</v>
      </c>
      <c r="T763" s="72">
        <f t="shared" si="369"/>
        <v>35171.25</v>
      </c>
      <c r="U763" s="72">
        <f t="shared" si="370"/>
        <v>35482.5</v>
      </c>
      <c r="V763" s="72">
        <f t="shared" si="371"/>
        <v>35793.75</v>
      </c>
      <c r="W763" s="72">
        <f t="shared" si="372"/>
        <v>36105</v>
      </c>
      <c r="X763" s="72">
        <f t="shared" si="373"/>
        <v>36416.25</v>
      </c>
      <c r="Y763" s="72">
        <f t="shared" si="374"/>
        <v>36727.5</v>
      </c>
      <c r="Z763" s="72">
        <f t="shared" si="375"/>
        <v>37038.75</v>
      </c>
      <c r="AA763" s="72">
        <f t="shared" si="376"/>
        <v>37350</v>
      </c>
      <c r="AB763" s="72">
        <f t="shared" si="377"/>
        <v>37661.25</v>
      </c>
      <c r="AC763" s="72">
        <f t="shared" si="378"/>
        <v>37972.5</v>
      </c>
      <c r="AD763" s="72">
        <f t="shared" si="379"/>
        <v>38283.75</v>
      </c>
      <c r="AE763" s="72">
        <f t="shared" si="380"/>
        <v>38595</v>
      </c>
      <c r="AF763" s="72">
        <f t="shared" si="381"/>
        <v>38906.25</v>
      </c>
      <c r="AG763" s="72">
        <f t="shared" si="382"/>
        <v>39217.5</v>
      </c>
      <c r="AH763" s="72">
        <f t="shared" si="383"/>
        <v>39528.75</v>
      </c>
      <c r="AI763" s="72">
        <f t="shared" si="384"/>
        <v>39840</v>
      </c>
      <c r="AJ763" s="72">
        <f t="shared" si="385"/>
        <v>40151.25</v>
      </c>
      <c r="AK763" s="72">
        <f t="shared" si="386"/>
        <v>40462.5</v>
      </c>
    </row>
    <row r="764" spans="1:37" x14ac:dyDescent="0.25">
      <c r="A764" s="19">
        <v>734</v>
      </c>
      <c r="B764" s="20"/>
      <c r="C764" s="19" t="s">
        <v>717</v>
      </c>
      <c r="D764" s="29" t="s">
        <v>718</v>
      </c>
      <c r="E764" s="21"/>
      <c r="F764" s="22">
        <v>26703</v>
      </c>
      <c r="G764" s="24"/>
      <c r="H764" s="72">
        <f t="shared" si="357"/>
        <v>26970.03</v>
      </c>
      <c r="I764" s="72">
        <f t="shared" si="358"/>
        <v>27237.06</v>
      </c>
      <c r="J764" s="72">
        <f t="shared" si="360"/>
        <v>27504.09</v>
      </c>
      <c r="K764" s="72">
        <f t="shared" si="361"/>
        <v>27771.120000000003</v>
      </c>
      <c r="L764" s="72">
        <f t="shared" si="362"/>
        <v>28038.15</v>
      </c>
      <c r="M764" s="72">
        <f t="shared" si="359"/>
        <v>28305.18</v>
      </c>
      <c r="N764" s="72">
        <f t="shared" si="363"/>
        <v>28572.210000000003</v>
      </c>
      <c r="O764" s="72">
        <f t="shared" si="364"/>
        <v>28839.24</v>
      </c>
      <c r="P764" s="72">
        <f t="shared" si="365"/>
        <v>29106.27</v>
      </c>
      <c r="Q764" s="72">
        <f t="shared" si="366"/>
        <v>29373.300000000003</v>
      </c>
      <c r="R764" s="72">
        <f t="shared" si="367"/>
        <v>29640.33</v>
      </c>
      <c r="S764" s="72">
        <f t="shared" si="368"/>
        <v>29907.360000000004</v>
      </c>
      <c r="T764" s="72">
        <f t="shared" si="369"/>
        <v>30174.389999999996</v>
      </c>
      <c r="U764" s="72">
        <f t="shared" si="370"/>
        <v>30441.42</v>
      </c>
      <c r="V764" s="72">
        <f t="shared" si="371"/>
        <v>30708.449999999997</v>
      </c>
      <c r="W764" s="72">
        <f t="shared" si="372"/>
        <v>30975.48</v>
      </c>
      <c r="X764" s="72">
        <f t="shared" si="373"/>
        <v>31242.51</v>
      </c>
      <c r="Y764" s="72">
        <f t="shared" si="374"/>
        <v>31509.539999999997</v>
      </c>
      <c r="Z764" s="72">
        <f t="shared" si="375"/>
        <v>31776.57</v>
      </c>
      <c r="AA764" s="72">
        <f t="shared" si="376"/>
        <v>32043.599999999999</v>
      </c>
      <c r="AB764" s="72">
        <f t="shared" si="377"/>
        <v>32310.629999999997</v>
      </c>
      <c r="AC764" s="72">
        <f t="shared" si="378"/>
        <v>32577.66</v>
      </c>
      <c r="AD764" s="72">
        <f t="shared" si="379"/>
        <v>32844.69</v>
      </c>
      <c r="AE764" s="72">
        <f t="shared" si="380"/>
        <v>33111.72</v>
      </c>
      <c r="AF764" s="72">
        <f t="shared" si="381"/>
        <v>33378.75</v>
      </c>
      <c r="AG764" s="72">
        <f t="shared" si="382"/>
        <v>33645.78</v>
      </c>
      <c r="AH764" s="72">
        <f t="shared" si="383"/>
        <v>33912.81</v>
      </c>
      <c r="AI764" s="72">
        <f t="shared" si="384"/>
        <v>34179.840000000004</v>
      </c>
      <c r="AJ764" s="72">
        <f t="shared" si="385"/>
        <v>34446.870000000003</v>
      </c>
      <c r="AK764" s="72">
        <f t="shared" si="386"/>
        <v>34713.9</v>
      </c>
    </row>
    <row r="765" spans="1:37" x14ac:dyDescent="0.25">
      <c r="A765" s="19">
        <v>735</v>
      </c>
      <c r="B765" s="20"/>
      <c r="C765" s="19" t="s">
        <v>705</v>
      </c>
      <c r="D765" s="29" t="s">
        <v>718</v>
      </c>
      <c r="E765" s="21"/>
      <c r="F765" s="22">
        <v>45100</v>
      </c>
      <c r="G765" s="24"/>
      <c r="H765" s="72">
        <f t="shared" si="357"/>
        <v>45551</v>
      </c>
      <c r="I765" s="72">
        <f t="shared" si="358"/>
        <v>46002</v>
      </c>
      <c r="J765" s="72">
        <f t="shared" si="360"/>
        <v>46453</v>
      </c>
      <c r="K765" s="72">
        <f t="shared" si="361"/>
        <v>46904</v>
      </c>
      <c r="L765" s="72">
        <f t="shared" si="362"/>
        <v>47355</v>
      </c>
      <c r="M765" s="72">
        <f t="shared" si="359"/>
        <v>47806</v>
      </c>
      <c r="N765" s="72">
        <f t="shared" si="363"/>
        <v>48257</v>
      </c>
      <c r="O765" s="72">
        <f t="shared" si="364"/>
        <v>48708</v>
      </c>
      <c r="P765" s="72">
        <f t="shared" si="365"/>
        <v>49159</v>
      </c>
      <c r="Q765" s="72">
        <f t="shared" si="366"/>
        <v>49610.000000000007</v>
      </c>
      <c r="R765" s="72">
        <f t="shared" si="367"/>
        <v>50061.000000000007</v>
      </c>
      <c r="S765" s="72">
        <f t="shared" si="368"/>
        <v>50512.000000000007</v>
      </c>
      <c r="T765" s="72">
        <f t="shared" si="369"/>
        <v>50962.999999999993</v>
      </c>
      <c r="U765" s="72">
        <f t="shared" si="370"/>
        <v>51413.999999999993</v>
      </c>
      <c r="V765" s="72">
        <f t="shared" si="371"/>
        <v>51864.999999999993</v>
      </c>
      <c r="W765" s="72">
        <f t="shared" si="372"/>
        <v>52316</v>
      </c>
      <c r="X765" s="72">
        <f t="shared" si="373"/>
        <v>52767</v>
      </c>
      <c r="Y765" s="72">
        <f t="shared" si="374"/>
        <v>53218</v>
      </c>
      <c r="Z765" s="72">
        <f t="shared" si="375"/>
        <v>53669</v>
      </c>
      <c r="AA765" s="72">
        <f t="shared" si="376"/>
        <v>54120</v>
      </c>
      <c r="AB765" s="72">
        <f t="shared" si="377"/>
        <v>54571</v>
      </c>
      <c r="AC765" s="72">
        <f t="shared" si="378"/>
        <v>55022</v>
      </c>
      <c r="AD765" s="72">
        <f t="shared" si="379"/>
        <v>55473</v>
      </c>
      <c r="AE765" s="72">
        <f t="shared" si="380"/>
        <v>55924</v>
      </c>
      <c r="AF765" s="72">
        <f t="shared" si="381"/>
        <v>56375</v>
      </c>
      <c r="AG765" s="72">
        <f t="shared" si="382"/>
        <v>56826</v>
      </c>
      <c r="AH765" s="72">
        <f t="shared" si="383"/>
        <v>57277</v>
      </c>
      <c r="AI765" s="72">
        <f t="shared" si="384"/>
        <v>57728</v>
      </c>
      <c r="AJ765" s="72">
        <f t="shared" si="385"/>
        <v>58179</v>
      </c>
      <c r="AK765" s="72">
        <f t="shared" si="386"/>
        <v>58630</v>
      </c>
    </row>
    <row r="766" spans="1:37" x14ac:dyDescent="0.25">
      <c r="A766" s="19">
        <v>736</v>
      </c>
      <c r="B766" s="20"/>
      <c r="C766" s="19" t="s">
        <v>708</v>
      </c>
      <c r="D766" s="29" t="s">
        <v>718</v>
      </c>
      <c r="E766" s="21"/>
      <c r="F766" s="22">
        <v>51695</v>
      </c>
      <c r="G766" s="24"/>
      <c r="H766" s="72">
        <f t="shared" si="357"/>
        <v>52211.95</v>
      </c>
      <c r="I766" s="72">
        <f t="shared" si="358"/>
        <v>52728.9</v>
      </c>
      <c r="J766" s="72">
        <f t="shared" si="360"/>
        <v>53245.85</v>
      </c>
      <c r="K766" s="72">
        <f t="shared" si="361"/>
        <v>53762.8</v>
      </c>
      <c r="L766" s="72">
        <f t="shared" si="362"/>
        <v>54279.75</v>
      </c>
      <c r="M766" s="72">
        <f t="shared" si="359"/>
        <v>54796.700000000004</v>
      </c>
      <c r="N766" s="72">
        <f t="shared" si="363"/>
        <v>55313.65</v>
      </c>
      <c r="O766" s="72">
        <f t="shared" si="364"/>
        <v>55830.600000000006</v>
      </c>
      <c r="P766" s="72">
        <f t="shared" si="365"/>
        <v>56347.55</v>
      </c>
      <c r="Q766" s="72">
        <f t="shared" si="366"/>
        <v>56864.500000000007</v>
      </c>
      <c r="R766" s="72">
        <f t="shared" si="367"/>
        <v>57381.450000000004</v>
      </c>
      <c r="S766" s="72">
        <f t="shared" si="368"/>
        <v>57898.400000000009</v>
      </c>
      <c r="T766" s="72">
        <f t="shared" si="369"/>
        <v>58415.349999999991</v>
      </c>
      <c r="U766" s="72">
        <f t="shared" si="370"/>
        <v>58932.299999999996</v>
      </c>
      <c r="V766" s="72">
        <f t="shared" si="371"/>
        <v>59449.249999999993</v>
      </c>
      <c r="W766" s="72">
        <f t="shared" si="372"/>
        <v>59966.2</v>
      </c>
      <c r="X766" s="72">
        <f t="shared" si="373"/>
        <v>60483.149999999994</v>
      </c>
      <c r="Y766" s="72">
        <f t="shared" si="374"/>
        <v>61000.1</v>
      </c>
      <c r="Z766" s="72">
        <f t="shared" si="375"/>
        <v>61517.049999999996</v>
      </c>
      <c r="AA766" s="72">
        <f t="shared" si="376"/>
        <v>62034</v>
      </c>
      <c r="AB766" s="72">
        <f t="shared" si="377"/>
        <v>62550.95</v>
      </c>
      <c r="AC766" s="72">
        <f t="shared" si="378"/>
        <v>63067.9</v>
      </c>
      <c r="AD766" s="72">
        <f t="shared" si="379"/>
        <v>63584.85</v>
      </c>
      <c r="AE766" s="72">
        <f t="shared" si="380"/>
        <v>64101.8</v>
      </c>
      <c r="AF766" s="72">
        <f t="shared" si="381"/>
        <v>64618.75</v>
      </c>
      <c r="AG766" s="72">
        <f t="shared" si="382"/>
        <v>65135.7</v>
      </c>
      <c r="AH766" s="72">
        <f t="shared" si="383"/>
        <v>65652.649999999994</v>
      </c>
      <c r="AI766" s="72">
        <f t="shared" si="384"/>
        <v>66169.600000000006</v>
      </c>
      <c r="AJ766" s="72">
        <f t="shared" si="385"/>
        <v>66686.55</v>
      </c>
      <c r="AK766" s="72">
        <f t="shared" si="386"/>
        <v>67203.5</v>
      </c>
    </row>
    <row r="767" spans="1:37" x14ac:dyDescent="0.25">
      <c r="A767" s="19">
        <v>737</v>
      </c>
      <c r="B767" s="20"/>
      <c r="C767" s="19" t="s">
        <v>713</v>
      </c>
      <c r="D767" s="29" t="s">
        <v>718</v>
      </c>
      <c r="E767" s="21"/>
      <c r="F767" s="22">
        <v>35475</v>
      </c>
      <c r="G767" s="24"/>
      <c r="H767" s="72">
        <f t="shared" si="357"/>
        <v>35829.75</v>
      </c>
      <c r="I767" s="72">
        <f t="shared" si="358"/>
        <v>36184.5</v>
      </c>
      <c r="J767" s="72">
        <f t="shared" si="360"/>
        <v>36539.25</v>
      </c>
      <c r="K767" s="72">
        <f t="shared" si="361"/>
        <v>36894</v>
      </c>
      <c r="L767" s="72">
        <f t="shared" si="362"/>
        <v>37248.75</v>
      </c>
      <c r="M767" s="72">
        <f t="shared" si="359"/>
        <v>37603.5</v>
      </c>
      <c r="N767" s="72">
        <f t="shared" si="363"/>
        <v>37958.25</v>
      </c>
      <c r="O767" s="72">
        <f t="shared" si="364"/>
        <v>38313</v>
      </c>
      <c r="P767" s="72">
        <f t="shared" si="365"/>
        <v>38667.75</v>
      </c>
      <c r="Q767" s="72">
        <f t="shared" si="366"/>
        <v>39022.5</v>
      </c>
      <c r="R767" s="72">
        <f t="shared" si="367"/>
        <v>39377.25</v>
      </c>
      <c r="S767" s="72">
        <f t="shared" si="368"/>
        <v>39732.000000000007</v>
      </c>
      <c r="T767" s="72">
        <f t="shared" si="369"/>
        <v>40086.749999999993</v>
      </c>
      <c r="U767" s="72">
        <f t="shared" si="370"/>
        <v>40441.5</v>
      </c>
      <c r="V767" s="72">
        <f t="shared" si="371"/>
        <v>40796.25</v>
      </c>
      <c r="W767" s="72">
        <f t="shared" si="372"/>
        <v>41151</v>
      </c>
      <c r="X767" s="72">
        <f t="shared" si="373"/>
        <v>41505.75</v>
      </c>
      <c r="Y767" s="72">
        <f t="shared" si="374"/>
        <v>41860.5</v>
      </c>
      <c r="Z767" s="72">
        <f t="shared" si="375"/>
        <v>42215.25</v>
      </c>
      <c r="AA767" s="72">
        <f t="shared" si="376"/>
        <v>42570</v>
      </c>
      <c r="AB767" s="72">
        <f t="shared" si="377"/>
        <v>42924.75</v>
      </c>
      <c r="AC767" s="72">
        <f t="shared" si="378"/>
        <v>43279.5</v>
      </c>
      <c r="AD767" s="72">
        <f t="shared" si="379"/>
        <v>43634.25</v>
      </c>
      <c r="AE767" s="72">
        <f t="shared" si="380"/>
        <v>43989</v>
      </c>
      <c r="AF767" s="72">
        <f t="shared" si="381"/>
        <v>44343.75</v>
      </c>
      <c r="AG767" s="72">
        <f t="shared" si="382"/>
        <v>44698.5</v>
      </c>
      <c r="AH767" s="72">
        <f t="shared" si="383"/>
        <v>45053.25</v>
      </c>
      <c r="AI767" s="72">
        <f t="shared" si="384"/>
        <v>45408</v>
      </c>
      <c r="AJ767" s="72">
        <f t="shared" si="385"/>
        <v>45762.75</v>
      </c>
      <c r="AK767" s="72">
        <f t="shared" si="386"/>
        <v>46117.5</v>
      </c>
    </row>
    <row r="768" spans="1:37" x14ac:dyDescent="0.25">
      <c r="A768" s="19">
        <v>738</v>
      </c>
      <c r="B768" s="20"/>
      <c r="C768" s="19" t="s">
        <v>299</v>
      </c>
      <c r="D768" s="29" t="s">
        <v>718</v>
      </c>
      <c r="E768" s="21"/>
      <c r="F768" s="22">
        <v>33275</v>
      </c>
      <c r="G768" s="24"/>
      <c r="H768" s="72">
        <f t="shared" si="357"/>
        <v>33607.75</v>
      </c>
      <c r="I768" s="72">
        <f t="shared" si="358"/>
        <v>33940.5</v>
      </c>
      <c r="J768" s="72">
        <f t="shared" si="360"/>
        <v>34273.25</v>
      </c>
      <c r="K768" s="72">
        <f t="shared" si="361"/>
        <v>34606</v>
      </c>
      <c r="L768" s="72">
        <f t="shared" si="362"/>
        <v>34938.75</v>
      </c>
      <c r="M768" s="72">
        <f t="shared" si="359"/>
        <v>35271.5</v>
      </c>
      <c r="N768" s="72">
        <f t="shared" si="363"/>
        <v>35604.25</v>
      </c>
      <c r="O768" s="72">
        <f t="shared" si="364"/>
        <v>35937</v>
      </c>
      <c r="P768" s="72">
        <f t="shared" si="365"/>
        <v>36269.75</v>
      </c>
      <c r="Q768" s="72">
        <f t="shared" si="366"/>
        <v>36602.5</v>
      </c>
      <c r="R768" s="72">
        <f t="shared" si="367"/>
        <v>36935.25</v>
      </c>
      <c r="S768" s="72">
        <f t="shared" si="368"/>
        <v>37268</v>
      </c>
      <c r="T768" s="72">
        <f t="shared" si="369"/>
        <v>37600.75</v>
      </c>
      <c r="U768" s="72">
        <f t="shared" si="370"/>
        <v>37933.5</v>
      </c>
      <c r="V768" s="72">
        <f t="shared" si="371"/>
        <v>38266.25</v>
      </c>
      <c r="W768" s="72">
        <f t="shared" si="372"/>
        <v>38599</v>
      </c>
      <c r="X768" s="72">
        <f t="shared" si="373"/>
        <v>38931.75</v>
      </c>
      <c r="Y768" s="72">
        <f t="shared" si="374"/>
        <v>39264.5</v>
      </c>
      <c r="Z768" s="72">
        <f t="shared" si="375"/>
        <v>39597.25</v>
      </c>
      <c r="AA768" s="72">
        <f t="shared" si="376"/>
        <v>39930</v>
      </c>
      <c r="AB768" s="72">
        <f t="shared" si="377"/>
        <v>40262.75</v>
      </c>
      <c r="AC768" s="72">
        <f t="shared" si="378"/>
        <v>40595.5</v>
      </c>
      <c r="AD768" s="72">
        <f t="shared" si="379"/>
        <v>40928.25</v>
      </c>
      <c r="AE768" s="72">
        <f t="shared" si="380"/>
        <v>41261</v>
      </c>
      <c r="AF768" s="72">
        <f t="shared" si="381"/>
        <v>41593.75</v>
      </c>
      <c r="AG768" s="72">
        <f t="shared" si="382"/>
        <v>41926.5</v>
      </c>
      <c r="AH768" s="72">
        <f t="shared" si="383"/>
        <v>42259.25</v>
      </c>
      <c r="AI768" s="72">
        <f t="shared" si="384"/>
        <v>42592</v>
      </c>
      <c r="AJ768" s="72">
        <f t="shared" si="385"/>
        <v>42924.75</v>
      </c>
      <c r="AK768" s="72">
        <f t="shared" si="386"/>
        <v>43257.5</v>
      </c>
    </row>
    <row r="769" spans="1:37" x14ac:dyDescent="0.25">
      <c r="A769" s="19">
        <v>739</v>
      </c>
      <c r="B769" s="20"/>
      <c r="C769" s="19" t="s">
        <v>717</v>
      </c>
      <c r="D769" s="29" t="s">
        <v>719</v>
      </c>
      <c r="E769" s="21"/>
      <c r="F769" s="22">
        <v>45650</v>
      </c>
      <c r="G769" s="24"/>
      <c r="H769" s="72">
        <f t="shared" si="357"/>
        <v>46106.5</v>
      </c>
      <c r="I769" s="72">
        <f t="shared" si="358"/>
        <v>46563</v>
      </c>
      <c r="J769" s="72">
        <f t="shared" si="360"/>
        <v>47019.5</v>
      </c>
      <c r="K769" s="72">
        <f t="shared" si="361"/>
        <v>47476</v>
      </c>
      <c r="L769" s="72">
        <f t="shared" si="362"/>
        <v>47932.5</v>
      </c>
      <c r="M769" s="72">
        <f t="shared" si="359"/>
        <v>48389</v>
      </c>
      <c r="N769" s="72">
        <f t="shared" si="363"/>
        <v>48845.5</v>
      </c>
      <c r="O769" s="72">
        <f t="shared" si="364"/>
        <v>49302</v>
      </c>
      <c r="P769" s="72">
        <f t="shared" si="365"/>
        <v>49758.500000000007</v>
      </c>
      <c r="Q769" s="72">
        <f t="shared" si="366"/>
        <v>50215.000000000007</v>
      </c>
      <c r="R769" s="72">
        <f t="shared" si="367"/>
        <v>50671.500000000007</v>
      </c>
      <c r="S769" s="72">
        <f t="shared" si="368"/>
        <v>51128.000000000007</v>
      </c>
      <c r="T769" s="72">
        <f t="shared" si="369"/>
        <v>51584.499999999993</v>
      </c>
      <c r="U769" s="72">
        <f t="shared" si="370"/>
        <v>52040.999999999993</v>
      </c>
      <c r="V769" s="72">
        <f t="shared" si="371"/>
        <v>52497.499999999993</v>
      </c>
      <c r="W769" s="72">
        <f t="shared" si="372"/>
        <v>52953.999999999993</v>
      </c>
      <c r="X769" s="72">
        <f t="shared" si="373"/>
        <v>53410.5</v>
      </c>
      <c r="Y769" s="72">
        <f t="shared" si="374"/>
        <v>53867</v>
      </c>
      <c r="Z769" s="72">
        <f t="shared" si="375"/>
        <v>54323.5</v>
      </c>
      <c r="AA769" s="72">
        <f t="shared" si="376"/>
        <v>54780</v>
      </c>
      <c r="AB769" s="72">
        <f t="shared" si="377"/>
        <v>55236.5</v>
      </c>
      <c r="AC769" s="72">
        <f t="shared" si="378"/>
        <v>55693</v>
      </c>
      <c r="AD769" s="72">
        <f t="shared" si="379"/>
        <v>56149.5</v>
      </c>
      <c r="AE769" s="72">
        <f t="shared" si="380"/>
        <v>56606</v>
      </c>
      <c r="AF769" s="72">
        <f t="shared" si="381"/>
        <v>57062.5</v>
      </c>
      <c r="AG769" s="72">
        <f t="shared" si="382"/>
        <v>57519</v>
      </c>
      <c r="AH769" s="72">
        <f t="shared" si="383"/>
        <v>57975.5</v>
      </c>
      <c r="AI769" s="72">
        <f t="shared" si="384"/>
        <v>58432</v>
      </c>
      <c r="AJ769" s="72">
        <f t="shared" si="385"/>
        <v>58888.5</v>
      </c>
      <c r="AK769" s="72">
        <f t="shared" si="386"/>
        <v>59345</v>
      </c>
    </row>
    <row r="770" spans="1:37" x14ac:dyDescent="0.25">
      <c r="A770" s="19">
        <v>740</v>
      </c>
      <c r="B770" s="20"/>
      <c r="C770" s="19" t="s">
        <v>713</v>
      </c>
      <c r="D770" s="29" t="s">
        <v>719</v>
      </c>
      <c r="E770" s="21"/>
      <c r="F770" s="22">
        <v>47850</v>
      </c>
      <c r="G770" s="24"/>
      <c r="H770" s="72">
        <f t="shared" si="357"/>
        <v>48328.5</v>
      </c>
      <c r="I770" s="72">
        <f t="shared" si="358"/>
        <v>48807</v>
      </c>
      <c r="J770" s="72">
        <f t="shared" si="360"/>
        <v>49285.5</v>
      </c>
      <c r="K770" s="72">
        <f t="shared" si="361"/>
        <v>49764</v>
      </c>
      <c r="L770" s="72">
        <f t="shared" si="362"/>
        <v>50242.5</v>
      </c>
      <c r="M770" s="72">
        <f t="shared" si="359"/>
        <v>50721</v>
      </c>
      <c r="N770" s="72">
        <f t="shared" si="363"/>
        <v>51199.5</v>
      </c>
      <c r="O770" s="72">
        <f t="shared" si="364"/>
        <v>51678</v>
      </c>
      <c r="P770" s="72">
        <f t="shared" si="365"/>
        <v>52156.500000000007</v>
      </c>
      <c r="Q770" s="72">
        <f t="shared" si="366"/>
        <v>52635.000000000007</v>
      </c>
      <c r="R770" s="72">
        <f t="shared" si="367"/>
        <v>53113.500000000007</v>
      </c>
      <c r="S770" s="72">
        <f t="shared" si="368"/>
        <v>53592.000000000007</v>
      </c>
      <c r="T770" s="72">
        <f t="shared" si="369"/>
        <v>54070.499999999993</v>
      </c>
      <c r="U770" s="72">
        <f t="shared" si="370"/>
        <v>54548.999999999993</v>
      </c>
      <c r="V770" s="72">
        <f t="shared" si="371"/>
        <v>55027.499999999993</v>
      </c>
      <c r="W770" s="72">
        <f t="shared" si="372"/>
        <v>55505.999999999993</v>
      </c>
      <c r="X770" s="72">
        <f t="shared" si="373"/>
        <v>55984.5</v>
      </c>
      <c r="Y770" s="72">
        <f t="shared" si="374"/>
        <v>56463</v>
      </c>
      <c r="Z770" s="72">
        <f t="shared" si="375"/>
        <v>56941.5</v>
      </c>
      <c r="AA770" s="72">
        <f t="shared" si="376"/>
        <v>57420</v>
      </c>
      <c r="AB770" s="72">
        <f t="shared" si="377"/>
        <v>57898.5</v>
      </c>
      <c r="AC770" s="72">
        <f t="shared" si="378"/>
        <v>58377</v>
      </c>
      <c r="AD770" s="72">
        <f t="shared" si="379"/>
        <v>58855.5</v>
      </c>
      <c r="AE770" s="72">
        <f t="shared" si="380"/>
        <v>59334</v>
      </c>
      <c r="AF770" s="72">
        <f t="shared" si="381"/>
        <v>59812.5</v>
      </c>
      <c r="AG770" s="72">
        <f t="shared" si="382"/>
        <v>60291</v>
      </c>
      <c r="AH770" s="72">
        <f t="shared" si="383"/>
        <v>60769.5</v>
      </c>
      <c r="AI770" s="72">
        <f t="shared" si="384"/>
        <v>61248</v>
      </c>
      <c r="AJ770" s="72">
        <f t="shared" si="385"/>
        <v>61726.5</v>
      </c>
      <c r="AK770" s="72">
        <f t="shared" si="386"/>
        <v>62205</v>
      </c>
    </row>
    <row r="771" spans="1:37" x14ac:dyDescent="0.25">
      <c r="A771" s="19">
        <v>741</v>
      </c>
      <c r="B771" s="20"/>
      <c r="C771" s="19" t="s">
        <v>720</v>
      </c>
      <c r="D771" s="29" t="s">
        <v>721</v>
      </c>
      <c r="E771" s="21"/>
      <c r="F771" s="22">
        <v>9515</v>
      </c>
      <c r="G771" s="24"/>
      <c r="H771" s="72">
        <f t="shared" si="357"/>
        <v>9610.15</v>
      </c>
      <c r="I771" s="72">
        <f t="shared" si="358"/>
        <v>9705.2999999999993</v>
      </c>
      <c r="J771" s="72">
        <f t="shared" si="360"/>
        <v>9800.4500000000007</v>
      </c>
      <c r="K771" s="72">
        <f t="shared" si="361"/>
        <v>9895.6</v>
      </c>
      <c r="L771" s="72">
        <f t="shared" si="362"/>
        <v>9990.75</v>
      </c>
      <c r="M771" s="72">
        <f t="shared" si="359"/>
        <v>10085.9</v>
      </c>
      <c r="N771" s="72">
        <f t="shared" si="363"/>
        <v>10181.050000000001</v>
      </c>
      <c r="O771" s="72">
        <f t="shared" si="364"/>
        <v>10276.200000000001</v>
      </c>
      <c r="P771" s="72">
        <f t="shared" si="365"/>
        <v>10371.35</v>
      </c>
      <c r="Q771" s="72">
        <f t="shared" si="366"/>
        <v>10466.5</v>
      </c>
      <c r="R771" s="72">
        <f t="shared" si="367"/>
        <v>10561.650000000001</v>
      </c>
      <c r="S771" s="72">
        <f t="shared" si="368"/>
        <v>10656.800000000001</v>
      </c>
      <c r="T771" s="72">
        <f t="shared" si="369"/>
        <v>10751.949999999999</v>
      </c>
      <c r="U771" s="72">
        <f t="shared" si="370"/>
        <v>10847.099999999999</v>
      </c>
      <c r="V771" s="72">
        <f t="shared" si="371"/>
        <v>10942.25</v>
      </c>
      <c r="W771" s="72">
        <f t="shared" si="372"/>
        <v>11037.4</v>
      </c>
      <c r="X771" s="72">
        <f t="shared" si="373"/>
        <v>11132.55</v>
      </c>
      <c r="Y771" s="72">
        <f t="shared" si="374"/>
        <v>11227.699999999999</v>
      </c>
      <c r="Z771" s="72">
        <f t="shared" si="375"/>
        <v>11322.85</v>
      </c>
      <c r="AA771" s="72">
        <f t="shared" si="376"/>
        <v>11418</v>
      </c>
      <c r="AB771" s="72">
        <f t="shared" si="377"/>
        <v>11513.15</v>
      </c>
      <c r="AC771" s="72">
        <f t="shared" si="378"/>
        <v>11608.3</v>
      </c>
      <c r="AD771" s="72">
        <f t="shared" si="379"/>
        <v>11703.45</v>
      </c>
      <c r="AE771" s="72">
        <f t="shared" si="380"/>
        <v>11798.6</v>
      </c>
      <c r="AF771" s="72">
        <f t="shared" si="381"/>
        <v>11893.75</v>
      </c>
      <c r="AG771" s="72">
        <f t="shared" si="382"/>
        <v>11988.9</v>
      </c>
      <c r="AH771" s="72">
        <f t="shared" si="383"/>
        <v>12084.05</v>
      </c>
      <c r="AI771" s="72">
        <f t="shared" si="384"/>
        <v>12179.2</v>
      </c>
      <c r="AJ771" s="72">
        <f t="shared" si="385"/>
        <v>12274.35</v>
      </c>
      <c r="AK771" s="72">
        <f t="shared" si="386"/>
        <v>12369.5</v>
      </c>
    </row>
    <row r="772" spans="1:37" x14ac:dyDescent="0.25">
      <c r="A772" s="19">
        <v>742</v>
      </c>
      <c r="B772" s="20"/>
      <c r="C772" s="19" t="s">
        <v>299</v>
      </c>
      <c r="D772" s="29" t="s">
        <v>722</v>
      </c>
      <c r="E772" s="21"/>
      <c r="F772" s="22">
        <v>2750</v>
      </c>
      <c r="G772" s="24"/>
      <c r="H772" s="72">
        <f t="shared" si="357"/>
        <v>2777.5</v>
      </c>
      <c r="I772" s="72">
        <f t="shared" si="358"/>
        <v>2805</v>
      </c>
      <c r="J772" s="72">
        <f t="shared" si="360"/>
        <v>2832.5</v>
      </c>
      <c r="K772" s="72">
        <f t="shared" si="361"/>
        <v>2860</v>
      </c>
      <c r="L772" s="72">
        <f t="shared" si="362"/>
        <v>2887.5</v>
      </c>
      <c r="M772" s="72">
        <f t="shared" si="359"/>
        <v>2915</v>
      </c>
      <c r="N772" s="72">
        <f t="shared" si="363"/>
        <v>2942.5</v>
      </c>
      <c r="O772" s="72">
        <f t="shared" si="364"/>
        <v>2970</v>
      </c>
      <c r="P772" s="72">
        <f t="shared" si="365"/>
        <v>2997.5</v>
      </c>
      <c r="Q772" s="72">
        <f t="shared" si="366"/>
        <v>3025.0000000000005</v>
      </c>
      <c r="R772" s="72">
        <f t="shared" si="367"/>
        <v>3052.5000000000005</v>
      </c>
      <c r="S772" s="72">
        <f t="shared" si="368"/>
        <v>3080.0000000000005</v>
      </c>
      <c r="T772" s="72">
        <f t="shared" si="369"/>
        <v>3107.4999999999995</v>
      </c>
      <c r="U772" s="72">
        <f t="shared" si="370"/>
        <v>3134.9999999999995</v>
      </c>
      <c r="V772" s="72">
        <f t="shared" si="371"/>
        <v>3162.4999999999995</v>
      </c>
      <c r="W772" s="72">
        <f t="shared" si="372"/>
        <v>3190</v>
      </c>
      <c r="X772" s="72">
        <f t="shared" si="373"/>
        <v>3217.5</v>
      </c>
      <c r="Y772" s="72">
        <f t="shared" si="374"/>
        <v>3245</v>
      </c>
      <c r="Z772" s="72">
        <f t="shared" si="375"/>
        <v>3272.5</v>
      </c>
      <c r="AA772" s="72">
        <f t="shared" si="376"/>
        <v>3300</v>
      </c>
      <c r="AB772" s="72">
        <f t="shared" si="377"/>
        <v>3327.5</v>
      </c>
      <c r="AC772" s="72">
        <f t="shared" si="378"/>
        <v>3355</v>
      </c>
      <c r="AD772" s="72">
        <f t="shared" si="379"/>
        <v>3382.5</v>
      </c>
      <c r="AE772" s="72">
        <f t="shared" si="380"/>
        <v>3410</v>
      </c>
      <c r="AF772" s="72">
        <f t="shared" si="381"/>
        <v>3437.5</v>
      </c>
      <c r="AG772" s="72">
        <f t="shared" si="382"/>
        <v>3465</v>
      </c>
      <c r="AH772" s="72">
        <f t="shared" si="383"/>
        <v>3492.5</v>
      </c>
      <c r="AI772" s="72">
        <f t="shared" si="384"/>
        <v>3520</v>
      </c>
      <c r="AJ772" s="72">
        <f t="shared" si="385"/>
        <v>3547.5</v>
      </c>
      <c r="AK772" s="72">
        <f t="shared" si="386"/>
        <v>3575</v>
      </c>
    </row>
    <row r="773" spans="1:37" x14ac:dyDescent="0.25">
      <c r="A773" s="19">
        <v>743</v>
      </c>
      <c r="B773" s="20"/>
      <c r="C773" s="19" t="s">
        <v>299</v>
      </c>
      <c r="D773" s="29" t="s">
        <v>723</v>
      </c>
      <c r="E773" s="21"/>
      <c r="F773" s="22">
        <v>1650</v>
      </c>
      <c r="G773" s="24"/>
      <c r="H773" s="72">
        <f t="shared" si="357"/>
        <v>1666.5</v>
      </c>
      <c r="I773" s="72">
        <f t="shared" si="358"/>
        <v>1683</v>
      </c>
      <c r="J773" s="72">
        <f t="shared" si="360"/>
        <v>1699.5</v>
      </c>
      <c r="K773" s="72">
        <f t="shared" si="361"/>
        <v>1716</v>
      </c>
      <c r="L773" s="72">
        <f t="shared" si="362"/>
        <v>1732.5</v>
      </c>
      <c r="M773" s="72">
        <f t="shared" si="359"/>
        <v>1749</v>
      </c>
      <c r="N773" s="72">
        <f t="shared" si="363"/>
        <v>1765.5</v>
      </c>
      <c r="O773" s="72">
        <f t="shared" si="364"/>
        <v>1782.0000000000002</v>
      </c>
      <c r="P773" s="72">
        <f t="shared" si="365"/>
        <v>1798.5000000000002</v>
      </c>
      <c r="Q773" s="72">
        <f t="shared" si="366"/>
        <v>1815.0000000000002</v>
      </c>
      <c r="R773" s="72">
        <f t="shared" si="367"/>
        <v>1831.5000000000002</v>
      </c>
      <c r="S773" s="72">
        <f t="shared" si="368"/>
        <v>1848.0000000000002</v>
      </c>
      <c r="T773" s="72">
        <f t="shared" si="369"/>
        <v>1864.4999999999998</v>
      </c>
      <c r="U773" s="72">
        <f t="shared" si="370"/>
        <v>1880.9999999999998</v>
      </c>
      <c r="V773" s="72">
        <f t="shared" si="371"/>
        <v>1897.4999999999998</v>
      </c>
      <c r="W773" s="72">
        <f t="shared" si="372"/>
        <v>1913.9999999999998</v>
      </c>
      <c r="X773" s="72">
        <f t="shared" si="373"/>
        <v>1930.4999999999998</v>
      </c>
      <c r="Y773" s="72">
        <f t="shared" si="374"/>
        <v>1947</v>
      </c>
      <c r="Z773" s="72">
        <f t="shared" si="375"/>
        <v>1963.5</v>
      </c>
      <c r="AA773" s="72">
        <f t="shared" si="376"/>
        <v>1980</v>
      </c>
      <c r="AB773" s="72">
        <f t="shared" si="377"/>
        <v>1996.5</v>
      </c>
      <c r="AC773" s="72">
        <f t="shared" si="378"/>
        <v>2013</v>
      </c>
      <c r="AD773" s="72">
        <f t="shared" si="379"/>
        <v>2029.5</v>
      </c>
      <c r="AE773" s="72">
        <f t="shared" si="380"/>
        <v>2046</v>
      </c>
      <c r="AF773" s="72">
        <f t="shared" si="381"/>
        <v>2062.5</v>
      </c>
      <c r="AG773" s="72">
        <f t="shared" si="382"/>
        <v>2079</v>
      </c>
      <c r="AH773" s="72">
        <f t="shared" si="383"/>
        <v>2095.5</v>
      </c>
      <c r="AI773" s="72">
        <f t="shared" si="384"/>
        <v>2112</v>
      </c>
      <c r="AJ773" s="72">
        <f t="shared" si="385"/>
        <v>2128.5</v>
      </c>
      <c r="AK773" s="72">
        <f t="shared" si="386"/>
        <v>2145</v>
      </c>
    </row>
    <row r="774" spans="1:37" x14ac:dyDescent="0.25">
      <c r="A774" s="19">
        <v>744</v>
      </c>
      <c r="B774" s="20"/>
      <c r="C774" s="19" t="s">
        <v>299</v>
      </c>
      <c r="D774" s="29" t="s">
        <v>724</v>
      </c>
      <c r="E774" s="21"/>
      <c r="F774" s="22">
        <v>1650</v>
      </c>
      <c r="G774" s="24"/>
      <c r="H774" s="72">
        <f t="shared" si="357"/>
        <v>1666.5</v>
      </c>
      <c r="I774" s="72">
        <f t="shared" si="358"/>
        <v>1683</v>
      </c>
      <c r="J774" s="72">
        <f t="shared" si="360"/>
        <v>1699.5</v>
      </c>
      <c r="K774" s="72">
        <f t="shared" si="361"/>
        <v>1716</v>
      </c>
      <c r="L774" s="72">
        <f t="shared" si="362"/>
        <v>1732.5</v>
      </c>
      <c r="M774" s="72">
        <f t="shared" si="359"/>
        <v>1749</v>
      </c>
      <c r="N774" s="72">
        <f t="shared" si="363"/>
        <v>1765.5</v>
      </c>
      <c r="O774" s="72">
        <f t="shared" si="364"/>
        <v>1782.0000000000002</v>
      </c>
      <c r="P774" s="72">
        <f t="shared" si="365"/>
        <v>1798.5000000000002</v>
      </c>
      <c r="Q774" s="72">
        <f t="shared" si="366"/>
        <v>1815.0000000000002</v>
      </c>
      <c r="R774" s="72">
        <f t="shared" si="367"/>
        <v>1831.5000000000002</v>
      </c>
      <c r="S774" s="72">
        <f t="shared" si="368"/>
        <v>1848.0000000000002</v>
      </c>
      <c r="T774" s="72">
        <f t="shared" si="369"/>
        <v>1864.4999999999998</v>
      </c>
      <c r="U774" s="72">
        <f t="shared" si="370"/>
        <v>1880.9999999999998</v>
      </c>
      <c r="V774" s="72">
        <f t="shared" si="371"/>
        <v>1897.4999999999998</v>
      </c>
      <c r="W774" s="72">
        <f t="shared" si="372"/>
        <v>1913.9999999999998</v>
      </c>
      <c r="X774" s="72">
        <f t="shared" si="373"/>
        <v>1930.4999999999998</v>
      </c>
      <c r="Y774" s="72">
        <f t="shared" si="374"/>
        <v>1947</v>
      </c>
      <c r="Z774" s="72">
        <f t="shared" si="375"/>
        <v>1963.5</v>
      </c>
      <c r="AA774" s="72">
        <f t="shared" si="376"/>
        <v>1980</v>
      </c>
      <c r="AB774" s="72">
        <f t="shared" si="377"/>
        <v>1996.5</v>
      </c>
      <c r="AC774" s="72">
        <f t="shared" si="378"/>
        <v>2013</v>
      </c>
      <c r="AD774" s="72">
        <f t="shared" si="379"/>
        <v>2029.5</v>
      </c>
      <c r="AE774" s="72">
        <f t="shared" si="380"/>
        <v>2046</v>
      </c>
      <c r="AF774" s="72">
        <f t="shared" si="381"/>
        <v>2062.5</v>
      </c>
      <c r="AG774" s="72">
        <f t="shared" si="382"/>
        <v>2079</v>
      </c>
      <c r="AH774" s="72">
        <f t="shared" si="383"/>
        <v>2095.5</v>
      </c>
      <c r="AI774" s="72">
        <f t="shared" si="384"/>
        <v>2112</v>
      </c>
      <c r="AJ774" s="72">
        <f t="shared" si="385"/>
        <v>2128.5</v>
      </c>
      <c r="AK774" s="72">
        <f t="shared" si="386"/>
        <v>2145</v>
      </c>
    </row>
    <row r="775" spans="1:37" x14ac:dyDescent="0.25">
      <c r="A775" s="19">
        <v>745</v>
      </c>
      <c r="B775" s="20"/>
      <c r="C775" s="19" t="s">
        <v>299</v>
      </c>
      <c r="D775" s="29" t="s">
        <v>725</v>
      </c>
      <c r="E775" s="21"/>
      <c r="F775" s="22">
        <v>1375</v>
      </c>
      <c r="G775" s="24"/>
      <c r="H775" s="72">
        <f t="shared" si="357"/>
        <v>1388.75</v>
      </c>
      <c r="I775" s="72">
        <f t="shared" si="358"/>
        <v>1402.5</v>
      </c>
      <c r="J775" s="72">
        <f t="shared" si="360"/>
        <v>1416.25</v>
      </c>
      <c r="K775" s="72">
        <f t="shared" si="361"/>
        <v>1430</v>
      </c>
      <c r="L775" s="72">
        <f t="shared" si="362"/>
        <v>1443.75</v>
      </c>
      <c r="M775" s="72">
        <f t="shared" si="359"/>
        <v>1457.5</v>
      </c>
      <c r="N775" s="72">
        <f t="shared" si="363"/>
        <v>1471.25</v>
      </c>
      <c r="O775" s="72">
        <f t="shared" si="364"/>
        <v>1485</v>
      </c>
      <c r="P775" s="72">
        <f t="shared" si="365"/>
        <v>1498.75</v>
      </c>
      <c r="Q775" s="72">
        <f t="shared" si="366"/>
        <v>1512.5000000000002</v>
      </c>
      <c r="R775" s="72">
        <f t="shared" si="367"/>
        <v>1526.2500000000002</v>
      </c>
      <c r="S775" s="72">
        <f t="shared" si="368"/>
        <v>1540.0000000000002</v>
      </c>
      <c r="T775" s="72">
        <f t="shared" si="369"/>
        <v>1553.7499999999998</v>
      </c>
      <c r="U775" s="72">
        <f t="shared" si="370"/>
        <v>1567.4999999999998</v>
      </c>
      <c r="V775" s="72">
        <f t="shared" si="371"/>
        <v>1581.2499999999998</v>
      </c>
      <c r="W775" s="72">
        <f t="shared" si="372"/>
        <v>1595</v>
      </c>
      <c r="X775" s="72">
        <f t="shared" si="373"/>
        <v>1608.75</v>
      </c>
      <c r="Y775" s="72">
        <f t="shared" si="374"/>
        <v>1622.5</v>
      </c>
      <c r="Z775" s="72">
        <f t="shared" si="375"/>
        <v>1636.25</v>
      </c>
      <c r="AA775" s="72">
        <f t="shared" si="376"/>
        <v>1650</v>
      </c>
      <c r="AB775" s="72">
        <f t="shared" si="377"/>
        <v>1663.75</v>
      </c>
      <c r="AC775" s="72">
        <f t="shared" si="378"/>
        <v>1677.5</v>
      </c>
      <c r="AD775" s="72">
        <f t="shared" si="379"/>
        <v>1691.25</v>
      </c>
      <c r="AE775" s="72">
        <f t="shared" si="380"/>
        <v>1705</v>
      </c>
      <c r="AF775" s="72">
        <f t="shared" si="381"/>
        <v>1718.75</v>
      </c>
      <c r="AG775" s="72">
        <f t="shared" si="382"/>
        <v>1732.5</v>
      </c>
      <c r="AH775" s="72">
        <f t="shared" si="383"/>
        <v>1746.25</v>
      </c>
      <c r="AI775" s="72">
        <f t="shared" si="384"/>
        <v>1760</v>
      </c>
      <c r="AJ775" s="72">
        <f t="shared" si="385"/>
        <v>1773.75</v>
      </c>
      <c r="AK775" s="72">
        <f t="shared" si="386"/>
        <v>1787.5</v>
      </c>
    </row>
    <row r="776" spans="1:37" x14ac:dyDescent="0.25">
      <c r="A776" s="19">
        <v>746</v>
      </c>
      <c r="B776" s="20"/>
      <c r="C776" s="19" t="s">
        <v>299</v>
      </c>
      <c r="D776" s="29" t="s">
        <v>726</v>
      </c>
      <c r="E776" s="21"/>
      <c r="F776" s="22">
        <v>2420</v>
      </c>
      <c r="G776" s="24"/>
      <c r="H776" s="72">
        <f t="shared" si="357"/>
        <v>2444.1999999999998</v>
      </c>
      <c r="I776" s="72">
        <f t="shared" si="358"/>
        <v>2468.4</v>
      </c>
      <c r="J776" s="72">
        <f t="shared" si="360"/>
        <v>2492.6</v>
      </c>
      <c r="K776" s="72">
        <f t="shared" si="361"/>
        <v>2516.8000000000002</v>
      </c>
      <c r="L776" s="72">
        <f t="shared" si="362"/>
        <v>2541</v>
      </c>
      <c r="M776" s="72">
        <f t="shared" si="359"/>
        <v>2565.2000000000003</v>
      </c>
      <c r="N776" s="72">
        <f t="shared" si="363"/>
        <v>2589.4</v>
      </c>
      <c r="O776" s="72">
        <f t="shared" si="364"/>
        <v>2613.6000000000004</v>
      </c>
      <c r="P776" s="72">
        <f t="shared" si="365"/>
        <v>2637.8</v>
      </c>
      <c r="Q776" s="72">
        <f t="shared" si="366"/>
        <v>2662</v>
      </c>
      <c r="R776" s="72">
        <f t="shared" si="367"/>
        <v>2686.2000000000003</v>
      </c>
      <c r="S776" s="72">
        <f t="shared" si="368"/>
        <v>2710.4</v>
      </c>
      <c r="T776" s="72">
        <f t="shared" si="369"/>
        <v>2734.6</v>
      </c>
      <c r="U776" s="72">
        <f t="shared" si="370"/>
        <v>2758.7999999999997</v>
      </c>
      <c r="V776" s="72">
        <f t="shared" si="371"/>
        <v>2783</v>
      </c>
      <c r="W776" s="72">
        <f t="shared" si="372"/>
        <v>2807.2</v>
      </c>
      <c r="X776" s="72">
        <f t="shared" si="373"/>
        <v>2831.3999999999996</v>
      </c>
      <c r="Y776" s="72">
        <f t="shared" si="374"/>
        <v>2855.6</v>
      </c>
      <c r="Z776" s="72">
        <f t="shared" si="375"/>
        <v>2879.7999999999997</v>
      </c>
      <c r="AA776" s="72">
        <f t="shared" si="376"/>
        <v>2904</v>
      </c>
      <c r="AB776" s="72">
        <f t="shared" si="377"/>
        <v>2928.2</v>
      </c>
      <c r="AC776" s="72">
        <f t="shared" si="378"/>
        <v>2952.4</v>
      </c>
      <c r="AD776" s="72">
        <f t="shared" si="379"/>
        <v>2976.6</v>
      </c>
      <c r="AE776" s="72">
        <f t="shared" si="380"/>
        <v>3000.8</v>
      </c>
      <c r="AF776" s="72">
        <f t="shared" si="381"/>
        <v>3025</v>
      </c>
      <c r="AG776" s="72">
        <f t="shared" si="382"/>
        <v>3049.2</v>
      </c>
      <c r="AH776" s="72">
        <f t="shared" si="383"/>
        <v>3073.4</v>
      </c>
      <c r="AI776" s="72">
        <f t="shared" si="384"/>
        <v>3097.6</v>
      </c>
      <c r="AJ776" s="72">
        <f t="shared" si="385"/>
        <v>3121.8</v>
      </c>
      <c r="AK776" s="72">
        <f t="shared" si="386"/>
        <v>3146</v>
      </c>
    </row>
    <row r="777" spans="1:37" x14ac:dyDescent="0.25">
      <c r="A777" s="19">
        <v>747</v>
      </c>
      <c r="B777" s="20"/>
      <c r="C777" s="19" t="s">
        <v>299</v>
      </c>
      <c r="D777" s="29" t="s">
        <v>727</v>
      </c>
      <c r="E777" s="21"/>
      <c r="F777" s="22">
        <v>1100</v>
      </c>
      <c r="G777" s="24"/>
      <c r="H777" s="72">
        <f t="shared" ref="H777:H840" si="387">F777*1.01</f>
        <v>1111</v>
      </c>
      <c r="I777" s="72">
        <f t="shared" ref="I777:I840" si="388">F777*1.02</f>
        <v>1122</v>
      </c>
      <c r="J777" s="72">
        <f t="shared" si="360"/>
        <v>1133</v>
      </c>
      <c r="K777" s="72">
        <f t="shared" si="361"/>
        <v>1144</v>
      </c>
      <c r="L777" s="72">
        <f t="shared" si="362"/>
        <v>1155</v>
      </c>
      <c r="M777" s="72">
        <f t="shared" ref="M777:M840" si="389">F777*1.06</f>
        <v>1166</v>
      </c>
      <c r="N777" s="72">
        <f t="shared" si="363"/>
        <v>1177</v>
      </c>
      <c r="O777" s="72">
        <f t="shared" si="364"/>
        <v>1188</v>
      </c>
      <c r="P777" s="72">
        <f t="shared" si="365"/>
        <v>1199</v>
      </c>
      <c r="Q777" s="72">
        <f t="shared" si="366"/>
        <v>1210</v>
      </c>
      <c r="R777" s="72">
        <f t="shared" si="367"/>
        <v>1221</v>
      </c>
      <c r="S777" s="72">
        <f t="shared" si="368"/>
        <v>1232.0000000000002</v>
      </c>
      <c r="T777" s="72">
        <f t="shared" si="369"/>
        <v>1242.9999999999998</v>
      </c>
      <c r="U777" s="72">
        <f t="shared" si="370"/>
        <v>1254</v>
      </c>
      <c r="V777" s="72">
        <f t="shared" si="371"/>
        <v>1265</v>
      </c>
      <c r="W777" s="72">
        <f t="shared" si="372"/>
        <v>1276</v>
      </c>
      <c r="X777" s="72">
        <f t="shared" si="373"/>
        <v>1287</v>
      </c>
      <c r="Y777" s="72">
        <f t="shared" si="374"/>
        <v>1298</v>
      </c>
      <c r="Z777" s="72">
        <f t="shared" si="375"/>
        <v>1309</v>
      </c>
      <c r="AA777" s="72">
        <f t="shared" si="376"/>
        <v>1320</v>
      </c>
      <c r="AB777" s="72">
        <f t="shared" si="377"/>
        <v>1331</v>
      </c>
      <c r="AC777" s="72">
        <f t="shared" si="378"/>
        <v>1342</v>
      </c>
      <c r="AD777" s="72">
        <f t="shared" si="379"/>
        <v>1353</v>
      </c>
      <c r="AE777" s="72">
        <f t="shared" si="380"/>
        <v>1364</v>
      </c>
      <c r="AF777" s="72">
        <f t="shared" si="381"/>
        <v>1375</v>
      </c>
      <c r="AG777" s="72">
        <f t="shared" si="382"/>
        <v>1386</v>
      </c>
      <c r="AH777" s="72">
        <f t="shared" si="383"/>
        <v>1397</v>
      </c>
      <c r="AI777" s="72">
        <f t="shared" si="384"/>
        <v>1408</v>
      </c>
      <c r="AJ777" s="72">
        <f t="shared" si="385"/>
        <v>1419</v>
      </c>
      <c r="AK777" s="72">
        <f t="shared" si="386"/>
        <v>1430</v>
      </c>
    </row>
    <row r="778" spans="1:37" x14ac:dyDescent="0.25">
      <c r="A778" s="19">
        <v>748</v>
      </c>
      <c r="B778" s="20"/>
      <c r="C778" s="19" t="s">
        <v>299</v>
      </c>
      <c r="D778" s="29" t="s">
        <v>728</v>
      </c>
      <c r="E778" s="21"/>
      <c r="F778" s="22">
        <v>5225</v>
      </c>
      <c r="G778" s="24"/>
      <c r="H778" s="72">
        <f t="shared" si="387"/>
        <v>5277.25</v>
      </c>
      <c r="I778" s="72">
        <f t="shared" si="388"/>
        <v>5329.5</v>
      </c>
      <c r="J778" s="72">
        <f t="shared" si="360"/>
        <v>5381.75</v>
      </c>
      <c r="K778" s="72">
        <f t="shared" si="361"/>
        <v>5434</v>
      </c>
      <c r="L778" s="72">
        <f t="shared" si="362"/>
        <v>5486.25</v>
      </c>
      <c r="M778" s="72">
        <f t="shared" si="389"/>
        <v>5538.5</v>
      </c>
      <c r="N778" s="72">
        <f t="shared" si="363"/>
        <v>5590.75</v>
      </c>
      <c r="O778" s="72">
        <f t="shared" si="364"/>
        <v>5643</v>
      </c>
      <c r="P778" s="72">
        <f t="shared" si="365"/>
        <v>5695.25</v>
      </c>
      <c r="Q778" s="72">
        <f t="shared" si="366"/>
        <v>5747.5000000000009</v>
      </c>
      <c r="R778" s="72">
        <f t="shared" si="367"/>
        <v>5799.7500000000009</v>
      </c>
      <c r="S778" s="72">
        <f t="shared" si="368"/>
        <v>5852.0000000000009</v>
      </c>
      <c r="T778" s="72">
        <f t="shared" si="369"/>
        <v>5904.2499999999991</v>
      </c>
      <c r="U778" s="72">
        <f t="shared" si="370"/>
        <v>5956.4999999999991</v>
      </c>
      <c r="V778" s="72">
        <f t="shared" si="371"/>
        <v>6008.7499999999991</v>
      </c>
      <c r="W778" s="72">
        <f t="shared" si="372"/>
        <v>6061</v>
      </c>
      <c r="X778" s="72">
        <f t="shared" si="373"/>
        <v>6113.25</v>
      </c>
      <c r="Y778" s="72">
        <f t="shared" si="374"/>
        <v>6165.5</v>
      </c>
      <c r="Z778" s="72">
        <f t="shared" si="375"/>
        <v>6217.75</v>
      </c>
      <c r="AA778" s="72">
        <f t="shared" si="376"/>
        <v>6270</v>
      </c>
      <c r="AB778" s="72">
        <f t="shared" si="377"/>
        <v>6322.25</v>
      </c>
      <c r="AC778" s="72">
        <f t="shared" si="378"/>
        <v>6374.5</v>
      </c>
      <c r="AD778" s="72">
        <f t="shared" si="379"/>
        <v>6426.75</v>
      </c>
      <c r="AE778" s="72">
        <f t="shared" si="380"/>
        <v>6479</v>
      </c>
      <c r="AF778" s="72">
        <f t="shared" si="381"/>
        <v>6531.25</v>
      </c>
      <c r="AG778" s="72">
        <f t="shared" si="382"/>
        <v>6583.5</v>
      </c>
      <c r="AH778" s="72">
        <f t="shared" si="383"/>
        <v>6635.75</v>
      </c>
      <c r="AI778" s="72">
        <f t="shared" si="384"/>
        <v>6688</v>
      </c>
      <c r="AJ778" s="72">
        <f t="shared" si="385"/>
        <v>6740.25</v>
      </c>
      <c r="AK778" s="72">
        <f t="shared" si="386"/>
        <v>6792.5</v>
      </c>
    </row>
    <row r="779" spans="1:37" x14ac:dyDescent="0.25">
      <c r="A779" s="19">
        <v>749</v>
      </c>
      <c r="B779" s="20"/>
      <c r="C779" s="19" t="s">
        <v>299</v>
      </c>
      <c r="D779" s="29" t="s">
        <v>729</v>
      </c>
      <c r="E779" s="21"/>
      <c r="F779" s="22">
        <v>4950</v>
      </c>
      <c r="G779" s="24"/>
      <c r="H779" s="72">
        <f t="shared" si="387"/>
        <v>4999.5</v>
      </c>
      <c r="I779" s="72">
        <f t="shared" si="388"/>
        <v>5049</v>
      </c>
      <c r="J779" s="72">
        <f t="shared" si="360"/>
        <v>5098.5</v>
      </c>
      <c r="K779" s="72">
        <f t="shared" si="361"/>
        <v>5148</v>
      </c>
      <c r="L779" s="72">
        <f t="shared" si="362"/>
        <v>5197.5</v>
      </c>
      <c r="M779" s="72">
        <f t="shared" si="389"/>
        <v>5247</v>
      </c>
      <c r="N779" s="72">
        <f t="shared" si="363"/>
        <v>5296.5</v>
      </c>
      <c r="O779" s="72">
        <f t="shared" si="364"/>
        <v>5346</v>
      </c>
      <c r="P779" s="72">
        <f t="shared" si="365"/>
        <v>5395.5</v>
      </c>
      <c r="Q779" s="72">
        <f t="shared" si="366"/>
        <v>5445</v>
      </c>
      <c r="R779" s="72">
        <f t="shared" si="367"/>
        <v>5494.5000000000009</v>
      </c>
      <c r="S779" s="72">
        <f t="shared" si="368"/>
        <v>5544.0000000000009</v>
      </c>
      <c r="T779" s="72">
        <f t="shared" si="369"/>
        <v>5593.4999999999991</v>
      </c>
      <c r="U779" s="72">
        <f t="shared" si="370"/>
        <v>5642.9999999999991</v>
      </c>
      <c r="V779" s="72">
        <f t="shared" si="371"/>
        <v>5692.5</v>
      </c>
      <c r="W779" s="72">
        <f t="shared" si="372"/>
        <v>5742</v>
      </c>
      <c r="X779" s="72">
        <f t="shared" si="373"/>
        <v>5791.5</v>
      </c>
      <c r="Y779" s="72">
        <f t="shared" si="374"/>
        <v>5841</v>
      </c>
      <c r="Z779" s="72">
        <f t="shared" si="375"/>
        <v>5890.5</v>
      </c>
      <c r="AA779" s="72">
        <f t="shared" si="376"/>
        <v>5940</v>
      </c>
      <c r="AB779" s="72">
        <f t="shared" si="377"/>
        <v>5989.5</v>
      </c>
      <c r="AC779" s="72">
        <f t="shared" si="378"/>
        <v>6039</v>
      </c>
      <c r="AD779" s="72">
        <f t="shared" si="379"/>
        <v>6088.5</v>
      </c>
      <c r="AE779" s="72">
        <f t="shared" si="380"/>
        <v>6138</v>
      </c>
      <c r="AF779" s="72">
        <f t="shared" si="381"/>
        <v>6187.5</v>
      </c>
      <c r="AG779" s="72">
        <f t="shared" si="382"/>
        <v>6237</v>
      </c>
      <c r="AH779" s="72">
        <f t="shared" si="383"/>
        <v>6286.5</v>
      </c>
      <c r="AI779" s="72">
        <f t="shared" si="384"/>
        <v>6336</v>
      </c>
      <c r="AJ779" s="72">
        <f t="shared" si="385"/>
        <v>6385.5</v>
      </c>
      <c r="AK779" s="72">
        <f t="shared" si="386"/>
        <v>6435</v>
      </c>
    </row>
    <row r="780" spans="1:37" x14ac:dyDescent="0.25">
      <c r="A780" s="19">
        <v>750</v>
      </c>
      <c r="B780" s="20"/>
      <c r="C780" s="19" t="s">
        <v>299</v>
      </c>
      <c r="D780" s="21" t="s">
        <v>730</v>
      </c>
      <c r="E780" s="21"/>
      <c r="F780" s="22">
        <v>1650</v>
      </c>
      <c r="G780" s="24"/>
      <c r="H780" s="72">
        <f t="shared" si="387"/>
        <v>1666.5</v>
      </c>
      <c r="I780" s="72">
        <f t="shared" si="388"/>
        <v>1683</v>
      </c>
      <c r="J780" s="72">
        <f t="shared" si="360"/>
        <v>1699.5</v>
      </c>
      <c r="K780" s="72">
        <f t="shared" si="361"/>
        <v>1716</v>
      </c>
      <c r="L780" s="72">
        <f t="shared" si="362"/>
        <v>1732.5</v>
      </c>
      <c r="M780" s="72">
        <f t="shared" si="389"/>
        <v>1749</v>
      </c>
      <c r="N780" s="72">
        <f t="shared" si="363"/>
        <v>1765.5</v>
      </c>
      <c r="O780" s="72">
        <f t="shared" si="364"/>
        <v>1782.0000000000002</v>
      </c>
      <c r="P780" s="72">
        <f t="shared" si="365"/>
        <v>1798.5000000000002</v>
      </c>
      <c r="Q780" s="72">
        <f t="shared" si="366"/>
        <v>1815.0000000000002</v>
      </c>
      <c r="R780" s="72">
        <f t="shared" si="367"/>
        <v>1831.5000000000002</v>
      </c>
      <c r="S780" s="72">
        <f t="shared" si="368"/>
        <v>1848.0000000000002</v>
      </c>
      <c r="T780" s="72">
        <f t="shared" si="369"/>
        <v>1864.4999999999998</v>
      </c>
      <c r="U780" s="72">
        <f t="shared" si="370"/>
        <v>1880.9999999999998</v>
      </c>
      <c r="V780" s="72">
        <f t="shared" si="371"/>
        <v>1897.4999999999998</v>
      </c>
      <c r="W780" s="72">
        <f t="shared" si="372"/>
        <v>1913.9999999999998</v>
      </c>
      <c r="X780" s="72">
        <f t="shared" si="373"/>
        <v>1930.4999999999998</v>
      </c>
      <c r="Y780" s="72">
        <f t="shared" si="374"/>
        <v>1947</v>
      </c>
      <c r="Z780" s="72">
        <f t="shared" si="375"/>
        <v>1963.5</v>
      </c>
      <c r="AA780" s="72">
        <f t="shared" si="376"/>
        <v>1980</v>
      </c>
      <c r="AB780" s="72">
        <f t="shared" si="377"/>
        <v>1996.5</v>
      </c>
      <c r="AC780" s="72">
        <f t="shared" si="378"/>
        <v>2013</v>
      </c>
      <c r="AD780" s="72">
        <f t="shared" si="379"/>
        <v>2029.5</v>
      </c>
      <c r="AE780" s="72">
        <f t="shared" si="380"/>
        <v>2046</v>
      </c>
      <c r="AF780" s="72">
        <f t="shared" si="381"/>
        <v>2062.5</v>
      </c>
      <c r="AG780" s="72">
        <f t="shared" si="382"/>
        <v>2079</v>
      </c>
      <c r="AH780" s="72">
        <f t="shared" si="383"/>
        <v>2095.5</v>
      </c>
      <c r="AI780" s="72">
        <f t="shared" si="384"/>
        <v>2112</v>
      </c>
      <c r="AJ780" s="72">
        <f t="shared" si="385"/>
        <v>2128.5</v>
      </c>
      <c r="AK780" s="72">
        <f t="shared" si="386"/>
        <v>2145</v>
      </c>
    </row>
    <row r="781" spans="1:37" x14ac:dyDescent="0.25">
      <c r="A781" s="19">
        <v>751</v>
      </c>
      <c r="B781" s="20"/>
      <c r="C781" s="19" t="s">
        <v>299</v>
      </c>
      <c r="D781" s="29" t="s">
        <v>731</v>
      </c>
      <c r="E781" s="21"/>
      <c r="F781" s="22">
        <v>7975</v>
      </c>
      <c r="G781" s="24"/>
      <c r="H781" s="72">
        <f t="shared" si="387"/>
        <v>8054.75</v>
      </c>
      <c r="I781" s="72">
        <f t="shared" si="388"/>
        <v>8134.5</v>
      </c>
      <c r="J781" s="72">
        <f t="shared" si="360"/>
        <v>8214.25</v>
      </c>
      <c r="K781" s="72">
        <f t="shared" si="361"/>
        <v>8294</v>
      </c>
      <c r="L781" s="72">
        <f t="shared" si="362"/>
        <v>8373.75</v>
      </c>
      <c r="M781" s="72">
        <f t="shared" si="389"/>
        <v>8453.5</v>
      </c>
      <c r="N781" s="72">
        <f t="shared" si="363"/>
        <v>8533.25</v>
      </c>
      <c r="O781" s="72">
        <f t="shared" si="364"/>
        <v>8613</v>
      </c>
      <c r="P781" s="72">
        <f t="shared" si="365"/>
        <v>8692.75</v>
      </c>
      <c r="Q781" s="72">
        <f t="shared" si="366"/>
        <v>8772.5</v>
      </c>
      <c r="R781" s="72">
        <f t="shared" si="367"/>
        <v>8852.25</v>
      </c>
      <c r="S781" s="72">
        <f t="shared" si="368"/>
        <v>8932</v>
      </c>
      <c r="T781" s="72">
        <f t="shared" si="369"/>
        <v>9011.75</v>
      </c>
      <c r="U781" s="72">
        <f t="shared" si="370"/>
        <v>9091.5</v>
      </c>
      <c r="V781" s="72">
        <f t="shared" si="371"/>
        <v>9171.25</v>
      </c>
      <c r="W781" s="72">
        <f t="shared" si="372"/>
        <v>9251</v>
      </c>
      <c r="X781" s="72">
        <f t="shared" si="373"/>
        <v>9330.75</v>
      </c>
      <c r="Y781" s="72">
        <f t="shared" si="374"/>
        <v>9410.5</v>
      </c>
      <c r="Z781" s="72">
        <f t="shared" si="375"/>
        <v>9490.25</v>
      </c>
      <c r="AA781" s="72">
        <f t="shared" si="376"/>
        <v>9570</v>
      </c>
      <c r="AB781" s="72">
        <f t="shared" si="377"/>
        <v>9649.75</v>
      </c>
      <c r="AC781" s="72">
        <f t="shared" si="378"/>
        <v>9729.5</v>
      </c>
      <c r="AD781" s="72">
        <f t="shared" si="379"/>
        <v>9809.25</v>
      </c>
      <c r="AE781" s="72">
        <f t="shared" si="380"/>
        <v>9889</v>
      </c>
      <c r="AF781" s="72">
        <f t="shared" si="381"/>
        <v>9968.75</v>
      </c>
      <c r="AG781" s="72">
        <f t="shared" si="382"/>
        <v>10048.5</v>
      </c>
      <c r="AH781" s="72">
        <f t="shared" si="383"/>
        <v>10128.25</v>
      </c>
      <c r="AI781" s="72">
        <f t="shared" si="384"/>
        <v>10208</v>
      </c>
      <c r="AJ781" s="72">
        <f t="shared" si="385"/>
        <v>10287.75</v>
      </c>
      <c r="AK781" s="72">
        <f t="shared" si="386"/>
        <v>10367.5</v>
      </c>
    </row>
    <row r="782" spans="1:37" x14ac:dyDescent="0.25">
      <c r="A782" s="19">
        <v>752</v>
      </c>
      <c r="B782" s="20"/>
      <c r="C782" s="19" t="s">
        <v>299</v>
      </c>
      <c r="D782" s="29" t="s">
        <v>732</v>
      </c>
      <c r="E782" s="21"/>
      <c r="F782" s="22">
        <v>5610</v>
      </c>
      <c r="G782" s="24"/>
      <c r="H782" s="72">
        <f t="shared" si="387"/>
        <v>5666.1</v>
      </c>
      <c r="I782" s="72">
        <f t="shared" si="388"/>
        <v>5722.2</v>
      </c>
      <c r="J782" s="72">
        <f t="shared" si="360"/>
        <v>5778.3</v>
      </c>
      <c r="K782" s="72">
        <f t="shared" si="361"/>
        <v>5834.4000000000005</v>
      </c>
      <c r="L782" s="72">
        <f t="shared" si="362"/>
        <v>5890.5</v>
      </c>
      <c r="M782" s="72">
        <f t="shared" si="389"/>
        <v>5946.6</v>
      </c>
      <c r="N782" s="72">
        <f t="shared" si="363"/>
        <v>6002.7000000000007</v>
      </c>
      <c r="O782" s="72">
        <f t="shared" si="364"/>
        <v>6058.8</v>
      </c>
      <c r="P782" s="72">
        <f t="shared" si="365"/>
        <v>6114.9000000000005</v>
      </c>
      <c r="Q782" s="72">
        <f t="shared" si="366"/>
        <v>6171.0000000000009</v>
      </c>
      <c r="R782" s="72">
        <f t="shared" si="367"/>
        <v>6227.1</v>
      </c>
      <c r="S782" s="72">
        <f t="shared" si="368"/>
        <v>6283.2000000000007</v>
      </c>
      <c r="T782" s="72">
        <f t="shared" si="369"/>
        <v>6339.2999999999993</v>
      </c>
      <c r="U782" s="72">
        <f t="shared" si="370"/>
        <v>6395.4</v>
      </c>
      <c r="V782" s="72">
        <f t="shared" si="371"/>
        <v>6451.4999999999991</v>
      </c>
      <c r="W782" s="72">
        <f t="shared" si="372"/>
        <v>6507.5999999999995</v>
      </c>
      <c r="X782" s="72">
        <f t="shared" si="373"/>
        <v>6563.7</v>
      </c>
      <c r="Y782" s="72">
        <f t="shared" si="374"/>
        <v>6619.7999999999993</v>
      </c>
      <c r="Z782" s="72">
        <f t="shared" si="375"/>
        <v>6675.9</v>
      </c>
      <c r="AA782" s="72">
        <f t="shared" si="376"/>
        <v>6732</v>
      </c>
      <c r="AB782" s="72">
        <f t="shared" si="377"/>
        <v>6788.0999999999995</v>
      </c>
      <c r="AC782" s="72">
        <f t="shared" si="378"/>
        <v>6844.2</v>
      </c>
      <c r="AD782" s="72">
        <f t="shared" si="379"/>
        <v>6900.3</v>
      </c>
      <c r="AE782" s="72">
        <f t="shared" si="380"/>
        <v>6956.4</v>
      </c>
      <c r="AF782" s="72">
        <f t="shared" si="381"/>
        <v>7012.5</v>
      </c>
      <c r="AG782" s="72">
        <f t="shared" si="382"/>
        <v>7068.6</v>
      </c>
      <c r="AH782" s="72">
        <f t="shared" si="383"/>
        <v>7124.7</v>
      </c>
      <c r="AI782" s="72">
        <f t="shared" si="384"/>
        <v>7180.8</v>
      </c>
      <c r="AJ782" s="72">
        <f t="shared" si="385"/>
        <v>7236.9000000000005</v>
      </c>
      <c r="AK782" s="72">
        <f t="shared" si="386"/>
        <v>7293</v>
      </c>
    </row>
    <row r="783" spans="1:37" x14ac:dyDescent="0.25">
      <c r="A783" s="19">
        <v>753</v>
      </c>
      <c r="B783" s="20"/>
      <c r="C783" s="19" t="s">
        <v>299</v>
      </c>
      <c r="D783" s="29" t="s">
        <v>733</v>
      </c>
      <c r="E783" s="21"/>
      <c r="F783" s="22">
        <v>4500</v>
      </c>
      <c r="G783" s="24"/>
      <c r="H783" s="72">
        <f t="shared" si="387"/>
        <v>4545</v>
      </c>
      <c r="I783" s="72">
        <f t="shared" si="388"/>
        <v>4590</v>
      </c>
      <c r="J783" s="72">
        <f t="shared" si="360"/>
        <v>4635</v>
      </c>
      <c r="K783" s="72">
        <f t="shared" si="361"/>
        <v>4680</v>
      </c>
      <c r="L783" s="72">
        <f t="shared" si="362"/>
        <v>4725</v>
      </c>
      <c r="M783" s="72">
        <f t="shared" si="389"/>
        <v>4770</v>
      </c>
      <c r="N783" s="72">
        <f t="shared" si="363"/>
        <v>4815</v>
      </c>
      <c r="O783" s="72">
        <f t="shared" si="364"/>
        <v>4860</v>
      </c>
      <c r="P783" s="72">
        <f t="shared" si="365"/>
        <v>4905</v>
      </c>
      <c r="Q783" s="72">
        <f t="shared" si="366"/>
        <v>4950</v>
      </c>
      <c r="R783" s="72">
        <f t="shared" si="367"/>
        <v>4995</v>
      </c>
      <c r="S783" s="72">
        <f t="shared" si="368"/>
        <v>5040.0000000000009</v>
      </c>
      <c r="T783" s="72">
        <f t="shared" si="369"/>
        <v>5084.9999999999991</v>
      </c>
      <c r="U783" s="72">
        <f t="shared" si="370"/>
        <v>5130</v>
      </c>
      <c r="V783" s="72">
        <f t="shared" si="371"/>
        <v>5175</v>
      </c>
      <c r="W783" s="72">
        <f t="shared" si="372"/>
        <v>5220</v>
      </c>
      <c r="X783" s="72">
        <f t="shared" si="373"/>
        <v>5265</v>
      </c>
      <c r="Y783" s="72">
        <f t="shared" si="374"/>
        <v>5310</v>
      </c>
      <c r="Z783" s="72">
        <f t="shared" si="375"/>
        <v>5355</v>
      </c>
      <c r="AA783" s="72">
        <f t="shared" si="376"/>
        <v>5400</v>
      </c>
      <c r="AB783" s="72">
        <f t="shared" si="377"/>
        <v>5445</v>
      </c>
      <c r="AC783" s="72">
        <f t="shared" si="378"/>
        <v>5490</v>
      </c>
      <c r="AD783" s="72">
        <f t="shared" si="379"/>
        <v>5535</v>
      </c>
      <c r="AE783" s="72">
        <f t="shared" si="380"/>
        <v>5580</v>
      </c>
      <c r="AF783" s="72">
        <f t="shared" si="381"/>
        <v>5625</v>
      </c>
      <c r="AG783" s="72">
        <f t="shared" si="382"/>
        <v>5670</v>
      </c>
      <c r="AH783" s="72">
        <f t="shared" si="383"/>
        <v>5715</v>
      </c>
      <c r="AI783" s="72">
        <f t="shared" si="384"/>
        <v>5760</v>
      </c>
      <c r="AJ783" s="72">
        <f t="shared" si="385"/>
        <v>5805</v>
      </c>
      <c r="AK783" s="72">
        <f t="shared" si="386"/>
        <v>5850</v>
      </c>
    </row>
    <row r="784" spans="1:37" x14ac:dyDescent="0.25">
      <c r="A784" s="19">
        <v>754</v>
      </c>
      <c r="B784" s="20"/>
      <c r="C784" s="19" t="s">
        <v>299</v>
      </c>
      <c r="D784" s="29" t="s">
        <v>734</v>
      </c>
      <c r="E784" s="21"/>
      <c r="F784" s="22">
        <v>3575</v>
      </c>
      <c r="G784" s="24"/>
      <c r="H784" s="72">
        <f t="shared" si="387"/>
        <v>3610.75</v>
      </c>
      <c r="I784" s="72">
        <f t="shared" si="388"/>
        <v>3646.5</v>
      </c>
      <c r="J784" s="72">
        <f t="shared" si="360"/>
        <v>3682.25</v>
      </c>
      <c r="K784" s="72">
        <f t="shared" si="361"/>
        <v>3718</v>
      </c>
      <c r="L784" s="72">
        <f t="shared" si="362"/>
        <v>3753.75</v>
      </c>
      <c r="M784" s="72">
        <f t="shared" si="389"/>
        <v>3789.5</v>
      </c>
      <c r="N784" s="72">
        <f t="shared" si="363"/>
        <v>3825.25</v>
      </c>
      <c r="O784" s="72">
        <f t="shared" si="364"/>
        <v>3861.0000000000005</v>
      </c>
      <c r="P784" s="72">
        <f t="shared" si="365"/>
        <v>3896.7500000000005</v>
      </c>
      <c r="Q784" s="72">
        <f t="shared" si="366"/>
        <v>3932.5000000000005</v>
      </c>
      <c r="R784" s="72">
        <f t="shared" si="367"/>
        <v>3968.2500000000005</v>
      </c>
      <c r="S784" s="72">
        <f t="shared" si="368"/>
        <v>4004.0000000000005</v>
      </c>
      <c r="T784" s="72">
        <f t="shared" si="369"/>
        <v>4039.7499999999995</v>
      </c>
      <c r="U784" s="72">
        <f t="shared" si="370"/>
        <v>4075.4999999999995</v>
      </c>
      <c r="V784" s="72">
        <f t="shared" si="371"/>
        <v>4111.25</v>
      </c>
      <c r="W784" s="72">
        <f t="shared" si="372"/>
        <v>4147</v>
      </c>
      <c r="X784" s="72">
        <f t="shared" si="373"/>
        <v>4182.75</v>
      </c>
      <c r="Y784" s="72">
        <f t="shared" si="374"/>
        <v>4218.5</v>
      </c>
      <c r="Z784" s="72">
        <f t="shared" si="375"/>
        <v>4254.25</v>
      </c>
      <c r="AA784" s="72">
        <f t="shared" si="376"/>
        <v>4290</v>
      </c>
      <c r="AB784" s="72">
        <f t="shared" si="377"/>
        <v>4325.75</v>
      </c>
      <c r="AC784" s="72">
        <f t="shared" si="378"/>
        <v>4361.5</v>
      </c>
      <c r="AD784" s="72">
        <f t="shared" si="379"/>
        <v>4397.25</v>
      </c>
      <c r="AE784" s="72">
        <f t="shared" si="380"/>
        <v>4433</v>
      </c>
      <c r="AF784" s="72">
        <f t="shared" si="381"/>
        <v>4468.75</v>
      </c>
      <c r="AG784" s="72">
        <f t="shared" si="382"/>
        <v>4504.5</v>
      </c>
      <c r="AH784" s="72">
        <f t="shared" si="383"/>
        <v>4540.25</v>
      </c>
      <c r="AI784" s="72">
        <f t="shared" si="384"/>
        <v>4576</v>
      </c>
      <c r="AJ784" s="72">
        <f t="shared" si="385"/>
        <v>4611.75</v>
      </c>
      <c r="AK784" s="72">
        <f t="shared" si="386"/>
        <v>4647.5</v>
      </c>
    </row>
    <row r="785" spans="1:37" x14ac:dyDescent="0.25">
      <c r="A785" s="19">
        <v>755</v>
      </c>
      <c r="B785" s="20"/>
      <c r="C785" s="19" t="s">
        <v>299</v>
      </c>
      <c r="D785" s="29" t="s">
        <v>735</v>
      </c>
      <c r="E785" s="21"/>
      <c r="F785" s="22">
        <v>3850</v>
      </c>
      <c r="G785" s="24"/>
      <c r="H785" s="72">
        <f t="shared" si="387"/>
        <v>3888.5</v>
      </c>
      <c r="I785" s="72">
        <f t="shared" si="388"/>
        <v>3927</v>
      </c>
      <c r="J785" s="72">
        <f t="shared" si="360"/>
        <v>3965.5</v>
      </c>
      <c r="K785" s="72">
        <f t="shared" si="361"/>
        <v>4004</v>
      </c>
      <c r="L785" s="72">
        <f t="shared" si="362"/>
        <v>4042.5</v>
      </c>
      <c r="M785" s="72">
        <f t="shared" si="389"/>
        <v>4081</v>
      </c>
      <c r="N785" s="72">
        <f t="shared" si="363"/>
        <v>4119.5</v>
      </c>
      <c r="O785" s="72">
        <f t="shared" si="364"/>
        <v>4158</v>
      </c>
      <c r="P785" s="72">
        <f t="shared" si="365"/>
        <v>4196.5</v>
      </c>
      <c r="Q785" s="72">
        <f t="shared" si="366"/>
        <v>4235</v>
      </c>
      <c r="R785" s="72">
        <f t="shared" si="367"/>
        <v>4273.5</v>
      </c>
      <c r="S785" s="72">
        <f t="shared" si="368"/>
        <v>4312</v>
      </c>
      <c r="T785" s="72">
        <f t="shared" si="369"/>
        <v>4350.5</v>
      </c>
      <c r="U785" s="72">
        <f t="shared" si="370"/>
        <v>4389</v>
      </c>
      <c r="V785" s="72">
        <f t="shared" si="371"/>
        <v>4427.5</v>
      </c>
      <c r="W785" s="72">
        <f t="shared" si="372"/>
        <v>4466</v>
      </c>
      <c r="X785" s="72">
        <f t="shared" si="373"/>
        <v>4504.5</v>
      </c>
      <c r="Y785" s="72">
        <f t="shared" si="374"/>
        <v>4543</v>
      </c>
      <c r="Z785" s="72">
        <f t="shared" si="375"/>
        <v>4581.5</v>
      </c>
      <c r="AA785" s="72">
        <f t="shared" si="376"/>
        <v>4620</v>
      </c>
      <c r="AB785" s="72">
        <f t="shared" si="377"/>
        <v>4658.5</v>
      </c>
      <c r="AC785" s="72">
        <f t="shared" si="378"/>
        <v>4697</v>
      </c>
      <c r="AD785" s="72">
        <f t="shared" si="379"/>
        <v>4735.5</v>
      </c>
      <c r="AE785" s="72">
        <f t="shared" si="380"/>
        <v>4774</v>
      </c>
      <c r="AF785" s="72">
        <f t="shared" si="381"/>
        <v>4812.5</v>
      </c>
      <c r="AG785" s="72">
        <f t="shared" si="382"/>
        <v>4851</v>
      </c>
      <c r="AH785" s="72">
        <f t="shared" si="383"/>
        <v>4889.5</v>
      </c>
      <c r="AI785" s="72">
        <f t="shared" si="384"/>
        <v>4928</v>
      </c>
      <c r="AJ785" s="72">
        <f t="shared" si="385"/>
        <v>4966.5</v>
      </c>
      <c r="AK785" s="72">
        <f t="shared" si="386"/>
        <v>5005</v>
      </c>
    </row>
    <row r="786" spans="1:37" x14ac:dyDescent="0.25">
      <c r="A786" s="19">
        <v>756</v>
      </c>
      <c r="B786" s="20"/>
      <c r="C786" s="19" t="s">
        <v>299</v>
      </c>
      <c r="D786" s="29" t="s">
        <v>736</v>
      </c>
      <c r="E786" s="21"/>
      <c r="F786" s="22">
        <v>990</v>
      </c>
      <c r="G786" s="24"/>
      <c r="H786" s="72">
        <f t="shared" si="387"/>
        <v>999.9</v>
      </c>
      <c r="I786" s="72">
        <f t="shared" si="388"/>
        <v>1009.8000000000001</v>
      </c>
      <c r="J786" s="72">
        <f t="shared" si="360"/>
        <v>1019.7</v>
      </c>
      <c r="K786" s="72">
        <f t="shared" si="361"/>
        <v>1029.6000000000001</v>
      </c>
      <c r="L786" s="72">
        <f t="shared" si="362"/>
        <v>1039.5</v>
      </c>
      <c r="M786" s="72">
        <f t="shared" si="389"/>
        <v>1049.4000000000001</v>
      </c>
      <c r="N786" s="72">
        <f t="shared" si="363"/>
        <v>1059.3</v>
      </c>
      <c r="O786" s="72">
        <f t="shared" si="364"/>
        <v>1069.2</v>
      </c>
      <c r="P786" s="72">
        <f t="shared" si="365"/>
        <v>1079.1000000000001</v>
      </c>
      <c r="Q786" s="72">
        <f t="shared" si="366"/>
        <v>1089</v>
      </c>
      <c r="R786" s="72">
        <f t="shared" si="367"/>
        <v>1098.9000000000001</v>
      </c>
      <c r="S786" s="72">
        <f t="shared" si="368"/>
        <v>1108.8000000000002</v>
      </c>
      <c r="T786" s="72">
        <f t="shared" si="369"/>
        <v>1118.6999999999998</v>
      </c>
      <c r="U786" s="72">
        <f t="shared" si="370"/>
        <v>1128.5999999999999</v>
      </c>
      <c r="V786" s="72">
        <f t="shared" si="371"/>
        <v>1138.5</v>
      </c>
      <c r="W786" s="72">
        <f t="shared" si="372"/>
        <v>1148.3999999999999</v>
      </c>
      <c r="X786" s="72">
        <f t="shared" si="373"/>
        <v>1158.3</v>
      </c>
      <c r="Y786" s="72">
        <f t="shared" si="374"/>
        <v>1168.2</v>
      </c>
      <c r="Z786" s="72">
        <f t="shared" si="375"/>
        <v>1178.0999999999999</v>
      </c>
      <c r="AA786" s="72">
        <f t="shared" si="376"/>
        <v>1188</v>
      </c>
      <c r="AB786" s="72">
        <f t="shared" si="377"/>
        <v>1197.8999999999999</v>
      </c>
      <c r="AC786" s="72">
        <f t="shared" si="378"/>
        <v>1207.8</v>
      </c>
      <c r="AD786" s="72">
        <f t="shared" si="379"/>
        <v>1217.7</v>
      </c>
      <c r="AE786" s="72">
        <f t="shared" si="380"/>
        <v>1227.5999999999999</v>
      </c>
      <c r="AF786" s="72">
        <f t="shared" si="381"/>
        <v>1237.5</v>
      </c>
      <c r="AG786" s="72">
        <f t="shared" si="382"/>
        <v>1247.4000000000001</v>
      </c>
      <c r="AH786" s="72">
        <f t="shared" si="383"/>
        <v>1257.3</v>
      </c>
      <c r="AI786" s="72">
        <f t="shared" si="384"/>
        <v>1267.2</v>
      </c>
      <c r="AJ786" s="72">
        <f t="shared" si="385"/>
        <v>1277.1000000000001</v>
      </c>
      <c r="AK786" s="72">
        <f t="shared" si="386"/>
        <v>1287</v>
      </c>
    </row>
    <row r="787" spans="1:37" x14ac:dyDescent="0.25">
      <c r="A787" s="19">
        <v>757</v>
      </c>
      <c r="B787" s="20"/>
      <c r="C787" s="19" t="s">
        <v>299</v>
      </c>
      <c r="D787" s="29" t="s">
        <v>737</v>
      </c>
      <c r="E787" s="21"/>
      <c r="F787" s="22">
        <v>1100</v>
      </c>
      <c r="G787" s="24"/>
      <c r="H787" s="72">
        <f t="shared" si="387"/>
        <v>1111</v>
      </c>
      <c r="I787" s="72">
        <f t="shared" si="388"/>
        <v>1122</v>
      </c>
      <c r="J787" s="72">
        <f t="shared" si="360"/>
        <v>1133</v>
      </c>
      <c r="K787" s="72">
        <f t="shared" si="361"/>
        <v>1144</v>
      </c>
      <c r="L787" s="72">
        <f t="shared" si="362"/>
        <v>1155</v>
      </c>
      <c r="M787" s="72">
        <f t="shared" si="389"/>
        <v>1166</v>
      </c>
      <c r="N787" s="72">
        <f t="shared" si="363"/>
        <v>1177</v>
      </c>
      <c r="O787" s="72">
        <f t="shared" si="364"/>
        <v>1188</v>
      </c>
      <c r="P787" s="72">
        <f t="shared" si="365"/>
        <v>1199</v>
      </c>
      <c r="Q787" s="72">
        <f t="shared" si="366"/>
        <v>1210</v>
      </c>
      <c r="R787" s="72">
        <f t="shared" si="367"/>
        <v>1221</v>
      </c>
      <c r="S787" s="72">
        <f t="shared" si="368"/>
        <v>1232.0000000000002</v>
      </c>
      <c r="T787" s="72">
        <f t="shared" si="369"/>
        <v>1242.9999999999998</v>
      </c>
      <c r="U787" s="72">
        <f t="shared" si="370"/>
        <v>1254</v>
      </c>
      <c r="V787" s="72">
        <f t="shared" si="371"/>
        <v>1265</v>
      </c>
      <c r="W787" s="72">
        <f t="shared" si="372"/>
        <v>1276</v>
      </c>
      <c r="X787" s="72">
        <f t="shared" si="373"/>
        <v>1287</v>
      </c>
      <c r="Y787" s="72">
        <f t="shared" si="374"/>
        <v>1298</v>
      </c>
      <c r="Z787" s="72">
        <f t="shared" si="375"/>
        <v>1309</v>
      </c>
      <c r="AA787" s="72">
        <f t="shared" si="376"/>
        <v>1320</v>
      </c>
      <c r="AB787" s="72">
        <f t="shared" si="377"/>
        <v>1331</v>
      </c>
      <c r="AC787" s="72">
        <f t="shared" si="378"/>
        <v>1342</v>
      </c>
      <c r="AD787" s="72">
        <f t="shared" si="379"/>
        <v>1353</v>
      </c>
      <c r="AE787" s="72">
        <f t="shared" si="380"/>
        <v>1364</v>
      </c>
      <c r="AF787" s="72">
        <f t="shared" si="381"/>
        <v>1375</v>
      </c>
      <c r="AG787" s="72">
        <f t="shared" si="382"/>
        <v>1386</v>
      </c>
      <c r="AH787" s="72">
        <f t="shared" si="383"/>
        <v>1397</v>
      </c>
      <c r="AI787" s="72">
        <f t="shared" si="384"/>
        <v>1408</v>
      </c>
      <c r="AJ787" s="72">
        <f t="shared" si="385"/>
        <v>1419</v>
      </c>
      <c r="AK787" s="72">
        <f t="shared" si="386"/>
        <v>1430</v>
      </c>
    </row>
    <row r="788" spans="1:37" x14ac:dyDescent="0.25">
      <c r="A788" s="19">
        <v>758</v>
      </c>
      <c r="B788" s="20"/>
      <c r="C788" s="19" t="s">
        <v>299</v>
      </c>
      <c r="D788" s="29" t="s">
        <v>738</v>
      </c>
      <c r="E788" s="21"/>
      <c r="F788" s="22">
        <v>1650</v>
      </c>
      <c r="G788" s="24"/>
      <c r="H788" s="72">
        <f t="shared" si="387"/>
        <v>1666.5</v>
      </c>
      <c r="I788" s="72">
        <f t="shared" si="388"/>
        <v>1683</v>
      </c>
      <c r="J788" s="72">
        <f t="shared" si="360"/>
        <v>1699.5</v>
      </c>
      <c r="K788" s="72">
        <f t="shared" si="361"/>
        <v>1716</v>
      </c>
      <c r="L788" s="72">
        <f t="shared" si="362"/>
        <v>1732.5</v>
      </c>
      <c r="M788" s="72">
        <f t="shared" si="389"/>
        <v>1749</v>
      </c>
      <c r="N788" s="72">
        <f t="shared" si="363"/>
        <v>1765.5</v>
      </c>
      <c r="O788" s="72">
        <f t="shared" si="364"/>
        <v>1782.0000000000002</v>
      </c>
      <c r="P788" s="72">
        <f t="shared" si="365"/>
        <v>1798.5000000000002</v>
      </c>
      <c r="Q788" s="72">
        <f t="shared" si="366"/>
        <v>1815.0000000000002</v>
      </c>
      <c r="R788" s="72">
        <f t="shared" si="367"/>
        <v>1831.5000000000002</v>
      </c>
      <c r="S788" s="72">
        <f t="shared" si="368"/>
        <v>1848.0000000000002</v>
      </c>
      <c r="T788" s="72">
        <f t="shared" si="369"/>
        <v>1864.4999999999998</v>
      </c>
      <c r="U788" s="72">
        <f t="shared" si="370"/>
        <v>1880.9999999999998</v>
      </c>
      <c r="V788" s="72">
        <f t="shared" si="371"/>
        <v>1897.4999999999998</v>
      </c>
      <c r="W788" s="72">
        <f t="shared" si="372"/>
        <v>1913.9999999999998</v>
      </c>
      <c r="X788" s="72">
        <f t="shared" si="373"/>
        <v>1930.4999999999998</v>
      </c>
      <c r="Y788" s="72">
        <f t="shared" si="374"/>
        <v>1947</v>
      </c>
      <c r="Z788" s="72">
        <f t="shared" si="375"/>
        <v>1963.5</v>
      </c>
      <c r="AA788" s="72">
        <f t="shared" si="376"/>
        <v>1980</v>
      </c>
      <c r="AB788" s="72">
        <f t="shared" si="377"/>
        <v>1996.5</v>
      </c>
      <c r="AC788" s="72">
        <f t="shared" si="378"/>
        <v>2013</v>
      </c>
      <c r="AD788" s="72">
        <f t="shared" si="379"/>
        <v>2029.5</v>
      </c>
      <c r="AE788" s="72">
        <f t="shared" si="380"/>
        <v>2046</v>
      </c>
      <c r="AF788" s="72">
        <f t="shared" si="381"/>
        <v>2062.5</v>
      </c>
      <c r="AG788" s="72">
        <f t="shared" si="382"/>
        <v>2079</v>
      </c>
      <c r="AH788" s="72">
        <f t="shared" si="383"/>
        <v>2095.5</v>
      </c>
      <c r="AI788" s="72">
        <f t="shared" si="384"/>
        <v>2112</v>
      </c>
      <c r="AJ788" s="72">
        <f t="shared" si="385"/>
        <v>2128.5</v>
      </c>
      <c r="AK788" s="72">
        <f t="shared" si="386"/>
        <v>2145</v>
      </c>
    </row>
    <row r="789" spans="1:37" x14ac:dyDescent="0.25">
      <c r="A789" s="19">
        <v>759</v>
      </c>
      <c r="B789" s="20"/>
      <c r="C789" s="19" t="s">
        <v>299</v>
      </c>
      <c r="D789" s="29" t="s">
        <v>739</v>
      </c>
      <c r="E789" s="21"/>
      <c r="F789" s="22">
        <v>5500</v>
      </c>
      <c r="G789" s="24"/>
      <c r="H789" s="72">
        <f t="shared" si="387"/>
        <v>5555</v>
      </c>
      <c r="I789" s="72">
        <f t="shared" si="388"/>
        <v>5610</v>
      </c>
      <c r="J789" s="72">
        <f t="shared" si="360"/>
        <v>5665</v>
      </c>
      <c r="K789" s="72">
        <f t="shared" si="361"/>
        <v>5720</v>
      </c>
      <c r="L789" s="72">
        <f t="shared" si="362"/>
        <v>5775</v>
      </c>
      <c r="M789" s="72">
        <f t="shared" si="389"/>
        <v>5830</v>
      </c>
      <c r="N789" s="72">
        <f t="shared" si="363"/>
        <v>5885</v>
      </c>
      <c r="O789" s="72">
        <f t="shared" si="364"/>
        <v>5940</v>
      </c>
      <c r="P789" s="72">
        <f t="shared" si="365"/>
        <v>5995</v>
      </c>
      <c r="Q789" s="72">
        <f t="shared" si="366"/>
        <v>6050.0000000000009</v>
      </c>
      <c r="R789" s="72">
        <f t="shared" si="367"/>
        <v>6105.0000000000009</v>
      </c>
      <c r="S789" s="72">
        <f t="shared" si="368"/>
        <v>6160.0000000000009</v>
      </c>
      <c r="T789" s="72">
        <f t="shared" si="369"/>
        <v>6214.9999999999991</v>
      </c>
      <c r="U789" s="72">
        <f t="shared" si="370"/>
        <v>6269.9999999999991</v>
      </c>
      <c r="V789" s="72">
        <f t="shared" si="371"/>
        <v>6324.9999999999991</v>
      </c>
      <c r="W789" s="72">
        <f t="shared" si="372"/>
        <v>6380</v>
      </c>
      <c r="X789" s="72">
        <f t="shared" si="373"/>
        <v>6435</v>
      </c>
      <c r="Y789" s="72">
        <f t="shared" si="374"/>
        <v>6490</v>
      </c>
      <c r="Z789" s="72">
        <f t="shared" si="375"/>
        <v>6545</v>
      </c>
      <c r="AA789" s="72">
        <f t="shared" si="376"/>
        <v>6600</v>
      </c>
      <c r="AB789" s="72">
        <f t="shared" si="377"/>
        <v>6655</v>
      </c>
      <c r="AC789" s="72">
        <f t="shared" si="378"/>
        <v>6710</v>
      </c>
      <c r="AD789" s="72">
        <f t="shared" si="379"/>
        <v>6765</v>
      </c>
      <c r="AE789" s="72">
        <f t="shared" si="380"/>
        <v>6820</v>
      </c>
      <c r="AF789" s="72">
        <f t="shared" si="381"/>
        <v>6875</v>
      </c>
      <c r="AG789" s="72">
        <f t="shared" si="382"/>
        <v>6930</v>
      </c>
      <c r="AH789" s="72">
        <f t="shared" si="383"/>
        <v>6985</v>
      </c>
      <c r="AI789" s="72">
        <f t="shared" si="384"/>
        <v>7040</v>
      </c>
      <c r="AJ789" s="72">
        <f t="shared" si="385"/>
        <v>7095</v>
      </c>
      <c r="AK789" s="72">
        <f t="shared" si="386"/>
        <v>7150</v>
      </c>
    </row>
    <row r="790" spans="1:37" x14ac:dyDescent="0.25">
      <c r="A790" s="19">
        <v>760</v>
      </c>
      <c r="B790" s="20"/>
      <c r="C790" s="19" t="s">
        <v>299</v>
      </c>
      <c r="D790" s="29" t="s">
        <v>740</v>
      </c>
      <c r="E790" s="21"/>
      <c r="F790" s="22">
        <v>770</v>
      </c>
      <c r="G790" s="24"/>
      <c r="H790" s="72">
        <f t="shared" si="387"/>
        <v>777.7</v>
      </c>
      <c r="I790" s="72">
        <f t="shared" si="388"/>
        <v>785.4</v>
      </c>
      <c r="J790" s="72">
        <f t="shared" si="360"/>
        <v>793.1</v>
      </c>
      <c r="K790" s="72">
        <f t="shared" si="361"/>
        <v>800.80000000000007</v>
      </c>
      <c r="L790" s="72">
        <f t="shared" si="362"/>
        <v>808.5</v>
      </c>
      <c r="M790" s="72">
        <f t="shared" si="389"/>
        <v>816.2</v>
      </c>
      <c r="N790" s="72">
        <f t="shared" si="363"/>
        <v>823.90000000000009</v>
      </c>
      <c r="O790" s="72">
        <f t="shared" si="364"/>
        <v>831.6</v>
      </c>
      <c r="P790" s="72">
        <f t="shared" si="365"/>
        <v>839.30000000000007</v>
      </c>
      <c r="Q790" s="72">
        <f t="shared" si="366"/>
        <v>847.00000000000011</v>
      </c>
      <c r="R790" s="72">
        <f t="shared" si="367"/>
        <v>854.7</v>
      </c>
      <c r="S790" s="72">
        <f t="shared" si="368"/>
        <v>862.40000000000009</v>
      </c>
      <c r="T790" s="72">
        <f t="shared" si="369"/>
        <v>870.09999999999991</v>
      </c>
      <c r="U790" s="72">
        <f t="shared" si="370"/>
        <v>877.8</v>
      </c>
      <c r="V790" s="72">
        <f t="shared" si="371"/>
        <v>885.49999999999989</v>
      </c>
      <c r="W790" s="72">
        <f t="shared" si="372"/>
        <v>893.19999999999993</v>
      </c>
      <c r="X790" s="72">
        <f t="shared" si="373"/>
        <v>900.9</v>
      </c>
      <c r="Y790" s="72">
        <f t="shared" si="374"/>
        <v>908.59999999999991</v>
      </c>
      <c r="Z790" s="72">
        <f t="shared" si="375"/>
        <v>916.3</v>
      </c>
      <c r="AA790" s="72">
        <f t="shared" si="376"/>
        <v>924</v>
      </c>
      <c r="AB790" s="72">
        <f t="shared" si="377"/>
        <v>931.69999999999993</v>
      </c>
      <c r="AC790" s="72">
        <f t="shared" si="378"/>
        <v>939.4</v>
      </c>
      <c r="AD790" s="72">
        <f t="shared" si="379"/>
        <v>947.1</v>
      </c>
      <c r="AE790" s="72">
        <f t="shared" si="380"/>
        <v>954.8</v>
      </c>
      <c r="AF790" s="72">
        <f t="shared" si="381"/>
        <v>962.5</v>
      </c>
      <c r="AG790" s="72">
        <f t="shared" si="382"/>
        <v>970.2</v>
      </c>
      <c r="AH790" s="72">
        <f t="shared" si="383"/>
        <v>977.9</v>
      </c>
      <c r="AI790" s="72">
        <f t="shared" si="384"/>
        <v>985.6</v>
      </c>
      <c r="AJ790" s="72">
        <f t="shared" si="385"/>
        <v>993.30000000000007</v>
      </c>
      <c r="AK790" s="72">
        <f t="shared" si="386"/>
        <v>1001</v>
      </c>
    </row>
    <row r="791" spans="1:37" x14ac:dyDescent="0.25">
      <c r="A791" s="19">
        <v>761</v>
      </c>
      <c r="B791" s="20"/>
      <c r="C791" s="19" t="s">
        <v>299</v>
      </c>
      <c r="D791" s="29" t="s">
        <v>741</v>
      </c>
      <c r="E791" s="21"/>
      <c r="F791" s="22">
        <v>1650</v>
      </c>
      <c r="G791" s="24"/>
      <c r="H791" s="72">
        <f t="shared" si="387"/>
        <v>1666.5</v>
      </c>
      <c r="I791" s="72">
        <f t="shared" si="388"/>
        <v>1683</v>
      </c>
      <c r="J791" s="72">
        <f t="shared" si="360"/>
        <v>1699.5</v>
      </c>
      <c r="K791" s="72">
        <f t="shared" si="361"/>
        <v>1716</v>
      </c>
      <c r="L791" s="72">
        <f t="shared" si="362"/>
        <v>1732.5</v>
      </c>
      <c r="M791" s="72">
        <f t="shared" si="389"/>
        <v>1749</v>
      </c>
      <c r="N791" s="72">
        <f t="shared" si="363"/>
        <v>1765.5</v>
      </c>
      <c r="O791" s="72">
        <f t="shared" si="364"/>
        <v>1782.0000000000002</v>
      </c>
      <c r="P791" s="72">
        <f t="shared" si="365"/>
        <v>1798.5000000000002</v>
      </c>
      <c r="Q791" s="72">
        <f t="shared" si="366"/>
        <v>1815.0000000000002</v>
      </c>
      <c r="R791" s="72">
        <f t="shared" si="367"/>
        <v>1831.5000000000002</v>
      </c>
      <c r="S791" s="72">
        <f t="shared" si="368"/>
        <v>1848.0000000000002</v>
      </c>
      <c r="T791" s="72">
        <f t="shared" si="369"/>
        <v>1864.4999999999998</v>
      </c>
      <c r="U791" s="72">
        <f t="shared" si="370"/>
        <v>1880.9999999999998</v>
      </c>
      <c r="V791" s="72">
        <f t="shared" si="371"/>
        <v>1897.4999999999998</v>
      </c>
      <c r="W791" s="72">
        <f t="shared" si="372"/>
        <v>1913.9999999999998</v>
      </c>
      <c r="X791" s="72">
        <f t="shared" si="373"/>
        <v>1930.4999999999998</v>
      </c>
      <c r="Y791" s="72">
        <f t="shared" si="374"/>
        <v>1947</v>
      </c>
      <c r="Z791" s="72">
        <f t="shared" si="375"/>
        <v>1963.5</v>
      </c>
      <c r="AA791" s="72">
        <f t="shared" si="376"/>
        <v>1980</v>
      </c>
      <c r="AB791" s="72">
        <f t="shared" si="377"/>
        <v>1996.5</v>
      </c>
      <c r="AC791" s="72">
        <f t="shared" si="378"/>
        <v>2013</v>
      </c>
      <c r="AD791" s="72">
        <f t="shared" si="379"/>
        <v>2029.5</v>
      </c>
      <c r="AE791" s="72">
        <f t="shared" si="380"/>
        <v>2046</v>
      </c>
      <c r="AF791" s="72">
        <f t="shared" si="381"/>
        <v>2062.5</v>
      </c>
      <c r="AG791" s="72">
        <f t="shared" si="382"/>
        <v>2079</v>
      </c>
      <c r="AH791" s="72">
        <f t="shared" si="383"/>
        <v>2095.5</v>
      </c>
      <c r="AI791" s="72">
        <f t="shared" si="384"/>
        <v>2112</v>
      </c>
      <c r="AJ791" s="72">
        <f t="shared" si="385"/>
        <v>2128.5</v>
      </c>
      <c r="AK791" s="72">
        <f t="shared" si="386"/>
        <v>2145</v>
      </c>
    </row>
    <row r="792" spans="1:37" x14ac:dyDescent="0.25">
      <c r="A792" s="19">
        <v>762</v>
      </c>
      <c r="B792" s="20"/>
      <c r="C792" s="19" t="s">
        <v>299</v>
      </c>
      <c r="D792" s="29" t="s">
        <v>742</v>
      </c>
      <c r="E792" s="21"/>
      <c r="F792" s="22">
        <v>2640</v>
      </c>
      <c r="G792" s="24"/>
      <c r="H792" s="72">
        <f t="shared" si="387"/>
        <v>2666.4</v>
      </c>
      <c r="I792" s="72">
        <f t="shared" si="388"/>
        <v>2692.8</v>
      </c>
      <c r="J792" s="72">
        <f t="shared" si="360"/>
        <v>2719.2000000000003</v>
      </c>
      <c r="K792" s="72">
        <f t="shared" si="361"/>
        <v>2745.6</v>
      </c>
      <c r="L792" s="72">
        <f t="shared" si="362"/>
        <v>2772</v>
      </c>
      <c r="M792" s="72">
        <f t="shared" si="389"/>
        <v>2798.4</v>
      </c>
      <c r="N792" s="72">
        <f t="shared" si="363"/>
        <v>2824.8</v>
      </c>
      <c r="O792" s="72">
        <f t="shared" si="364"/>
        <v>2851.2000000000003</v>
      </c>
      <c r="P792" s="72">
        <f t="shared" si="365"/>
        <v>2877.6000000000004</v>
      </c>
      <c r="Q792" s="72">
        <f t="shared" si="366"/>
        <v>2904.0000000000005</v>
      </c>
      <c r="R792" s="72">
        <f t="shared" si="367"/>
        <v>2930.4</v>
      </c>
      <c r="S792" s="72">
        <f t="shared" si="368"/>
        <v>2956.8</v>
      </c>
      <c r="T792" s="72">
        <f t="shared" si="369"/>
        <v>2983.2</v>
      </c>
      <c r="U792" s="72">
        <f t="shared" si="370"/>
        <v>3009.6</v>
      </c>
      <c r="V792" s="72">
        <f t="shared" si="371"/>
        <v>3035.9999999999995</v>
      </c>
      <c r="W792" s="72">
        <f t="shared" si="372"/>
        <v>3062.3999999999996</v>
      </c>
      <c r="X792" s="72">
        <f t="shared" si="373"/>
        <v>3088.7999999999997</v>
      </c>
      <c r="Y792" s="72">
        <f t="shared" si="374"/>
        <v>3115.2</v>
      </c>
      <c r="Z792" s="72">
        <f t="shared" si="375"/>
        <v>3141.6</v>
      </c>
      <c r="AA792" s="72">
        <f t="shared" si="376"/>
        <v>3168</v>
      </c>
      <c r="AB792" s="72">
        <f t="shared" si="377"/>
        <v>3194.4</v>
      </c>
      <c r="AC792" s="72">
        <f t="shared" si="378"/>
        <v>3220.7999999999997</v>
      </c>
      <c r="AD792" s="72">
        <f t="shared" si="379"/>
        <v>3247.2</v>
      </c>
      <c r="AE792" s="72">
        <f t="shared" si="380"/>
        <v>3273.6</v>
      </c>
      <c r="AF792" s="72">
        <f t="shared" si="381"/>
        <v>3300</v>
      </c>
      <c r="AG792" s="72">
        <f t="shared" si="382"/>
        <v>3326.4</v>
      </c>
      <c r="AH792" s="72">
        <f t="shared" si="383"/>
        <v>3352.8</v>
      </c>
      <c r="AI792" s="72">
        <f t="shared" si="384"/>
        <v>3379.2000000000003</v>
      </c>
      <c r="AJ792" s="72">
        <f t="shared" si="385"/>
        <v>3405.6</v>
      </c>
      <c r="AK792" s="72">
        <f t="shared" si="386"/>
        <v>3432</v>
      </c>
    </row>
    <row r="793" spans="1:37" x14ac:dyDescent="0.25">
      <c r="A793" s="19">
        <v>763</v>
      </c>
      <c r="B793" s="20"/>
      <c r="C793" s="19" t="s">
        <v>299</v>
      </c>
      <c r="D793" s="29" t="s">
        <v>743</v>
      </c>
      <c r="E793" s="21"/>
      <c r="F793" s="22">
        <v>440</v>
      </c>
      <c r="G793" s="24"/>
      <c r="H793" s="72">
        <f t="shared" si="387"/>
        <v>444.4</v>
      </c>
      <c r="I793" s="72">
        <f t="shared" si="388"/>
        <v>448.8</v>
      </c>
      <c r="J793" s="72">
        <f t="shared" si="360"/>
        <v>453.2</v>
      </c>
      <c r="K793" s="72">
        <f t="shared" si="361"/>
        <v>457.6</v>
      </c>
      <c r="L793" s="72">
        <f t="shared" si="362"/>
        <v>462</v>
      </c>
      <c r="M793" s="72">
        <f t="shared" si="389"/>
        <v>466.40000000000003</v>
      </c>
      <c r="N793" s="72">
        <f t="shared" si="363"/>
        <v>470.8</v>
      </c>
      <c r="O793" s="72">
        <f t="shared" si="364"/>
        <v>475.20000000000005</v>
      </c>
      <c r="P793" s="72">
        <f t="shared" si="365"/>
        <v>479.6</v>
      </c>
      <c r="Q793" s="72">
        <f t="shared" si="366"/>
        <v>484.00000000000006</v>
      </c>
      <c r="R793" s="72">
        <f t="shared" si="367"/>
        <v>488.40000000000003</v>
      </c>
      <c r="S793" s="72">
        <f t="shared" si="368"/>
        <v>492.80000000000007</v>
      </c>
      <c r="T793" s="72">
        <f t="shared" si="369"/>
        <v>497.19999999999993</v>
      </c>
      <c r="U793" s="72">
        <f t="shared" si="370"/>
        <v>501.59999999999997</v>
      </c>
      <c r="V793" s="72">
        <f t="shared" si="371"/>
        <v>505.99999999999994</v>
      </c>
      <c r="W793" s="72">
        <f t="shared" si="372"/>
        <v>510.4</v>
      </c>
      <c r="X793" s="72">
        <f t="shared" si="373"/>
        <v>514.79999999999995</v>
      </c>
      <c r="Y793" s="72">
        <f t="shared" si="374"/>
        <v>519.19999999999993</v>
      </c>
      <c r="Z793" s="72">
        <f t="shared" si="375"/>
        <v>523.6</v>
      </c>
      <c r="AA793" s="72">
        <f t="shared" si="376"/>
        <v>528</v>
      </c>
      <c r="AB793" s="72">
        <f t="shared" si="377"/>
        <v>532.4</v>
      </c>
      <c r="AC793" s="72">
        <f t="shared" si="378"/>
        <v>536.79999999999995</v>
      </c>
      <c r="AD793" s="72">
        <f t="shared" si="379"/>
        <v>541.20000000000005</v>
      </c>
      <c r="AE793" s="72">
        <f t="shared" si="380"/>
        <v>545.6</v>
      </c>
      <c r="AF793" s="72">
        <f t="shared" si="381"/>
        <v>550</v>
      </c>
      <c r="AG793" s="72">
        <f t="shared" si="382"/>
        <v>554.4</v>
      </c>
      <c r="AH793" s="72">
        <f t="shared" si="383"/>
        <v>558.79999999999995</v>
      </c>
      <c r="AI793" s="72">
        <f t="shared" si="384"/>
        <v>563.20000000000005</v>
      </c>
      <c r="AJ793" s="72">
        <f t="shared" si="385"/>
        <v>567.6</v>
      </c>
      <c r="AK793" s="72">
        <f t="shared" si="386"/>
        <v>572</v>
      </c>
    </row>
    <row r="794" spans="1:37" x14ac:dyDescent="0.25">
      <c r="A794" s="19">
        <v>764</v>
      </c>
      <c r="B794" s="20"/>
      <c r="C794" s="19" t="s">
        <v>299</v>
      </c>
      <c r="D794" s="29" t="s">
        <v>744</v>
      </c>
      <c r="E794" s="21"/>
      <c r="F794" s="22">
        <v>490</v>
      </c>
      <c r="G794" s="24"/>
      <c r="H794" s="72">
        <f t="shared" si="387"/>
        <v>494.9</v>
      </c>
      <c r="I794" s="72">
        <f t="shared" si="388"/>
        <v>499.8</v>
      </c>
      <c r="J794" s="72">
        <f t="shared" si="360"/>
        <v>504.7</v>
      </c>
      <c r="K794" s="72">
        <f t="shared" si="361"/>
        <v>509.6</v>
      </c>
      <c r="L794" s="72">
        <f t="shared" si="362"/>
        <v>514.5</v>
      </c>
      <c r="M794" s="72">
        <f t="shared" si="389"/>
        <v>519.4</v>
      </c>
      <c r="N794" s="72">
        <f t="shared" si="363"/>
        <v>524.30000000000007</v>
      </c>
      <c r="O794" s="72">
        <f t="shared" si="364"/>
        <v>529.20000000000005</v>
      </c>
      <c r="P794" s="72">
        <f t="shared" si="365"/>
        <v>534.1</v>
      </c>
      <c r="Q794" s="72">
        <f t="shared" si="366"/>
        <v>539</v>
      </c>
      <c r="R794" s="72">
        <f t="shared" si="367"/>
        <v>543.90000000000009</v>
      </c>
      <c r="S794" s="72">
        <f t="shared" si="368"/>
        <v>548.80000000000007</v>
      </c>
      <c r="T794" s="72">
        <f t="shared" si="369"/>
        <v>553.69999999999993</v>
      </c>
      <c r="U794" s="72">
        <f t="shared" si="370"/>
        <v>558.59999999999991</v>
      </c>
      <c r="V794" s="72">
        <f t="shared" si="371"/>
        <v>563.5</v>
      </c>
      <c r="W794" s="72">
        <f t="shared" si="372"/>
        <v>568.4</v>
      </c>
      <c r="X794" s="72">
        <f t="shared" si="373"/>
        <v>573.29999999999995</v>
      </c>
      <c r="Y794" s="72">
        <f t="shared" si="374"/>
        <v>578.19999999999993</v>
      </c>
      <c r="Z794" s="72">
        <f t="shared" si="375"/>
        <v>583.1</v>
      </c>
      <c r="AA794" s="72">
        <f t="shared" si="376"/>
        <v>588</v>
      </c>
      <c r="AB794" s="72">
        <f t="shared" si="377"/>
        <v>592.9</v>
      </c>
      <c r="AC794" s="72">
        <f t="shared" si="378"/>
        <v>597.79999999999995</v>
      </c>
      <c r="AD794" s="72">
        <f t="shared" si="379"/>
        <v>602.70000000000005</v>
      </c>
      <c r="AE794" s="72">
        <f t="shared" si="380"/>
        <v>607.6</v>
      </c>
      <c r="AF794" s="72">
        <f t="shared" si="381"/>
        <v>612.5</v>
      </c>
      <c r="AG794" s="72">
        <f t="shared" si="382"/>
        <v>617.4</v>
      </c>
      <c r="AH794" s="72">
        <f t="shared" si="383"/>
        <v>622.29999999999995</v>
      </c>
      <c r="AI794" s="72">
        <f t="shared" si="384"/>
        <v>627.20000000000005</v>
      </c>
      <c r="AJ794" s="72">
        <f t="shared" si="385"/>
        <v>632.1</v>
      </c>
      <c r="AK794" s="72">
        <f t="shared" si="386"/>
        <v>637</v>
      </c>
    </row>
    <row r="795" spans="1:37" x14ac:dyDescent="0.25">
      <c r="A795" s="19">
        <v>765</v>
      </c>
      <c r="B795" s="20"/>
      <c r="C795" s="19" t="s">
        <v>299</v>
      </c>
      <c r="D795" s="29" t="s">
        <v>745</v>
      </c>
      <c r="E795" s="21"/>
      <c r="F795" s="22">
        <v>275</v>
      </c>
      <c r="G795" s="24"/>
      <c r="H795" s="72">
        <f t="shared" si="387"/>
        <v>277.75</v>
      </c>
      <c r="I795" s="72">
        <f t="shared" si="388"/>
        <v>280.5</v>
      </c>
      <c r="J795" s="72">
        <f t="shared" si="360"/>
        <v>283.25</v>
      </c>
      <c r="K795" s="72">
        <f t="shared" si="361"/>
        <v>286</v>
      </c>
      <c r="L795" s="72">
        <f t="shared" si="362"/>
        <v>288.75</v>
      </c>
      <c r="M795" s="72">
        <f t="shared" si="389"/>
        <v>291.5</v>
      </c>
      <c r="N795" s="72">
        <f t="shared" si="363"/>
        <v>294.25</v>
      </c>
      <c r="O795" s="72">
        <f t="shared" si="364"/>
        <v>297</v>
      </c>
      <c r="P795" s="72">
        <f t="shared" si="365"/>
        <v>299.75</v>
      </c>
      <c r="Q795" s="72">
        <f t="shared" si="366"/>
        <v>302.5</v>
      </c>
      <c r="R795" s="72">
        <f t="shared" si="367"/>
        <v>305.25</v>
      </c>
      <c r="S795" s="72">
        <f t="shared" si="368"/>
        <v>308.00000000000006</v>
      </c>
      <c r="T795" s="72">
        <f t="shared" si="369"/>
        <v>310.74999999999994</v>
      </c>
      <c r="U795" s="72">
        <f t="shared" si="370"/>
        <v>313.5</v>
      </c>
      <c r="V795" s="72">
        <f t="shared" si="371"/>
        <v>316.25</v>
      </c>
      <c r="W795" s="72">
        <f t="shared" si="372"/>
        <v>319</v>
      </c>
      <c r="X795" s="72">
        <f t="shared" si="373"/>
        <v>321.75</v>
      </c>
      <c r="Y795" s="72">
        <f t="shared" si="374"/>
        <v>324.5</v>
      </c>
      <c r="Z795" s="72">
        <f t="shared" si="375"/>
        <v>327.25</v>
      </c>
      <c r="AA795" s="72">
        <f t="shared" si="376"/>
        <v>330</v>
      </c>
      <c r="AB795" s="72">
        <f t="shared" si="377"/>
        <v>332.75</v>
      </c>
      <c r="AC795" s="72">
        <f t="shared" si="378"/>
        <v>335.5</v>
      </c>
      <c r="AD795" s="72">
        <f t="shared" si="379"/>
        <v>338.25</v>
      </c>
      <c r="AE795" s="72">
        <f t="shared" si="380"/>
        <v>341</v>
      </c>
      <c r="AF795" s="72">
        <f t="shared" si="381"/>
        <v>343.75</v>
      </c>
      <c r="AG795" s="72">
        <f t="shared" si="382"/>
        <v>346.5</v>
      </c>
      <c r="AH795" s="72">
        <f t="shared" si="383"/>
        <v>349.25</v>
      </c>
      <c r="AI795" s="72">
        <f t="shared" si="384"/>
        <v>352</v>
      </c>
      <c r="AJ795" s="72">
        <f t="shared" si="385"/>
        <v>354.75</v>
      </c>
      <c r="AK795" s="72">
        <f t="shared" si="386"/>
        <v>357.5</v>
      </c>
    </row>
    <row r="796" spans="1:37" x14ac:dyDescent="0.25">
      <c r="A796" s="19">
        <v>766</v>
      </c>
      <c r="B796" s="20"/>
      <c r="C796" s="19" t="s">
        <v>299</v>
      </c>
      <c r="D796" s="29" t="s">
        <v>746</v>
      </c>
      <c r="E796" s="21"/>
      <c r="F796" s="22">
        <v>495</v>
      </c>
      <c r="G796" s="24"/>
      <c r="H796" s="72">
        <f t="shared" si="387"/>
        <v>499.95</v>
      </c>
      <c r="I796" s="72">
        <f t="shared" si="388"/>
        <v>504.90000000000003</v>
      </c>
      <c r="J796" s="72">
        <f t="shared" ref="J796:J859" si="390">F796*1.03</f>
        <v>509.85</v>
      </c>
      <c r="K796" s="72">
        <f t="shared" ref="K796:K859" si="391">F796*1.04</f>
        <v>514.80000000000007</v>
      </c>
      <c r="L796" s="72">
        <f t="shared" ref="L796:L859" si="392">F796*1.05</f>
        <v>519.75</v>
      </c>
      <c r="M796" s="72">
        <f t="shared" si="389"/>
        <v>524.70000000000005</v>
      </c>
      <c r="N796" s="72">
        <f t="shared" ref="N796:N859" si="393">F796*1.07</f>
        <v>529.65</v>
      </c>
      <c r="O796" s="72">
        <f t="shared" ref="O796:O859" si="394">F796*1.08</f>
        <v>534.6</v>
      </c>
      <c r="P796" s="72">
        <f t="shared" ref="P796:P859" si="395">F796*1.09</f>
        <v>539.55000000000007</v>
      </c>
      <c r="Q796" s="72">
        <f t="shared" ref="Q796:Q859" si="396">F796*1.1</f>
        <v>544.5</v>
      </c>
      <c r="R796" s="72">
        <f t="shared" ref="R796:R859" si="397">F796*1.11</f>
        <v>549.45000000000005</v>
      </c>
      <c r="S796" s="72">
        <f t="shared" ref="S796:S859" si="398">F796*1.12</f>
        <v>554.40000000000009</v>
      </c>
      <c r="T796" s="72">
        <f t="shared" ref="T796:T859" si="399">F796*1.13</f>
        <v>559.34999999999991</v>
      </c>
      <c r="U796" s="72">
        <f t="shared" ref="U796:U859" si="400">F796*1.14</f>
        <v>564.29999999999995</v>
      </c>
      <c r="V796" s="72">
        <f t="shared" ref="V796:V859" si="401">F796*1.15</f>
        <v>569.25</v>
      </c>
      <c r="W796" s="72">
        <f t="shared" ref="W796:W859" si="402">F796*1.16</f>
        <v>574.19999999999993</v>
      </c>
      <c r="X796" s="72">
        <f t="shared" ref="X796:X859" si="403">F796*1.17</f>
        <v>579.15</v>
      </c>
      <c r="Y796" s="72">
        <f t="shared" ref="Y796:Y859" si="404">F796*1.18</f>
        <v>584.1</v>
      </c>
      <c r="Z796" s="72">
        <f t="shared" ref="Z796:Z859" si="405">F796*1.19</f>
        <v>589.04999999999995</v>
      </c>
      <c r="AA796" s="72">
        <f t="shared" ref="AA796:AA859" si="406">F796*1.2</f>
        <v>594</v>
      </c>
      <c r="AB796" s="72">
        <f t="shared" ref="AB796:AB859" si="407">F796*1.21</f>
        <v>598.94999999999993</v>
      </c>
      <c r="AC796" s="72">
        <f t="shared" ref="AC796:AC859" si="408">F796*1.22</f>
        <v>603.9</v>
      </c>
      <c r="AD796" s="72">
        <f t="shared" ref="AD796:AD859" si="409">F796*1.23</f>
        <v>608.85</v>
      </c>
      <c r="AE796" s="72">
        <f t="shared" ref="AE796:AE859" si="410">F796*1.24</f>
        <v>613.79999999999995</v>
      </c>
      <c r="AF796" s="72">
        <f t="shared" ref="AF796:AF859" si="411">F796*1.25</f>
        <v>618.75</v>
      </c>
      <c r="AG796" s="72">
        <f t="shared" ref="AG796:AG859" si="412">F796*1.26</f>
        <v>623.70000000000005</v>
      </c>
      <c r="AH796" s="72">
        <f t="shared" ref="AH796:AH859" si="413">F796*1.27</f>
        <v>628.65</v>
      </c>
      <c r="AI796" s="72">
        <f t="shared" ref="AI796:AI859" si="414">F796*1.28</f>
        <v>633.6</v>
      </c>
      <c r="AJ796" s="72">
        <f t="shared" ref="AJ796:AJ859" si="415">F796*1.29</f>
        <v>638.55000000000007</v>
      </c>
      <c r="AK796" s="72">
        <f t="shared" ref="AK796:AK859" si="416">F796*1.3</f>
        <v>643.5</v>
      </c>
    </row>
    <row r="797" spans="1:37" x14ac:dyDescent="0.25">
      <c r="A797" s="19">
        <v>767</v>
      </c>
      <c r="B797" s="20"/>
      <c r="C797" s="19" t="s">
        <v>299</v>
      </c>
      <c r="D797" s="29" t="s">
        <v>747</v>
      </c>
      <c r="E797" s="21"/>
      <c r="F797" s="22">
        <v>1650</v>
      </c>
      <c r="G797" s="24"/>
      <c r="H797" s="72">
        <f t="shared" si="387"/>
        <v>1666.5</v>
      </c>
      <c r="I797" s="72">
        <f t="shared" si="388"/>
        <v>1683</v>
      </c>
      <c r="J797" s="72">
        <f t="shared" si="390"/>
        <v>1699.5</v>
      </c>
      <c r="K797" s="72">
        <f t="shared" si="391"/>
        <v>1716</v>
      </c>
      <c r="L797" s="72">
        <f t="shared" si="392"/>
        <v>1732.5</v>
      </c>
      <c r="M797" s="72">
        <f t="shared" si="389"/>
        <v>1749</v>
      </c>
      <c r="N797" s="72">
        <f t="shared" si="393"/>
        <v>1765.5</v>
      </c>
      <c r="O797" s="72">
        <f t="shared" si="394"/>
        <v>1782.0000000000002</v>
      </c>
      <c r="P797" s="72">
        <f t="shared" si="395"/>
        <v>1798.5000000000002</v>
      </c>
      <c r="Q797" s="72">
        <f t="shared" si="396"/>
        <v>1815.0000000000002</v>
      </c>
      <c r="R797" s="72">
        <f t="shared" si="397"/>
        <v>1831.5000000000002</v>
      </c>
      <c r="S797" s="72">
        <f t="shared" si="398"/>
        <v>1848.0000000000002</v>
      </c>
      <c r="T797" s="72">
        <f t="shared" si="399"/>
        <v>1864.4999999999998</v>
      </c>
      <c r="U797" s="72">
        <f t="shared" si="400"/>
        <v>1880.9999999999998</v>
      </c>
      <c r="V797" s="72">
        <f t="shared" si="401"/>
        <v>1897.4999999999998</v>
      </c>
      <c r="W797" s="72">
        <f t="shared" si="402"/>
        <v>1913.9999999999998</v>
      </c>
      <c r="X797" s="72">
        <f t="shared" si="403"/>
        <v>1930.4999999999998</v>
      </c>
      <c r="Y797" s="72">
        <f t="shared" si="404"/>
        <v>1947</v>
      </c>
      <c r="Z797" s="72">
        <f t="shared" si="405"/>
        <v>1963.5</v>
      </c>
      <c r="AA797" s="72">
        <f t="shared" si="406"/>
        <v>1980</v>
      </c>
      <c r="AB797" s="72">
        <f t="shared" si="407"/>
        <v>1996.5</v>
      </c>
      <c r="AC797" s="72">
        <f t="shared" si="408"/>
        <v>2013</v>
      </c>
      <c r="AD797" s="72">
        <f t="shared" si="409"/>
        <v>2029.5</v>
      </c>
      <c r="AE797" s="72">
        <f t="shared" si="410"/>
        <v>2046</v>
      </c>
      <c r="AF797" s="72">
        <f t="shared" si="411"/>
        <v>2062.5</v>
      </c>
      <c r="AG797" s="72">
        <f t="shared" si="412"/>
        <v>2079</v>
      </c>
      <c r="AH797" s="72">
        <f t="shared" si="413"/>
        <v>2095.5</v>
      </c>
      <c r="AI797" s="72">
        <f t="shared" si="414"/>
        <v>2112</v>
      </c>
      <c r="AJ797" s="72">
        <f t="shared" si="415"/>
        <v>2128.5</v>
      </c>
      <c r="AK797" s="72">
        <f t="shared" si="416"/>
        <v>2145</v>
      </c>
    </row>
    <row r="798" spans="1:37" x14ac:dyDescent="0.25">
      <c r="A798" s="19">
        <v>768</v>
      </c>
      <c r="B798" s="20"/>
      <c r="C798" s="19" t="s">
        <v>299</v>
      </c>
      <c r="D798" s="29" t="s">
        <v>748</v>
      </c>
      <c r="E798" s="21"/>
      <c r="F798" s="22">
        <v>605</v>
      </c>
      <c r="G798" s="24"/>
      <c r="H798" s="72">
        <f t="shared" si="387"/>
        <v>611.04999999999995</v>
      </c>
      <c r="I798" s="72">
        <f t="shared" si="388"/>
        <v>617.1</v>
      </c>
      <c r="J798" s="72">
        <f t="shared" si="390"/>
        <v>623.15</v>
      </c>
      <c r="K798" s="72">
        <f t="shared" si="391"/>
        <v>629.20000000000005</v>
      </c>
      <c r="L798" s="72">
        <f t="shared" si="392"/>
        <v>635.25</v>
      </c>
      <c r="M798" s="72">
        <f t="shared" si="389"/>
        <v>641.30000000000007</v>
      </c>
      <c r="N798" s="72">
        <f t="shared" si="393"/>
        <v>647.35</v>
      </c>
      <c r="O798" s="72">
        <f t="shared" si="394"/>
        <v>653.40000000000009</v>
      </c>
      <c r="P798" s="72">
        <f t="shared" si="395"/>
        <v>659.45</v>
      </c>
      <c r="Q798" s="72">
        <f t="shared" si="396"/>
        <v>665.5</v>
      </c>
      <c r="R798" s="72">
        <f t="shared" si="397"/>
        <v>671.55000000000007</v>
      </c>
      <c r="S798" s="72">
        <f t="shared" si="398"/>
        <v>677.6</v>
      </c>
      <c r="T798" s="72">
        <f t="shared" si="399"/>
        <v>683.65</v>
      </c>
      <c r="U798" s="72">
        <f t="shared" si="400"/>
        <v>689.69999999999993</v>
      </c>
      <c r="V798" s="72">
        <f t="shared" si="401"/>
        <v>695.75</v>
      </c>
      <c r="W798" s="72">
        <f t="shared" si="402"/>
        <v>701.8</v>
      </c>
      <c r="X798" s="72">
        <f t="shared" si="403"/>
        <v>707.84999999999991</v>
      </c>
      <c r="Y798" s="72">
        <f t="shared" si="404"/>
        <v>713.9</v>
      </c>
      <c r="Z798" s="72">
        <f t="shared" si="405"/>
        <v>719.94999999999993</v>
      </c>
      <c r="AA798" s="72">
        <f t="shared" si="406"/>
        <v>726</v>
      </c>
      <c r="AB798" s="72">
        <f t="shared" si="407"/>
        <v>732.05</v>
      </c>
      <c r="AC798" s="72">
        <f t="shared" si="408"/>
        <v>738.1</v>
      </c>
      <c r="AD798" s="72">
        <f t="shared" si="409"/>
        <v>744.15</v>
      </c>
      <c r="AE798" s="72">
        <f t="shared" si="410"/>
        <v>750.2</v>
      </c>
      <c r="AF798" s="72">
        <f t="shared" si="411"/>
        <v>756.25</v>
      </c>
      <c r="AG798" s="72">
        <f t="shared" si="412"/>
        <v>762.3</v>
      </c>
      <c r="AH798" s="72">
        <f t="shared" si="413"/>
        <v>768.35</v>
      </c>
      <c r="AI798" s="72">
        <f t="shared" si="414"/>
        <v>774.4</v>
      </c>
      <c r="AJ798" s="72">
        <f t="shared" si="415"/>
        <v>780.45</v>
      </c>
      <c r="AK798" s="72">
        <f t="shared" si="416"/>
        <v>786.5</v>
      </c>
    </row>
    <row r="799" spans="1:37" x14ac:dyDescent="0.25">
      <c r="A799" s="19">
        <v>769</v>
      </c>
      <c r="B799" s="20"/>
      <c r="C799" s="19" t="s">
        <v>299</v>
      </c>
      <c r="D799" s="29" t="s">
        <v>749</v>
      </c>
      <c r="E799" s="21"/>
      <c r="F799" s="22">
        <v>4950</v>
      </c>
      <c r="G799" s="24"/>
      <c r="H799" s="72">
        <f t="shared" si="387"/>
        <v>4999.5</v>
      </c>
      <c r="I799" s="72">
        <f t="shared" si="388"/>
        <v>5049</v>
      </c>
      <c r="J799" s="72">
        <f t="shared" si="390"/>
        <v>5098.5</v>
      </c>
      <c r="K799" s="72">
        <f t="shared" si="391"/>
        <v>5148</v>
      </c>
      <c r="L799" s="72">
        <f t="shared" si="392"/>
        <v>5197.5</v>
      </c>
      <c r="M799" s="72">
        <f t="shared" si="389"/>
        <v>5247</v>
      </c>
      <c r="N799" s="72">
        <f t="shared" si="393"/>
        <v>5296.5</v>
      </c>
      <c r="O799" s="72">
        <f t="shared" si="394"/>
        <v>5346</v>
      </c>
      <c r="P799" s="72">
        <f t="shared" si="395"/>
        <v>5395.5</v>
      </c>
      <c r="Q799" s="72">
        <f t="shared" si="396"/>
        <v>5445</v>
      </c>
      <c r="R799" s="72">
        <f t="shared" si="397"/>
        <v>5494.5000000000009</v>
      </c>
      <c r="S799" s="72">
        <f t="shared" si="398"/>
        <v>5544.0000000000009</v>
      </c>
      <c r="T799" s="72">
        <f t="shared" si="399"/>
        <v>5593.4999999999991</v>
      </c>
      <c r="U799" s="72">
        <f t="shared" si="400"/>
        <v>5642.9999999999991</v>
      </c>
      <c r="V799" s="72">
        <f t="shared" si="401"/>
        <v>5692.5</v>
      </c>
      <c r="W799" s="72">
        <f t="shared" si="402"/>
        <v>5742</v>
      </c>
      <c r="X799" s="72">
        <f t="shared" si="403"/>
        <v>5791.5</v>
      </c>
      <c r="Y799" s="72">
        <f t="shared" si="404"/>
        <v>5841</v>
      </c>
      <c r="Z799" s="72">
        <f t="shared" si="405"/>
        <v>5890.5</v>
      </c>
      <c r="AA799" s="72">
        <f t="shared" si="406"/>
        <v>5940</v>
      </c>
      <c r="AB799" s="72">
        <f t="shared" si="407"/>
        <v>5989.5</v>
      </c>
      <c r="AC799" s="72">
        <f t="shared" si="408"/>
        <v>6039</v>
      </c>
      <c r="AD799" s="72">
        <f t="shared" si="409"/>
        <v>6088.5</v>
      </c>
      <c r="AE799" s="72">
        <f t="shared" si="410"/>
        <v>6138</v>
      </c>
      <c r="AF799" s="72">
        <f t="shared" si="411"/>
        <v>6187.5</v>
      </c>
      <c r="AG799" s="72">
        <f t="shared" si="412"/>
        <v>6237</v>
      </c>
      <c r="AH799" s="72">
        <f t="shared" si="413"/>
        <v>6286.5</v>
      </c>
      <c r="AI799" s="72">
        <f t="shared" si="414"/>
        <v>6336</v>
      </c>
      <c r="AJ799" s="72">
        <f t="shared" si="415"/>
        <v>6385.5</v>
      </c>
      <c r="AK799" s="72">
        <f t="shared" si="416"/>
        <v>6435</v>
      </c>
    </row>
    <row r="800" spans="1:37" x14ac:dyDescent="0.25">
      <c r="A800" s="19">
        <v>770</v>
      </c>
      <c r="B800" s="20"/>
      <c r="C800" s="19" t="s">
        <v>299</v>
      </c>
      <c r="D800" s="21" t="s">
        <v>750</v>
      </c>
      <c r="E800" s="21"/>
      <c r="F800" s="22">
        <v>1128</v>
      </c>
      <c r="G800" s="24"/>
      <c r="H800" s="72">
        <f t="shared" si="387"/>
        <v>1139.28</v>
      </c>
      <c r="I800" s="72">
        <f t="shared" si="388"/>
        <v>1150.56</v>
      </c>
      <c r="J800" s="72">
        <f t="shared" si="390"/>
        <v>1161.8399999999999</v>
      </c>
      <c r="K800" s="72">
        <f t="shared" si="391"/>
        <v>1173.1200000000001</v>
      </c>
      <c r="L800" s="72">
        <f t="shared" si="392"/>
        <v>1184.4000000000001</v>
      </c>
      <c r="M800" s="72">
        <f t="shared" si="389"/>
        <v>1195.68</v>
      </c>
      <c r="N800" s="72">
        <f t="shared" si="393"/>
        <v>1206.96</v>
      </c>
      <c r="O800" s="72">
        <f t="shared" si="394"/>
        <v>1218.24</v>
      </c>
      <c r="P800" s="72">
        <f t="shared" si="395"/>
        <v>1229.52</v>
      </c>
      <c r="Q800" s="72">
        <f t="shared" si="396"/>
        <v>1240.8000000000002</v>
      </c>
      <c r="R800" s="72">
        <f t="shared" si="397"/>
        <v>1252.0800000000002</v>
      </c>
      <c r="S800" s="72">
        <f t="shared" si="398"/>
        <v>1263.3600000000001</v>
      </c>
      <c r="T800" s="72">
        <f t="shared" si="399"/>
        <v>1274.6399999999999</v>
      </c>
      <c r="U800" s="72">
        <f t="shared" si="400"/>
        <v>1285.9199999999998</v>
      </c>
      <c r="V800" s="72">
        <f t="shared" si="401"/>
        <v>1297.1999999999998</v>
      </c>
      <c r="W800" s="72">
        <f t="shared" si="402"/>
        <v>1308.48</v>
      </c>
      <c r="X800" s="72">
        <f t="shared" si="403"/>
        <v>1319.76</v>
      </c>
      <c r="Y800" s="72">
        <f t="shared" si="404"/>
        <v>1331.04</v>
      </c>
      <c r="Z800" s="72">
        <f t="shared" si="405"/>
        <v>1342.32</v>
      </c>
      <c r="AA800" s="72">
        <f t="shared" si="406"/>
        <v>1353.6</v>
      </c>
      <c r="AB800" s="72">
        <f t="shared" si="407"/>
        <v>1364.8799999999999</v>
      </c>
      <c r="AC800" s="72">
        <f t="shared" si="408"/>
        <v>1376.16</v>
      </c>
      <c r="AD800" s="72">
        <f t="shared" si="409"/>
        <v>1387.44</v>
      </c>
      <c r="AE800" s="72">
        <f t="shared" si="410"/>
        <v>1398.72</v>
      </c>
      <c r="AF800" s="72">
        <f t="shared" si="411"/>
        <v>1410</v>
      </c>
      <c r="AG800" s="72">
        <f t="shared" si="412"/>
        <v>1421.28</v>
      </c>
      <c r="AH800" s="72">
        <f t="shared" si="413"/>
        <v>1432.56</v>
      </c>
      <c r="AI800" s="72">
        <f t="shared" si="414"/>
        <v>1443.84</v>
      </c>
      <c r="AJ800" s="72">
        <f t="shared" si="415"/>
        <v>1455.1200000000001</v>
      </c>
      <c r="AK800" s="72">
        <f t="shared" si="416"/>
        <v>1466.4</v>
      </c>
    </row>
    <row r="801" spans="1:37" x14ac:dyDescent="0.25">
      <c r="A801" s="19">
        <v>771</v>
      </c>
      <c r="B801" s="20"/>
      <c r="C801" s="19" t="s">
        <v>299</v>
      </c>
      <c r="D801" s="21" t="s">
        <v>751</v>
      </c>
      <c r="E801" s="21"/>
      <c r="F801" s="22">
        <v>688</v>
      </c>
      <c r="G801" s="24"/>
      <c r="H801" s="72">
        <f t="shared" si="387"/>
        <v>694.88</v>
      </c>
      <c r="I801" s="72">
        <f t="shared" si="388"/>
        <v>701.76</v>
      </c>
      <c r="J801" s="72">
        <f t="shared" si="390"/>
        <v>708.64</v>
      </c>
      <c r="K801" s="72">
        <f t="shared" si="391"/>
        <v>715.52</v>
      </c>
      <c r="L801" s="72">
        <f t="shared" si="392"/>
        <v>722.4</v>
      </c>
      <c r="M801" s="72">
        <f t="shared" si="389"/>
        <v>729.28000000000009</v>
      </c>
      <c r="N801" s="72">
        <f t="shared" si="393"/>
        <v>736.16000000000008</v>
      </c>
      <c r="O801" s="72">
        <f t="shared" si="394"/>
        <v>743.04000000000008</v>
      </c>
      <c r="P801" s="72">
        <f t="shared" si="395"/>
        <v>749.92000000000007</v>
      </c>
      <c r="Q801" s="72">
        <f t="shared" si="396"/>
        <v>756.80000000000007</v>
      </c>
      <c r="R801" s="72">
        <f t="shared" si="397"/>
        <v>763.68000000000006</v>
      </c>
      <c r="S801" s="72">
        <f t="shared" si="398"/>
        <v>770.56000000000006</v>
      </c>
      <c r="T801" s="72">
        <f t="shared" si="399"/>
        <v>777.43999999999994</v>
      </c>
      <c r="U801" s="72">
        <f t="shared" si="400"/>
        <v>784.31999999999994</v>
      </c>
      <c r="V801" s="72">
        <f t="shared" si="401"/>
        <v>791.19999999999993</v>
      </c>
      <c r="W801" s="72">
        <f t="shared" si="402"/>
        <v>798.07999999999993</v>
      </c>
      <c r="X801" s="72">
        <f t="shared" si="403"/>
        <v>804.95999999999992</v>
      </c>
      <c r="Y801" s="72">
        <f t="shared" si="404"/>
        <v>811.83999999999992</v>
      </c>
      <c r="Z801" s="72">
        <f t="shared" si="405"/>
        <v>818.71999999999991</v>
      </c>
      <c r="AA801" s="72">
        <f t="shared" si="406"/>
        <v>825.6</v>
      </c>
      <c r="AB801" s="72">
        <f t="shared" si="407"/>
        <v>832.48</v>
      </c>
      <c r="AC801" s="72">
        <f t="shared" si="408"/>
        <v>839.36</v>
      </c>
      <c r="AD801" s="72">
        <f t="shared" si="409"/>
        <v>846.24</v>
      </c>
      <c r="AE801" s="72">
        <f t="shared" si="410"/>
        <v>853.12</v>
      </c>
      <c r="AF801" s="72">
        <f t="shared" si="411"/>
        <v>860</v>
      </c>
      <c r="AG801" s="72">
        <f t="shared" si="412"/>
        <v>866.88</v>
      </c>
      <c r="AH801" s="72">
        <f t="shared" si="413"/>
        <v>873.76</v>
      </c>
      <c r="AI801" s="72">
        <f t="shared" si="414"/>
        <v>880.64</v>
      </c>
      <c r="AJ801" s="72">
        <f t="shared" si="415"/>
        <v>887.52</v>
      </c>
      <c r="AK801" s="72">
        <f t="shared" si="416"/>
        <v>894.4</v>
      </c>
    </row>
    <row r="802" spans="1:37" x14ac:dyDescent="0.25">
      <c r="A802" s="19">
        <v>772</v>
      </c>
      <c r="B802" s="20"/>
      <c r="C802" s="19" t="s">
        <v>299</v>
      </c>
      <c r="D802" s="29" t="s">
        <v>752</v>
      </c>
      <c r="E802" s="21"/>
      <c r="F802" s="22">
        <v>2200</v>
      </c>
      <c r="G802" s="24"/>
      <c r="H802" s="72">
        <f t="shared" si="387"/>
        <v>2222</v>
      </c>
      <c r="I802" s="72">
        <f t="shared" si="388"/>
        <v>2244</v>
      </c>
      <c r="J802" s="72">
        <f t="shared" si="390"/>
        <v>2266</v>
      </c>
      <c r="K802" s="72">
        <f t="shared" si="391"/>
        <v>2288</v>
      </c>
      <c r="L802" s="72">
        <f t="shared" si="392"/>
        <v>2310</v>
      </c>
      <c r="M802" s="72">
        <f t="shared" si="389"/>
        <v>2332</v>
      </c>
      <c r="N802" s="72">
        <f t="shared" si="393"/>
        <v>2354</v>
      </c>
      <c r="O802" s="72">
        <f t="shared" si="394"/>
        <v>2376</v>
      </c>
      <c r="P802" s="72">
        <f t="shared" si="395"/>
        <v>2398</v>
      </c>
      <c r="Q802" s="72">
        <f t="shared" si="396"/>
        <v>2420</v>
      </c>
      <c r="R802" s="72">
        <f t="shared" si="397"/>
        <v>2442</v>
      </c>
      <c r="S802" s="72">
        <f t="shared" si="398"/>
        <v>2464.0000000000005</v>
      </c>
      <c r="T802" s="72">
        <f t="shared" si="399"/>
        <v>2485.9999999999995</v>
      </c>
      <c r="U802" s="72">
        <f t="shared" si="400"/>
        <v>2508</v>
      </c>
      <c r="V802" s="72">
        <f t="shared" si="401"/>
        <v>2530</v>
      </c>
      <c r="W802" s="72">
        <f t="shared" si="402"/>
        <v>2552</v>
      </c>
      <c r="X802" s="72">
        <f t="shared" si="403"/>
        <v>2574</v>
      </c>
      <c r="Y802" s="72">
        <f t="shared" si="404"/>
        <v>2596</v>
      </c>
      <c r="Z802" s="72">
        <f t="shared" si="405"/>
        <v>2618</v>
      </c>
      <c r="AA802" s="72">
        <f t="shared" si="406"/>
        <v>2640</v>
      </c>
      <c r="AB802" s="72">
        <f t="shared" si="407"/>
        <v>2662</v>
      </c>
      <c r="AC802" s="72">
        <f t="shared" si="408"/>
        <v>2684</v>
      </c>
      <c r="AD802" s="72">
        <f t="shared" si="409"/>
        <v>2706</v>
      </c>
      <c r="AE802" s="72">
        <f t="shared" si="410"/>
        <v>2728</v>
      </c>
      <c r="AF802" s="72">
        <f t="shared" si="411"/>
        <v>2750</v>
      </c>
      <c r="AG802" s="72">
        <f t="shared" si="412"/>
        <v>2772</v>
      </c>
      <c r="AH802" s="72">
        <f t="shared" si="413"/>
        <v>2794</v>
      </c>
      <c r="AI802" s="72">
        <f t="shared" si="414"/>
        <v>2816</v>
      </c>
      <c r="AJ802" s="72">
        <f t="shared" si="415"/>
        <v>2838</v>
      </c>
      <c r="AK802" s="72">
        <f t="shared" si="416"/>
        <v>2860</v>
      </c>
    </row>
    <row r="803" spans="1:37" x14ac:dyDescent="0.25">
      <c r="A803" s="19">
        <v>773</v>
      </c>
      <c r="B803" s="20"/>
      <c r="C803" s="19" t="s">
        <v>299</v>
      </c>
      <c r="D803" s="29" t="s">
        <v>753</v>
      </c>
      <c r="E803" s="21"/>
      <c r="F803" s="22">
        <v>23100</v>
      </c>
      <c r="G803" s="24"/>
      <c r="H803" s="72">
        <f t="shared" si="387"/>
        <v>23331</v>
      </c>
      <c r="I803" s="72">
        <f t="shared" si="388"/>
        <v>23562</v>
      </c>
      <c r="J803" s="72">
        <f t="shared" si="390"/>
        <v>23793</v>
      </c>
      <c r="K803" s="72">
        <f t="shared" si="391"/>
        <v>24024</v>
      </c>
      <c r="L803" s="72">
        <f t="shared" si="392"/>
        <v>24255</v>
      </c>
      <c r="M803" s="72">
        <f t="shared" si="389"/>
        <v>24486</v>
      </c>
      <c r="N803" s="72">
        <f t="shared" si="393"/>
        <v>24717</v>
      </c>
      <c r="O803" s="72">
        <f t="shared" si="394"/>
        <v>24948</v>
      </c>
      <c r="P803" s="72">
        <f t="shared" si="395"/>
        <v>25179.000000000004</v>
      </c>
      <c r="Q803" s="72">
        <f t="shared" si="396"/>
        <v>25410.000000000004</v>
      </c>
      <c r="R803" s="72">
        <f t="shared" si="397"/>
        <v>25641.000000000004</v>
      </c>
      <c r="S803" s="72">
        <f t="shared" si="398"/>
        <v>25872.000000000004</v>
      </c>
      <c r="T803" s="72">
        <f t="shared" si="399"/>
        <v>26102.999999999996</v>
      </c>
      <c r="U803" s="72">
        <f t="shared" si="400"/>
        <v>26333.999999999996</v>
      </c>
      <c r="V803" s="72">
        <f t="shared" si="401"/>
        <v>26564.999999999996</v>
      </c>
      <c r="W803" s="72">
        <f t="shared" si="402"/>
        <v>26795.999999999996</v>
      </c>
      <c r="X803" s="72">
        <f t="shared" si="403"/>
        <v>27027</v>
      </c>
      <c r="Y803" s="72">
        <f t="shared" si="404"/>
        <v>27258</v>
      </c>
      <c r="Z803" s="72">
        <f t="shared" si="405"/>
        <v>27489</v>
      </c>
      <c r="AA803" s="72">
        <f t="shared" si="406"/>
        <v>27720</v>
      </c>
      <c r="AB803" s="72">
        <f t="shared" si="407"/>
        <v>27951</v>
      </c>
      <c r="AC803" s="72">
        <f t="shared" si="408"/>
        <v>28182</v>
      </c>
      <c r="AD803" s="72">
        <f t="shared" si="409"/>
        <v>28413</v>
      </c>
      <c r="AE803" s="72">
        <f t="shared" si="410"/>
        <v>28644</v>
      </c>
      <c r="AF803" s="72">
        <f t="shared" si="411"/>
        <v>28875</v>
      </c>
      <c r="AG803" s="72">
        <f t="shared" si="412"/>
        <v>29106</v>
      </c>
      <c r="AH803" s="72">
        <f t="shared" si="413"/>
        <v>29337</v>
      </c>
      <c r="AI803" s="72">
        <f t="shared" si="414"/>
        <v>29568</v>
      </c>
      <c r="AJ803" s="72">
        <f t="shared" si="415"/>
        <v>29799</v>
      </c>
      <c r="AK803" s="72">
        <f t="shared" si="416"/>
        <v>30030</v>
      </c>
    </row>
    <row r="804" spans="1:37" x14ac:dyDescent="0.25">
      <c r="A804" s="19">
        <v>774</v>
      </c>
      <c r="B804" s="20"/>
      <c r="C804" s="19" t="s">
        <v>299</v>
      </c>
      <c r="D804" s="29" t="s">
        <v>754</v>
      </c>
      <c r="E804" s="21"/>
      <c r="F804" s="22">
        <v>30800</v>
      </c>
      <c r="G804" s="24"/>
      <c r="H804" s="72">
        <f t="shared" si="387"/>
        <v>31108</v>
      </c>
      <c r="I804" s="72">
        <f t="shared" si="388"/>
        <v>31416</v>
      </c>
      <c r="J804" s="72">
        <f t="shared" si="390"/>
        <v>31724</v>
      </c>
      <c r="K804" s="72">
        <f t="shared" si="391"/>
        <v>32032</v>
      </c>
      <c r="L804" s="72">
        <f t="shared" si="392"/>
        <v>32340</v>
      </c>
      <c r="M804" s="72">
        <f t="shared" si="389"/>
        <v>32648</v>
      </c>
      <c r="N804" s="72">
        <f t="shared" si="393"/>
        <v>32956</v>
      </c>
      <c r="O804" s="72">
        <f t="shared" si="394"/>
        <v>33264</v>
      </c>
      <c r="P804" s="72">
        <f t="shared" si="395"/>
        <v>33572</v>
      </c>
      <c r="Q804" s="72">
        <f t="shared" si="396"/>
        <v>33880</v>
      </c>
      <c r="R804" s="72">
        <f t="shared" si="397"/>
        <v>34188</v>
      </c>
      <c r="S804" s="72">
        <f t="shared" si="398"/>
        <v>34496</v>
      </c>
      <c r="T804" s="72">
        <f t="shared" si="399"/>
        <v>34804</v>
      </c>
      <c r="U804" s="72">
        <f t="shared" si="400"/>
        <v>35112</v>
      </c>
      <c r="V804" s="72">
        <f t="shared" si="401"/>
        <v>35420</v>
      </c>
      <c r="W804" s="72">
        <f t="shared" si="402"/>
        <v>35728</v>
      </c>
      <c r="X804" s="72">
        <f t="shared" si="403"/>
        <v>36036</v>
      </c>
      <c r="Y804" s="72">
        <f t="shared" si="404"/>
        <v>36344</v>
      </c>
      <c r="Z804" s="72">
        <f t="shared" si="405"/>
        <v>36652</v>
      </c>
      <c r="AA804" s="72">
        <f t="shared" si="406"/>
        <v>36960</v>
      </c>
      <c r="AB804" s="72">
        <f t="shared" si="407"/>
        <v>37268</v>
      </c>
      <c r="AC804" s="72">
        <f t="shared" si="408"/>
        <v>37576</v>
      </c>
      <c r="AD804" s="72">
        <f t="shared" si="409"/>
        <v>37884</v>
      </c>
      <c r="AE804" s="72">
        <f t="shared" si="410"/>
        <v>38192</v>
      </c>
      <c r="AF804" s="72">
        <f t="shared" si="411"/>
        <v>38500</v>
      </c>
      <c r="AG804" s="72">
        <f t="shared" si="412"/>
        <v>38808</v>
      </c>
      <c r="AH804" s="72">
        <f t="shared" si="413"/>
        <v>39116</v>
      </c>
      <c r="AI804" s="72">
        <f t="shared" si="414"/>
        <v>39424</v>
      </c>
      <c r="AJ804" s="72">
        <f t="shared" si="415"/>
        <v>39732</v>
      </c>
      <c r="AK804" s="72">
        <f t="shared" si="416"/>
        <v>40040</v>
      </c>
    </row>
    <row r="805" spans="1:37" x14ac:dyDescent="0.25">
      <c r="A805" s="19">
        <v>775</v>
      </c>
      <c r="B805" s="20"/>
      <c r="C805" s="19" t="s">
        <v>299</v>
      </c>
      <c r="D805" s="29" t="s">
        <v>755</v>
      </c>
      <c r="E805" s="21"/>
      <c r="F805" s="22">
        <v>7150</v>
      </c>
      <c r="G805" s="24"/>
      <c r="H805" s="72">
        <f t="shared" si="387"/>
        <v>7221.5</v>
      </c>
      <c r="I805" s="72">
        <f t="shared" si="388"/>
        <v>7293</v>
      </c>
      <c r="J805" s="72">
        <f t="shared" si="390"/>
        <v>7364.5</v>
      </c>
      <c r="K805" s="72">
        <f t="shared" si="391"/>
        <v>7436</v>
      </c>
      <c r="L805" s="72">
        <f t="shared" si="392"/>
        <v>7507.5</v>
      </c>
      <c r="M805" s="72">
        <f t="shared" si="389"/>
        <v>7579</v>
      </c>
      <c r="N805" s="72">
        <f t="shared" si="393"/>
        <v>7650.5</v>
      </c>
      <c r="O805" s="72">
        <f t="shared" si="394"/>
        <v>7722.0000000000009</v>
      </c>
      <c r="P805" s="72">
        <f t="shared" si="395"/>
        <v>7793.5000000000009</v>
      </c>
      <c r="Q805" s="72">
        <f t="shared" si="396"/>
        <v>7865.0000000000009</v>
      </c>
      <c r="R805" s="72">
        <f t="shared" si="397"/>
        <v>7936.5000000000009</v>
      </c>
      <c r="S805" s="72">
        <f t="shared" si="398"/>
        <v>8008.0000000000009</v>
      </c>
      <c r="T805" s="72">
        <f t="shared" si="399"/>
        <v>8079.4999999999991</v>
      </c>
      <c r="U805" s="72">
        <f t="shared" si="400"/>
        <v>8150.9999999999991</v>
      </c>
      <c r="V805" s="72">
        <f t="shared" si="401"/>
        <v>8222.5</v>
      </c>
      <c r="W805" s="72">
        <f t="shared" si="402"/>
        <v>8294</v>
      </c>
      <c r="X805" s="72">
        <f t="shared" si="403"/>
        <v>8365.5</v>
      </c>
      <c r="Y805" s="72">
        <f t="shared" si="404"/>
        <v>8437</v>
      </c>
      <c r="Z805" s="72">
        <f t="shared" si="405"/>
        <v>8508.5</v>
      </c>
      <c r="AA805" s="72">
        <f t="shared" si="406"/>
        <v>8580</v>
      </c>
      <c r="AB805" s="72">
        <f t="shared" si="407"/>
        <v>8651.5</v>
      </c>
      <c r="AC805" s="72">
        <f t="shared" si="408"/>
        <v>8723</v>
      </c>
      <c r="AD805" s="72">
        <f t="shared" si="409"/>
        <v>8794.5</v>
      </c>
      <c r="AE805" s="72">
        <f t="shared" si="410"/>
        <v>8866</v>
      </c>
      <c r="AF805" s="72">
        <f t="shared" si="411"/>
        <v>8937.5</v>
      </c>
      <c r="AG805" s="72">
        <f t="shared" si="412"/>
        <v>9009</v>
      </c>
      <c r="AH805" s="72">
        <f t="shared" si="413"/>
        <v>9080.5</v>
      </c>
      <c r="AI805" s="72">
        <f t="shared" si="414"/>
        <v>9152</v>
      </c>
      <c r="AJ805" s="72">
        <f t="shared" si="415"/>
        <v>9223.5</v>
      </c>
      <c r="AK805" s="72">
        <f t="shared" si="416"/>
        <v>9295</v>
      </c>
    </row>
    <row r="806" spans="1:37" x14ac:dyDescent="0.25">
      <c r="A806" s="19">
        <v>776</v>
      </c>
      <c r="B806" s="20"/>
      <c r="C806" s="19" t="s">
        <v>299</v>
      </c>
      <c r="D806" s="29" t="s">
        <v>756</v>
      </c>
      <c r="E806" s="21"/>
      <c r="F806" s="22">
        <v>9900</v>
      </c>
      <c r="G806" s="24"/>
      <c r="H806" s="72">
        <f t="shared" si="387"/>
        <v>9999</v>
      </c>
      <c r="I806" s="72">
        <f t="shared" si="388"/>
        <v>10098</v>
      </c>
      <c r="J806" s="72">
        <f t="shared" si="390"/>
        <v>10197</v>
      </c>
      <c r="K806" s="72">
        <f t="shared" si="391"/>
        <v>10296</v>
      </c>
      <c r="L806" s="72">
        <f t="shared" si="392"/>
        <v>10395</v>
      </c>
      <c r="M806" s="72">
        <f t="shared" si="389"/>
        <v>10494</v>
      </c>
      <c r="N806" s="72">
        <f t="shared" si="393"/>
        <v>10593</v>
      </c>
      <c r="O806" s="72">
        <f t="shared" si="394"/>
        <v>10692</v>
      </c>
      <c r="P806" s="72">
        <f t="shared" si="395"/>
        <v>10791</v>
      </c>
      <c r="Q806" s="72">
        <f t="shared" si="396"/>
        <v>10890</v>
      </c>
      <c r="R806" s="72">
        <f t="shared" si="397"/>
        <v>10989.000000000002</v>
      </c>
      <c r="S806" s="72">
        <f t="shared" si="398"/>
        <v>11088.000000000002</v>
      </c>
      <c r="T806" s="72">
        <f t="shared" si="399"/>
        <v>11186.999999999998</v>
      </c>
      <c r="U806" s="72">
        <f t="shared" si="400"/>
        <v>11285.999999999998</v>
      </c>
      <c r="V806" s="72">
        <f t="shared" si="401"/>
        <v>11385</v>
      </c>
      <c r="W806" s="72">
        <f t="shared" si="402"/>
        <v>11484</v>
      </c>
      <c r="X806" s="72">
        <f t="shared" si="403"/>
        <v>11583</v>
      </c>
      <c r="Y806" s="72">
        <f t="shared" si="404"/>
        <v>11682</v>
      </c>
      <c r="Z806" s="72">
        <f t="shared" si="405"/>
        <v>11781</v>
      </c>
      <c r="AA806" s="72">
        <f t="shared" si="406"/>
        <v>11880</v>
      </c>
      <c r="AB806" s="72">
        <f t="shared" si="407"/>
        <v>11979</v>
      </c>
      <c r="AC806" s="72">
        <f t="shared" si="408"/>
        <v>12078</v>
      </c>
      <c r="AD806" s="72">
        <f t="shared" si="409"/>
        <v>12177</v>
      </c>
      <c r="AE806" s="72">
        <f t="shared" si="410"/>
        <v>12276</v>
      </c>
      <c r="AF806" s="72">
        <f t="shared" si="411"/>
        <v>12375</v>
      </c>
      <c r="AG806" s="72">
        <f t="shared" si="412"/>
        <v>12474</v>
      </c>
      <c r="AH806" s="72">
        <f t="shared" si="413"/>
        <v>12573</v>
      </c>
      <c r="AI806" s="72">
        <f t="shared" si="414"/>
        <v>12672</v>
      </c>
      <c r="AJ806" s="72">
        <f t="shared" si="415"/>
        <v>12771</v>
      </c>
      <c r="AK806" s="72">
        <f t="shared" si="416"/>
        <v>12870</v>
      </c>
    </row>
    <row r="807" spans="1:37" x14ac:dyDescent="0.25">
      <c r="A807" s="19">
        <v>777</v>
      </c>
      <c r="B807" s="20"/>
      <c r="C807" s="19" t="s">
        <v>299</v>
      </c>
      <c r="D807" s="29" t="s">
        <v>757</v>
      </c>
      <c r="E807" s="21"/>
      <c r="F807" s="22">
        <v>15400</v>
      </c>
      <c r="G807" s="24"/>
      <c r="H807" s="72">
        <f t="shared" si="387"/>
        <v>15554</v>
      </c>
      <c r="I807" s="72">
        <f t="shared" si="388"/>
        <v>15708</v>
      </c>
      <c r="J807" s="72">
        <f t="shared" si="390"/>
        <v>15862</v>
      </c>
      <c r="K807" s="72">
        <f t="shared" si="391"/>
        <v>16016</v>
      </c>
      <c r="L807" s="72">
        <f t="shared" si="392"/>
        <v>16170</v>
      </c>
      <c r="M807" s="72">
        <f t="shared" si="389"/>
        <v>16324</v>
      </c>
      <c r="N807" s="72">
        <f t="shared" si="393"/>
        <v>16478</v>
      </c>
      <c r="O807" s="72">
        <f t="shared" si="394"/>
        <v>16632</v>
      </c>
      <c r="P807" s="72">
        <f t="shared" si="395"/>
        <v>16786</v>
      </c>
      <c r="Q807" s="72">
        <f t="shared" si="396"/>
        <v>16940</v>
      </c>
      <c r="R807" s="72">
        <f t="shared" si="397"/>
        <v>17094</v>
      </c>
      <c r="S807" s="72">
        <f t="shared" si="398"/>
        <v>17248</v>
      </c>
      <c r="T807" s="72">
        <f t="shared" si="399"/>
        <v>17402</v>
      </c>
      <c r="U807" s="72">
        <f t="shared" si="400"/>
        <v>17556</v>
      </c>
      <c r="V807" s="72">
        <f t="shared" si="401"/>
        <v>17710</v>
      </c>
      <c r="W807" s="72">
        <f t="shared" si="402"/>
        <v>17864</v>
      </c>
      <c r="X807" s="72">
        <f t="shared" si="403"/>
        <v>18018</v>
      </c>
      <c r="Y807" s="72">
        <f t="shared" si="404"/>
        <v>18172</v>
      </c>
      <c r="Z807" s="72">
        <f t="shared" si="405"/>
        <v>18326</v>
      </c>
      <c r="AA807" s="72">
        <f t="shared" si="406"/>
        <v>18480</v>
      </c>
      <c r="AB807" s="72">
        <f t="shared" si="407"/>
        <v>18634</v>
      </c>
      <c r="AC807" s="72">
        <f t="shared" si="408"/>
        <v>18788</v>
      </c>
      <c r="AD807" s="72">
        <f t="shared" si="409"/>
        <v>18942</v>
      </c>
      <c r="AE807" s="72">
        <f t="shared" si="410"/>
        <v>19096</v>
      </c>
      <c r="AF807" s="72">
        <f t="shared" si="411"/>
        <v>19250</v>
      </c>
      <c r="AG807" s="72">
        <f t="shared" si="412"/>
        <v>19404</v>
      </c>
      <c r="AH807" s="72">
        <f t="shared" si="413"/>
        <v>19558</v>
      </c>
      <c r="AI807" s="72">
        <f t="shared" si="414"/>
        <v>19712</v>
      </c>
      <c r="AJ807" s="72">
        <f t="shared" si="415"/>
        <v>19866</v>
      </c>
      <c r="AK807" s="72">
        <f t="shared" si="416"/>
        <v>20020</v>
      </c>
    </row>
    <row r="808" spans="1:37" x14ac:dyDescent="0.25">
      <c r="A808" s="19">
        <v>778</v>
      </c>
      <c r="B808" s="20"/>
      <c r="C808" s="19" t="s">
        <v>299</v>
      </c>
      <c r="D808" s="29" t="s">
        <v>758</v>
      </c>
      <c r="E808" s="21" t="s">
        <v>759</v>
      </c>
      <c r="F808" s="22">
        <v>15400</v>
      </c>
      <c r="G808" s="24"/>
      <c r="H808" s="72">
        <f t="shared" si="387"/>
        <v>15554</v>
      </c>
      <c r="I808" s="72">
        <f t="shared" si="388"/>
        <v>15708</v>
      </c>
      <c r="J808" s="72">
        <f t="shared" si="390"/>
        <v>15862</v>
      </c>
      <c r="K808" s="72">
        <f t="shared" si="391"/>
        <v>16016</v>
      </c>
      <c r="L808" s="72">
        <f t="shared" si="392"/>
        <v>16170</v>
      </c>
      <c r="M808" s="72">
        <f t="shared" si="389"/>
        <v>16324</v>
      </c>
      <c r="N808" s="72">
        <f t="shared" si="393"/>
        <v>16478</v>
      </c>
      <c r="O808" s="72">
        <f t="shared" si="394"/>
        <v>16632</v>
      </c>
      <c r="P808" s="72">
        <f t="shared" si="395"/>
        <v>16786</v>
      </c>
      <c r="Q808" s="72">
        <f t="shared" si="396"/>
        <v>16940</v>
      </c>
      <c r="R808" s="72">
        <f t="shared" si="397"/>
        <v>17094</v>
      </c>
      <c r="S808" s="72">
        <f t="shared" si="398"/>
        <v>17248</v>
      </c>
      <c r="T808" s="72">
        <f t="shared" si="399"/>
        <v>17402</v>
      </c>
      <c r="U808" s="72">
        <f t="shared" si="400"/>
        <v>17556</v>
      </c>
      <c r="V808" s="72">
        <f t="shared" si="401"/>
        <v>17710</v>
      </c>
      <c r="W808" s="72">
        <f t="shared" si="402"/>
        <v>17864</v>
      </c>
      <c r="X808" s="72">
        <f t="shared" si="403"/>
        <v>18018</v>
      </c>
      <c r="Y808" s="72">
        <f t="shared" si="404"/>
        <v>18172</v>
      </c>
      <c r="Z808" s="72">
        <f t="shared" si="405"/>
        <v>18326</v>
      </c>
      <c r="AA808" s="72">
        <f t="shared" si="406"/>
        <v>18480</v>
      </c>
      <c r="AB808" s="72">
        <f t="shared" si="407"/>
        <v>18634</v>
      </c>
      <c r="AC808" s="72">
        <f t="shared" si="408"/>
        <v>18788</v>
      </c>
      <c r="AD808" s="72">
        <f t="shared" si="409"/>
        <v>18942</v>
      </c>
      <c r="AE808" s="72">
        <f t="shared" si="410"/>
        <v>19096</v>
      </c>
      <c r="AF808" s="72">
        <f t="shared" si="411"/>
        <v>19250</v>
      </c>
      <c r="AG808" s="72">
        <f t="shared" si="412"/>
        <v>19404</v>
      </c>
      <c r="AH808" s="72">
        <f t="shared" si="413"/>
        <v>19558</v>
      </c>
      <c r="AI808" s="72">
        <f t="shared" si="414"/>
        <v>19712</v>
      </c>
      <c r="AJ808" s="72">
        <f t="shared" si="415"/>
        <v>19866</v>
      </c>
      <c r="AK808" s="72">
        <f t="shared" si="416"/>
        <v>20020</v>
      </c>
    </row>
    <row r="809" spans="1:37" x14ac:dyDescent="0.25">
      <c r="A809" s="19">
        <v>779</v>
      </c>
      <c r="B809" s="20"/>
      <c r="C809" s="19" t="s">
        <v>299</v>
      </c>
      <c r="D809" s="30" t="s">
        <v>758</v>
      </c>
      <c r="E809" s="21" t="s">
        <v>760</v>
      </c>
      <c r="F809" s="22">
        <v>22110</v>
      </c>
      <c r="G809" s="24"/>
      <c r="H809" s="72">
        <f t="shared" si="387"/>
        <v>22331.1</v>
      </c>
      <c r="I809" s="72">
        <f t="shared" si="388"/>
        <v>22552.2</v>
      </c>
      <c r="J809" s="72">
        <f t="shared" si="390"/>
        <v>22773.3</v>
      </c>
      <c r="K809" s="72">
        <f t="shared" si="391"/>
        <v>22994.400000000001</v>
      </c>
      <c r="L809" s="72">
        <f t="shared" si="392"/>
        <v>23215.5</v>
      </c>
      <c r="M809" s="72">
        <f t="shared" si="389"/>
        <v>23436.600000000002</v>
      </c>
      <c r="N809" s="72">
        <f t="shared" si="393"/>
        <v>23657.7</v>
      </c>
      <c r="O809" s="72">
        <f t="shared" si="394"/>
        <v>23878.800000000003</v>
      </c>
      <c r="P809" s="72">
        <f t="shared" si="395"/>
        <v>24099.9</v>
      </c>
      <c r="Q809" s="72">
        <f t="shared" si="396"/>
        <v>24321.000000000004</v>
      </c>
      <c r="R809" s="72">
        <f t="shared" si="397"/>
        <v>24542.100000000002</v>
      </c>
      <c r="S809" s="72">
        <f t="shared" si="398"/>
        <v>24763.200000000001</v>
      </c>
      <c r="T809" s="72">
        <f t="shared" si="399"/>
        <v>24984.3</v>
      </c>
      <c r="U809" s="72">
        <f t="shared" si="400"/>
        <v>25205.399999999998</v>
      </c>
      <c r="V809" s="72">
        <f t="shared" si="401"/>
        <v>25426.499999999996</v>
      </c>
      <c r="W809" s="72">
        <f t="shared" si="402"/>
        <v>25647.599999999999</v>
      </c>
      <c r="X809" s="72">
        <f t="shared" si="403"/>
        <v>25868.699999999997</v>
      </c>
      <c r="Y809" s="72">
        <f t="shared" si="404"/>
        <v>26089.8</v>
      </c>
      <c r="Z809" s="72">
        <f t="shared" si="405"/>
        <v>26310.899999999998</v>
      </c>
      <c r="AA809" s="72">
        <f t="shared" si="406"/>
        <v>26532</v>
      </c>
      <c r="AB809" s="72">
        <f t="shared" si="407"/>
        <v>26753.1</v>
      </c>
      <c r="AC809" s="72">
        <f t="shared" si="408"/>
        <v>26974.2</v>
      </c>
      <c r="AD809" s="72">
        <f t="shared" si="409"/>
        <v>27195.3</v>
      </c>
      <c r="AE809" s="72">
        <f t="shared" si="410"/>
        <v>27416.400000000001</v>
      </c>
      <c r="AF809" s="72">
        <f t="shared" si="411"/>
        <v>27637.5</v>
      </c>
      <c r="AG809" s="72">
        <f t="shared" si="412"/>
        <v>27858.6</v>
      </c>
      <c r="AH809" s="72">
        <f t="shared" si="413"/>
        <v>28079.7</v>
      </c>
      <c r="AI809" s="72">
        <f t="shared" si="414"/>
        <v>28300.799999999999</v>
      </c>
      <c r="AJ809" s="72">
        <f t="shared" si="415"/>
        <v>28521.9</v>
      </c>
      <c r="AK809" s="72">
        <f t="shared" si="416"/>
        <v>28743</v>
      </c>
    </row>
    <row r="810" spans="1:37" x14ac:dyDescent="0.25">
      <c r="A810" s="19">
        <v>780</v>
      </c>
      <c r="B810" s="20"/>
      <c r="C810" s="19" t="s">
        <v>299</v>
      </c>
      <c r="D810" s="29" t="s">
        <v>761</v>
      </c>
      <c r="E810" s="21"/>
      <c r="F810" s="22">
        <v>4400</v>
      </c>
      <c r="G810" s="24"/>
      <c r="H810" s="72">
        <f t="shared" si="387"/>
        <v>4444</v>
      </c>
      <c r="I810" s="72">
        <f t="shared" si="388"/>
        <v>4488</v>
      </c>
      <c r="J810" s="72">
        <f t="shared" si="390"/>
        <v>4532</v>
      </c>
      <c r="K810" s="72">
        <f t="shared" si="391"/>
        <v>4576</v>
      </c>
      <c r="L810" s="72">
        <f t="shared" si="392"/>
        <v>4620</v>
      </c>
      <c r="M810" s="72">
        <f t="shared" si="389"/>
        <v>4664</v>
      </c>
      <c r="N810" s="72">
        <f t="shared" si="393"/>
        <v>4708</v>
      </c>
      <c r="O810" s="72">
        <f t="shared" si="394"/>
        <v>4752</v>
      </c>
      <c r="P810" s="72">
        <f t="shared" si="395"/>
        <v>4796</v>
      </c>
      <c r="Q810" s="72">
        <f t="shared" si="396"/>
        <v>4840</v>
      </c>
      <c r="R810" s="72">
        <f t="shared" si="397"/>
        <v>4884</v>
      </c>
      <c r="S810" s="72">
        <f t="shared" si="398"/>
        <v>4928.0000000000009</v>
      </c>
      <c r="T810" s="72">
        <f t="shared" si="399"/>
        <v>4971.9999999999991</v>
      </c>
      <c r="U810" s="72">
        <f t="shared" si="400"/>
        <v>5016</v>
      </c>
      <c r="V810" s="72">
        <f t="shared" si="401"/>
        <v>5060</v>
      </c>
      <c r="W810" s="72">
        <f t="shared" si="402"/>
        <v>5104</v>
      </c>
      <c r="X810" s="72">
        <f t="shared" si="403"/>
        <v>5148</v>
      </c>
      <c r="Y810" s="72">
        <f t="shared" si="404"/>
        <v>5192</v>
      </c>
      <c r="Z810" s="72">
        <f t="shared" si="405"/>
        <v>5236</v>
      </c>
      <c r="AA810" s="72">
        <f t="shared" si="406"/>
        <v>5280</v>
      </c>
      <c r="AB810" s="72">
        <f t="shared" si="407"/>
        <v>5324</v>
      </c>
      <c r="AC810" s="72">
        <f t="shared" si="408"/>
        <v>5368</v>
      </c>
      <c r="AD810" s="72">
        <f t="shared" si="409"/>
        <v>5412</v>
      </c>
      <c r="AE810" s="72">
        <f t="shared" si="410"/>
        <v>5456</v>
      </c>
      <c r="AF810" s="72">
        <f t="shared" si="411"/>
        <v>5500</v>
      </c>
      <c r="AG810" s="72">
        <f t="shared" si="412"/>
        <v>5544</v>
      </c>
      <c r="AH810" s="72">
        <f t="shared" si="413"/>
        <v>5588</v>
      </c>
      <c r="AI810" s="72">
        <f t="shared" si="414"/>
        <v>5632</v>
      </c>
      <c r="AJ810" s="72">
        <f t="shared" si="415"/>
        <v>5676</v>
      </c>
      <c r="AK810" s="72">
        <f t="shared" si="416"/>
        <v>5720</v>
      </c>
    </row>
    <row r="811" spans="1:37" x14ac:dyDescent="0.25">
      <c r="A811" s="19">
        <v>781</v>
      </c>
      <c r="B811" s="20"/>
      <c r="C811" s="19" t="s">
        <v>299</v>
      </c>
      <c r="D811" s="21" t="s">
        <v>762</v>
      </c>
      <c r="E811" s="21"/>
      <c r="F811" s="33">
        <v>275</v>
      </c>
      <c r="G811" s="24"/>
      <c r="H811" s="72">
        <f t="shared" si="387"/>
        <v>277.75</v>
      </c>
      <c r="I811" s="72">
        <f t="shared" si="388"/>
        <v>280.5</v>
      </c>
      <c r="J811" s="72">
        <f t="shared" si="390"/>
        <v>283.25</v>
      </c>
      <c r="K811" s="72">
        <f t="shared" si="391"/>
        <v>286</v>
      </c>
      <c r="L811" s="72">
        <f t="shared" si="392"/>
        <v>288.75</v>
      </c>
      <c r="M811" s="72">
        <f t="shared" si="389"/>
        <v>291.5</v>
      </c>
      <c r="N811" s="72">
        <f t="shared" si="393"/>
        <v>294.25</v>
      </c>
      <c r="O811" s="72">
        <f t="shared" si="394"/>
        <v>297</v>
      </c>
      <c r="P811" s="72">
        <f t="shared" si="395"/>
        <v>299.75</v>
      </c>
      <c r="Q811" s="72">
        <f t="shared" si="396"/>
        <v>302.5</v>
      </c>
      <c r="R811" s="72">
        <f t="shared" si="397"/>
        <v>305.25</v>
      </c>
      <c r="S811" s="72">
        <f t="shared" si="398"/>
        <v>308.00000000000006</v>
      </c>
      <c r="T811" s="72">
        <f t="shared" si="399"/>
        <v>310.74999999999994</v>
      </c>
      <c r="U811" s="72">
        <f t="shared" si="400"/>
        <v>313.5</v>
      </c>
      <c r="V811" s="72">
        <f t="shared" si="401"/>
        <v>316.25</v>
      </c>
      <c r="W811" s="72">
        <f t="shared" si="402"/>
        <v>319</v>
      </c>
      <c r="X811" s="72">
        <f t="shared" si="403"/>
        <v>321.75</v>
      </c>
      <c r="Y811" s="72">
        <f t="shared" si="404"/>
        <v>324.5</v>
      </c>
      <c r="Z811" s="72">
        <f t="shared" si="405"/>
        <v>327.25</v>
      </c>
      <c r="AA811" s="72">
        <f t="shared" si="406"/>
        <v>330</v>
      </c>
      <c r="AB811" s="72">
        <f t="shared" si="407"/>
        <v>332.75</v>
      </c>
      <c r="AC811" s="72">
        <f t="shared" si="408"/>
        <v>335.5</v>
      </c>
      <c r="AD811" s="72">
        <f t="shared" si="409"/>
        <v>338.25</v>
      </c>
      <c r="AE811" s="72">
        <f t="shared" si="410"/>
        <v>341</v>
      </c>
      <c r="AF811" s="72">
        <f t="shared" si="411"/>
        <v>343.75</v>
      </c>
      <c r="AG811" s="72">
        <f t="shared" si="412"/>
        <v>346.5</v>
      </c>
      <c r="AH811" s="72">
        <f t="shared" si="413"/>
        <v>349.25</v>
      </c>
      <c r="AI811" s="72">
        <f t="shared" si="414"/>
        <v>352</v>
      </c>
      <c r="AJ811" s="72">
        <f t="shared" si="415"/>
        <v>354.75</v>
      </c>
      <c r="AK811" s="72">
        <f t="shared" si="416"/>
        <v>357.5</v>
      </c>
    </row>
    <row r="812" spans="1:37" x14ac:dyDescent="0.25">
      <c r="A812" s="19">
        <v>782</v>
      </c>
      <c r="B812" s="20"/>
      <c r="C812" s="19" t="s">
        <v>299</v>
      </c>
      <c r="D812" s="21" t="s">
        <v>763</v>
      </c>
      <c r="E812" s="21"/>
      <c r="F812" s="33">
        <v>138</v>
      </c>
      <c r="G812" s="24"/>
      <c r="H812" s="72">
        <f t="shared" si="387"/>
        <v>139.38</v>
      </c>
      <c r="I812" s="72">
        <f t="shared" si="388"/>
        <v>140.76</v>
      </c>
      <c r="J812" s="72">
        <f t="shared" si="390"/>
        <v>142.14000000000001</v>
      </c>
      <c r="K812" s="72">
        <f t="shared" si="391"/>
        <v>143.52000000000001</v>
      </c>
      <c r="L812" s="72">
        <f t="shared" si="392"/>
        <v>144.9</v>
      </c>
      <c r="M812" s="72">
        <f t="shared" si="389"/>
        <v>146.28</v>
      </c>
      <c r="N812" s="72">
        <f t="shared" si="393"/>
        <v>147.66</v>
      </c>
      <c r="O812" s="72">
        <f t="shared" si="394"/>
        <v>149.04000000000002</v>
      </c>
      <c r="P812" s="72">
        <f t="shared" si="395"/>
        <v>150.42000000000002</v>
      </c>
      <c r="Q812" s="72">
        <f t="shared" si="396"/>
        <v>151.80000000000001</v>
      </c>
      <c r="R812" s="72">
        <f t="shared" si="397"/>
        <v>153.18</v>
      </c>
      <c r="S812" s="72">
        <f t="shared" si="398"/>
        <v>154.56</v>
      </c>
      <c r="T812" s="72">
        <f t="shared" si="399"/>
        <v>155.94</v>
      </c>
      <c r="U812" s="72">
        <f t="shared" si="400"/>
        <v>157.32</v>
      </c>
      <c r="V812" s="72">
        <f t="shared" si="401"/>
        <v>158.69999999999999</v>
      </c>
      <c r="W812" s="72">
        <f t="shared" si="402"/>
        <v>160.07999999999998</v>
      </c>
      <c r="X812" s="72">
        <f t="shared" si="403"/>
        <v>161.45999999999998</v>
      </c>
      <c r="Y812" s="72">
        <f t="shared" si="404"/>
        <v>162.84</v>
      </c>
      <c r="Z812" s="72">
        <f t="shared" si="405"/>
        <v>164.22</v>
      </c>
      <c r="AA812" s="72">
        <f t="shared" si="406"/>
        <v>165.6</v>
      </c>
      <c r="AB812" s="72">
        <f t="shared" si="407"/>
        <v>166.98</v>
      </c>
      <c r="AC812" s="72">
        <f t="shared" si="408"/>
        <v>168.35999999999999</v>
      </c>
      <c r="AD812" s="72">
        <f t="shared" si="409"/>
        <v>169.74</v>
      </c>
      <c r="AE812" s="72">
        <f t="shared" si="410"/>
        <v>171.12</v>
      </c>
      <c r="AF812" s="72">
        <f t="shared" si="411"/>
        <v>172.5</v>
      </c>
      <c r="AG812" s="72">
        <f t="shared" si="412"/>
        <v>173.88</v>
      </c>
      <c r="AH812" s="72">
        <f t="shared" si="413"/>
        <v>175.26</v>
      </c>
      <c r="AI812" s="72">
        <f t="shared" si="414"/>
        <v>176.64000000000001</v>
      </c>
      <c r="AJ812" s="72">
        <f t="shared" si="415"/>
        <v>178.02</v>
      </c>
      <c r="AK812" s="72">
        <f t="shared" si="416"/>
        <v>179.4</v>
      </c>
    </row>
    <row r="813" spans="1:37" x14ac:dyDescent="0.25">
      <c r="A813" s="19">
        <v>783</v>
      </c>
      <c r="B813" s="20"/>
      <c r="C813" s="19" t="s">
        <v>764</v>
      </c>
      <c r="D813" s="29" t="s">
        <v>765</v>
      </c>
      <c r="E813" s="21"/>
      <c r="F813" s="33">
        <v>1100</v>
      </c>
      <c r="G813" s="24"/>
      <c r="H813" s="72">
        <f t="shared" si="387"/>
        <v>1111</v>
      </c>
      <c r="I813" s="72">
        <f t="shared" si="388"/>
        <v>1122</v>
      </c>
      <c r="J813" s="72">
        <f t="shared" si="390"/>
        <v>1133</v>
      </c>
      <c r="K813" s="72">
        <f t="shared" si="391"/>
        <v>1144</v>
      </c>
      <c r="L813" s="72">
        <f t="shared" si="392"/>
        <v>1155</v>
      </c>
      <c r="M813" s="72">
        <f t="shared" si="389"/>
        <v>1166</v>
      </c>
      <c r="N813" s="72">
        <f t="shared" si="393"/>
        <v>1177</v>
      </c>
      <c r="O813" s="72">
        <f t="shared" si="394"/>
        <v>1188</v>
      </c>
      <c r="P813" s="72">
        <f t="shared" si="395"/>
        <v>1199</v>
      </c>
      <c r="Q813" s="72">
        <f t="shared" si="396"/>
        <v>1210</v>
      </c>
      <c r="R813" s="72">
        <f t="shared" si="397"/>
        <v>1221</v>
      </c>
      <c r="S813" s="72">
        <f t="shared" si="398"/>
        <v>1232.0000000000002</v>
      </c>
      <c r="T813" s="72">
        <f t="shared" si="399"/>
        <v>1242.9999999999998</v>
      </c>
      <c r="U813" s="72">
        <f t="shared" si="400"/>
        <v>1254</v>
      </c>
      <c r="V813" s="72">
        <f t="shared" si="401"/>
        <v>1265</v>
      </c>
      <c r="W813" s="72">
        <f t="shared" si="402"/>
        <v>1276</v>
      </c>
      <c r="X813" s="72">
        <f t="shared" si="403"/>
        <v>1287</v>
      </c>
      <c r="Y813" s="72">
        <f t="shared" si="404"/>
        <v>1298</v>
      </c>
      <c r="Z813" s="72">
        <f t="shared" si="405"/>
        <v>1309</v>
      </c>
      <c r="AA813" s="72">
        <f t="shared" si="406"/>
        <v>1320</v>
      </c>
      <c r="AB813" s="72">
        <f t="shared" si="407"/>
        <v>1331</v>
      </c>
      <c r="AC813" s="72">
        <f t="shared" si="408"/>
        <v>1342</v>
      </c>
      <c r="AD813" s="72">
        <f t="shared" si="409"/>
        <v>1353</v>
      </c>
      <c r="AE813" s="72">
        <f t="shared" si="410"/>
        <v>1364</v>
      </c>
      <c r="AF813" s="72">
        <f t="shared" si="411"/>
        <v>1375</v>
      </c>
      <c r="AG813" s="72">
        <f t="shared" si="412"/>
        <v>1386</v>
      </c>
      <c r="AH813" s="72">
        <f t="shared" si="413"/>
        <v>1397</v>
      </c>
      <c r="AI813" s="72">
        <f t="shared" si="414"/>
        <v>1408</v>
      </c>
      <c r="AJ813" s="72">
        <f t="shared" si="415"/>
        <v>1419</v>
      </c>
      <c r="AK813" s="72">
        <f t="shared" si="416"/>
        <v>1430</v>
      </c>
    </row>
    <row r="814" spans="1:37" x14ac:dyDescent="0.25">
      <c r="A814" s="19">
        <v>784</v>
      </c>
      <c r="B814" s="20"/>
      <c r="C814" s="19" t="s">
        <v>764</v>
      </c>
      <c r="D814" s="29" t="s">
        <v>766</v>
      </c>
      <c r="E814" s="21"/>
      <c r="F814" s="33">
        <v>1650</v>
      </c>
      <c r="G814" s="24"/>
      <c r="H814" s="72">
        <f t="shared" si="387"/>
        <v>1666.5</v>
      </c>
      <c r="I814" s="72">
        <f t="shared" si="388"/>
        <v>1683</v>
      </c>
      <c r="J814" s="72">
        <f t="shared" si="390"/>
        <v>1699.5</v>
      </c>
      <c r="K814" s="72">
        <f t="shared" si="391"/>
        <v>1716</v>
      </c>
      <c r="L814" s="72">
        <f t="shared" si="392"/>
        <v>1732.5</v>
      </c>
      <c r="M814" s="72">
        <f t="shared" si="389"/>
        <v>1749</v>
      </c>
      <c r="N814" s="72">
        <f t="shared" si="393"/>
        <v>1765.5</v>
      </c>
      <c r="O814" s="72">
        <f t="shared" si="394"/>
        <v>1782.0000000000002</v>
      </c>
      <c r="P814" s="72">
        <f t="shared" si="395"/>
        <v>1798.5000000000002</v>
      </c>
      <c r="Q814" s="72">
        <f t="shared" si="396"/>
        <v>1815.0000000000002</v>
      </c>
      <c r="R814" s="72">
        <f t="shared" si="397"/>
        <v>1831.5000000000002</v>
      </c>
      <c r="S814" s="72">
        <f t="shared" si="398"/>
        <v>1848.0000000000002</v>
      </c>
      <c r="T814" s="72">
        <f t="shared" si="399"/>
        <v>1864.4999999999998</v>
      </c>
      <c r="U814" s="72">
        <f t="shared" si="400"/>
        <v>1880.9999999999998</v>
      </c>
      <c r="V814" s="72">
        <f t="shared" si="401"/>
        <v>1897.4999999999998</v>
      </c>
      <c r="W814" s="72">
        <f t="shared" si="402"/>
        <v>1913.9999999999998</v>
      </c>
      <c r="X814" s="72">
        <f t="shared" si="403"/>
        <v>1930.4999999999998</v>
      </c>
      <c r="Y814" s="72">
        <f t="shared" si="404"/>
        <v>1947</v>
      </c>
      <c r="Z814" s="72">
        <f t="shared" si="405"/>
        <v>1963.5</v>
      </c>
      <c r="AA814" s="72">
        <f t="shared" si="406"/>
        <v>1980</v>
      </c>
      <c r="AB814" s="72">
        <f t="shared" si="407"/>
        <v>1996.5</v>
      </c>
      <c r="AC814" s="72">
        <f t="shared" si="408"/>
        <v>2013</v>
      </c>
      <c r="AD814" s="72">
        <f t="shared" si="409"/>
        <v>2029.5</v>
      </c>
      <c r="AE814" s="72">
        <f t="shared" si="410"/>
        <v>2046</v>
      </c>
      <c r="AF814" s="72">
        <f t="shared" si="411"/>
        <v>2062.5</v>
      </c>
      <c r="AG814" s="72">
        <f t="shared" si="412"/>
        <v>2079</v>
      </c>
      <c r="AH814" s="72">
        <f t="shared" si="413"/>
        <v>2095.5</v>
      </c>
      <c r="AI814" s="72">
        <f t="shared" si="414"/>
        <v>2112</v>
      </c>
      <c r="AJ814" s="72">
        <f t="shared" si="415"/>
        <v>2128.5</v>
      </c>
      <c r="AK814" s="72">
        <f t="shared" si="416"/>
        <v>2145</v>
      </c>
    </row>
    <row r="815" spans="1:37" x14ac:dyDescent="0.25">
      <c r="A815" s="19">
        <v>785</v>
      </c>
      <c r="B815" s="20"/>
      <c r="C815" s="19" t="s">
        <v>299</v>
      </c>
      <c r="D815" s="21" t="s">
        <v>767</v>
      </c>
      <c r="E815" s="21"/>
      <c r="F815" s="33">
        <v>8250</v>
      </c>
      <c r="G815" s="24"/>
      <c r="H815" s="72">
        <f t="shared" si="387"/>
        <v>8332.5</v>
      </c>
      <c r="I815" s="72">
        <f t="shared" si="388"/>
        <v>8415</v>
      </c>
      <c r="J815" s="72">
        <f t="shared" si="390"/>
        <v>8497.5</v>
      </c>
      <c r="K815" s="72">
        <f t="shared" si="391"/>
        <v>8580</v>
      </c>
      <c r="L815" s="72">
        <f t="shared" si="392"/>
        <v>8662.5</v>
      </c>
      <c r="M815" s="72">
        <f t="shared" si="389"/>
        <v>8745</v>
      </c>
      <c r="N815" s="72">
        <f t="shared" si="393"/>
        <v>8827.5</v>
      </c>
      <c r="O815" s="72">
        <f t="shared" si="394"/>
        <v>8910</v>
      </c>
      <c r="P815" s="72">
        <f t="shared" si="395"/>
        <v>8992.5</v>
      </c>
      <c r="Q815" s="72">
        <f t="shared" si="396"/>
        <v>9075</v>
      </c>
      <c r="R815" s="72">
        <f t="shared" si="397"/>
        <v>9157.5</v>
      </c>
      <c r="S815" s="72">
        <f t="shared" si="398"/>
        <v>9240</v>
      </c>
      <c r="T815" s="72">
        <f t="shared" si="399"/>
        <v>9322.5</v>
      </c>
      <c r="U815" s="72">
        <f t="shared" si="400"/>
        <v>9405</v>
      </c>
      <c r="V815" s="72">
        <f t="shared" si="401"/>
        <v>9487.5</v>
      </c>
      <c r="W815" s="72">
        <f t="shared" si="402"/>
        <v>9570</v>
      </c>
      <c r="X815" s="72">
        <f t="shared" si="403"/>
        <v>9652.5</v>
      </c>
      <c r="Y815" s="72">
        <f t="shared" si="404"/>
        <v>9735</v>
      </c>
      <c r="Z815" s="72">
        <f t="shared" si="405"/>
        <v>9817.5</v>
      </c>
      <c r="AA815" s="72">
        <f t="shared" si="406"/>
        <v>9900</v>
      </c>
      <c r="AB815" s="72">
        <f t="shared" si="407"/>
        <v>9982.5</v>
      </c>
      <c r="AC815" s="72">
        <f t="shared" si="408"/>
        <v>10065</v>
      </c>
      <c r="AD815" s="72">
        <f t="shared" si="409"/>
        <v>10147.5</v>
      </c>
      <c r="AE815" s="72">
        <f t="shared" si="410"/>
        <v>10230</v>
      </c>
      <c r="AF815" s="72">
        <f t="shared" si="411"/>
        <v>10312.5</v>
      </c>
      <c r="AG815" s="72">
        <f t="shared" si="412"/>
        <v>10395</v>
      </c>
      <c r="AH815" s="72">
        <f t="shared" si="413"/>
        <v>10477.5</v>
      </c>
      <c r="AI815" s="72">
        <f t="shared" si="414"/>
        <v>10560</v>
      </c>
      <c r="AJ815" s="72">
        <f t="shared" si="415"/>
        <v>10642.5</v>
      </c>
      <c r="AK815" s="72">
        <f t="shared" si="416"/>
        <v>10725</v>
      </c>
    </row>
    <row r="816" spans="1:37" x14ac:dyDescent="0.25">
      <c r="A816" s="19">
        <v>786</v>
      </c>
      <c r="B816" s="20"/>
      <c r="C816" s="19" t="s">
        <v>299</v>
      </c>
      <c r="D816" s="21" t="s">
        <v>768</v>
      </c>
      <c r="E816" s="21"/>
      <c r="F816" s="33">
        <v>9900</v>
      </c>
      <c r="G816" s="24"/>
      <c r="H816" s="72">
        <f t="shared" si="387"/>
        <v>9999</v>
      </c>
      <c r="I816" s="72">
        <f t="shared" si="388"/>
        <v>10098</v>
      </c>
      <c r="J816" s="72">
        <f t="shared" si="390"/>
        <v>10197</v>
      </c>
      <c r="K816" s="72">
        <f t="shared" si="391"/>
        <v>10296</v>
      </c>
      <c r="L816" s="72">
        <f t="shared" si="392"/>
        <v>10395</v>
      </c>
      <c r="M816" s="72">
        <f t="shared" si="389"/>
        <v>10494</v>
      </c>
      <c r="N816" s="72">
        <f t="shared" si="393"/>
        <v>10593</v>
      </c>
      <c r="O816" s="72">
        <f t="shared" si="394"/>
        <v>10692</v>
      </c>
      <c r="P816" s="72">
        <f t="shared" si="395"/>
        <v>10791</v>
      </c>
      <c r="Q816" s="72">
        <f t="shared" si="396"/>
        <v>10890</v>
      </c>
      <c r="R816" s="72">
        <f t="shared" si="397"/>
        <v>10989.000000000002</v>
      </c>
      <c r="S816" s="72">
        <f t="shared" si="398"/>
        <v>11088.000000000002</v>
      </c>
      <c r="T816" s="72">
        <f t="shared" si="399"/>
        <v>11186.999999999998</v>
      </c>
      <c r="U816" s="72">
        <f t="shared" si="400"/>
        <v>11285.999999999998</v>
      </c>
      <c r="V816" s="72">
        <f t="shared" si="401"/>
        <v>11385</v>
      </c>
      <c r="W816" s="72">
        <f t="shared" si="402"/>
        <v>11484</v>
      </c>
      <c r="X816" s="72">
        <f t="shared" si="403"/>
        <v>11583</v>
      </c>
      <c r="Y816" s="72">
        <f t="shared" si="404"/>
        <v>11682</v>
      </c>
      <c r="Z816" s="72">
        <f t="shared" si="405"/>
        <v>11781</v>
      </c>
      <c r="AA816" s="72">
        <f t="shared" si="406"/>
        <v>11880</v>
      </c>
      <c r="AB816" s="72">
        <f t="shared" si="407"/>
        <v>11979</v>
      </c>
      <c r="AC816" s="72">
        <f t="shared" si="408"/>
        <v>12078</v>
      </c>
      <c r="AD816" s="72">
        <f t="shared" si="409"/>
        <v>12177</v>
      </c>
      <c r="AE816" s="72">
        <f t="shared" si="410"/>
        <v>12276</v>
      </c>
      <c r="AF816" s="72">
        <f t="shared" si="411"/>
        <v>12375</v>
      </c>
      <c r="AG816" s="72">
        <f t="shared" si="412"/>
        <v>12474</v>
      </c>
      <c r="AH816" s="72">
        <f t="shared" si="413"/>
        <v>12573</v>
      </c>
      <c r="AI816" s="72">
        <f t="shared" si="414"/>
        <v>12672</v>
      </c>
      <c r="AJ816" s="72">
        <f t="shared" si="415"/>
        <v>12771</v>
      </c>
      <c r="AK816" s="72">
        <f t="shared" si="416"/>
        <v>12870</v>
      </c>
    </row>
    <row r="817" spans="1:37" x14ac:dyDescent="0.25">
      <c r="A817" s="19">
        <v>787</v>
      </c>
      <c r="B817" s="20"/>
      <c r="C817" s="19" t="s">
        <v>299</v>
      </c>
      <c r="D817" s="21" t="s">
        <v>769</v>
      </c>
      <c r="E817" s="21"/>
      <c r="F817" s="33">
        <v>1980</v>
      </c>
      <c r="G817" s="24"/>
      <c r="H817" s="72">
        <f t="shared" si="387"/>
        <v>1999.8</v>
      </c>
      <c r="I817" s="72">
        <f t="shared" si="388"/>
        <v>2019.6000000000001</v>
      </c>
      <c r="J817" s="72">
        <f t="shared" si="390"/>
        <v>2039.4</v>
      </c>
      <c r="K817" s="72">
        <f t="shared" si="391"/>
        <v>2059.2000000000003</v>
      </c>
      <c r="L817" s="72">
        <f t="shared" si="392"/>
        <v>2079</v>
      </c>
      <c r="M817" s="72">
        <f t="shared" si="389"/>
        <v>2098.8000000000002</v>
      </c>
      <c r="N817" s="72">
        <f t="shared" si="393"/>
        <v>2118.6</v>
      </c>
      <c r="O817" s="72">
        <f t="shared" si="394"/>
        <v>2138.4</v>
      </c>
      <c r="P817" s="72">
        <f t="shared" si="395"/>
        <v>2158.2000000000003</v>
      </c>
      <c r="Q817" s="72">
        <f t="shared" si="396"/>
        <v>2178</v>
      </c>
      <c r="R817" s="72">
        <f t="shared" si="397"/>
        <v>2197.8000000000002</v>
      </c>
      <c r="S817" s="72">
        <f t="shared" si="398"/>
        <v>2217.6000000000004</v>
      </c>
      <c r="T817" s="72">
        <f t="shared" si="399"/>
        <v>2237.3999999999996</v>
      </c>
      <c r="U817" s="72">
        <f t="shared" si="400"/>
        <v>2257.1999999999998</v>
      </c>
      <c r="V817" s="72">
        <f t="shared" si="401"/>
        <v>2277</v>
      </c>
      <c r="W817" s="72">
        <f t="shared" si="402"/>
        <v>2296.7999999999997</v>
      </c>
      <c r="X817" s="72">
        <f t="shared" si="403"/>
        <v>2316.6</v>
      </c>
      <c r="Y817" s="72">
        <f t="shared" si="404"/>
        <v>2336.4</v>
      </c>
      <c r="Z817" s="72">
        <f t="shared" si="405"/>
        <v>2356.1999999999998</v>
      </c>
      <c r="AA817" s="72">
        <f t="shared" si="406"/>
        <v>2376</v>
      </c>
      <c r="AB817" s="72">
        <f t="shared" si="407"/>
        <v>2395.7999999999997</v>
      </c>
      <c r="AC817" s="72">
        <f t="shared" si="408"/>
        <v>2415.6</v>
      </c>
      <c r="AD817" s="72">
        <f t="shared" si="409"/>
        <v>2435.4</v>
      </c>
      <c r="AE817" s="72">
        <f t="shared" si="410"/>
        <v>2455.1999999999998</v>
      </c>
      <c r="AF817" s="72">
        <f t="shared" si="411"/>
        <v>2475</v>
      </c>
      <c r="AG817" s="72">
        <f t="shared" si="412"/>
        <v>2494.8000000000002</v>
      </c>
      <c r="AH817" s="72">
        <f t="shared" si="413"/>
        <v>2514.6</v>
      </c>
      <c r="AI817" s="72">
        <f t="shared" si="414"/>
        <v>2534.4</v>
      </c>
      <c r="AJ817" s="72">
        <f t="shared" si="415"/>
        <v>2554.2000000000003</v>
      </c>
      <c r="AK817" s="72">
        <f t="shared" si="416"/>
        <v>2574</v>
      </c>
    </row>
    <row r="818" spans="1:37" x14ac:dyDescent="0.25">
      <c r="A818" s="19">
        <v>788</v>
      </c>
      <c r="B818" s="20"/>
      <c r="C818" s="19" t="s">
        <v>299</v>
      </c>
      <c r="D818" s="21" t="s">
        <v>770</v>
      </c>
      <c r="E818" s="21"/>
      <c r="F818" s="33">
        <v>1100</v>
      </c>
      <c r="G818" s="24"/>
      <c r="H818" s="72">
        <f t="shared" si="387"/>
        <v>1111</v>
      </c>
      <c r="I818" s="72">
        <f t="shared" si="388"/>
        <v>1122</v>
      </c>
      <c r="J818" s="72">
        <f t="shared" si="390"/>
        <v>1133</v>
      </c>
      <c r="K818" s="72">
        <f t="shared" si="391"/>
        <v>1144</v>
      </c>
      <c r="L818" s="72">
        <f t="shared" si="392"/>
        <v>1155</v>
      </c>
      <c r="M818" s="72">
        <f t="shared" si="389"/>
        <v>1166</v>
      </c>
      <c r="N818" s="72">
        <f t="shared" si="393"/>
        <v>1177</v>
      </c>
      <c r="O818" s="72">
        <f t="shared" si="394"/>
        <v>1188</v>
      </c>
      <c r="P818" s="72">
        <f t="shared" si="395"/>
        <v>1199</v>
      </c>
      <c r="Q818" s="72">
        <f t="shared" si="396"/>
        <v>1210</v>
      </c>
      <c r="R818" s="72">
        <f t="shared" si="397"/>
        <v>1221</v>
      </c>
      <c r="S818" s="72">
        <f t="shared" si="398"/>
        <v>1232.0000000000002</v>
      </c>
      <c r="T818" s="72">
        <f t="shared" si="399"/>
        <v>1242.9999999999998</v>
      </c>
      <c r="U818" s="72">
        <f t="shared" si="400"/>
        <v>1254</v>
      </c>
      <c r="V818" s="72">
        <f t="shared" si="401"/>
        <v>1265</v>
      </c>
      <c r="W818" s="72">
        <f t="shared" si="402"/>
        <v>1276</v>
      </c>
      <c r="X818" s="72">
        <f t="shared" si="403"/>
        <v>1287</v>
      </c>
      <c r="Y818" s="72">
        <f t="shared" si="404"/>
        <v>1298</v>
      </c>
      <c r="Z818" s="72">
        <f t="shared" si="405"/>
        <v>1309</v>
      </c>
      <c r="AA818" s="72">
        <f t="shared" si="406"/>
        <v>1320</v>
      </c>
      <c r="AB818" s="72">
        <f t="shared" si="407"/>
        <v>1331</v>
      </c>
      <c r="AC818" s="72">
        <f t="shared" si="408"/>
        <v>1342</v>
      </c>
      <c r="AD818" s="72">
        <f t="shared" si="409"/>
        <v>1353</v>
      </c>
      <c r="AE818" s="72">
        <f t="shared" si="410"/>
        <v>1364</v>
      </c>
      <c r="AF818" s="72">
        <f t="shared" si="411"/>
        <v>1375</v>
      </c>
      <c r="AG818" s="72">
        <f t="shared" si="412"/>
        <v>1386</v>
      </c>
      <c r="AH818" s="72">
        <f t="shared" si="413"/>
        <v>1397</v>
      </c>
      <c r="AI818" s="72">
        <f t="shared" si="414"/>
        <v>1408</v>
      </c>
      <c r="AJ818" s="72">
        <f t="shared" si="415"/>
        <v>1419</v>
      </c>
      <c r="AK818" s="72">
        <f t="shared" si="416"/>
        <v>1430</v>
      </c>
    </row>
    <row r="819" spans="1:37" x14ac:dyDescent="0.25">
      <c r="A819" s="19">
        <v>789</v>
      </c>
      <c r="B819" s="20"/>
      <c r="C819" s="19" t="s">
        <v>299</v>
      </c>
      <c r="D819" s="21" t="s">
        <v>771</v>
      </c>
      <c r="E819" s="21"/>
      <c r="F819" s="33">
        <v>2200</v>
      </c>
      <c r="G819" s="24"/>
      <c r="H819" s="72">
        <f t="shared" si="387"/>
        <v>2222</v>
      </c>
      <c r="I819" s="72">
        <f t="shared" si="388"/>
        <v>2244</v>
      </c>
      <c r="J819" s="72">
        <f t="shared" si="390"/>
        <v>2266</v>
      </c>
      <c r="K819" s="72">
        <f t="shared" si="391"/>
        <v>2288</v>
      </c>
      <c r="L819" s="72">
        <f t="shared" si="392"/>
        <v>2310</v>
      </c>
      <c r="M819" s="72">
        <f t="shared" si="389"/>
        <v>2332</v>
      </c>
      <c r="N819" s="72">
        <f t="shared" si="393"/>
        <v>2354</v>
      </c>
      <c r="O819" s="72">
        <f t="shared" si="394"/>
        <v>2376</v>
      </c>
      <c r="P819" s="72">
        <f t="shared" si="395"/>
        <v>2398</v>
      </c>
      <c r="Q819" s="72">
        <f t="shared" si="396"/>
        <v>2420</v>
      </c>
      <c r="R819" s="72">
        <f t="shared" si="397"/>
        <v>2442</v>
      </c>
      <c r="S819" s="72">
        <f t="shared" si="398"/>
        <v>2464.0000000000005</v>
      </c>
      <c r="T819" s="72">
        <f t="shared" si="399"/>
        <v>2485.9999999999995</v>
      </c>
      <c r="U819" s="72">
        <f t="shared" si="400"/>
        <v>2508</v>
      </c>
      <c r="V819" s="72">
        <f t="shared" si="401"/>
        <v>2530</v>
      </c>
      <c r="W819" s="72">
        <f t="shared" si="402"/>
        <v>2552</v>
      </c>
      <c r="X819" s="72">
        <f t="shared" si="403"/>
        <v>2574</v>
      </c>
      <c r="Y819" s="72">
        <f t="shared" si="404"/>
        <v>2596</v>
      </c>
      <c r="Z819" s="72">
        <f t="shared" si="405"/>
        <v>2618</v>
      </c>
      <c r="AA819" s="72">
        <f t="shared" si="406"/>
        <v>2640</v>
      </c>
      <c r="AB819" s="72">
        <f t="shared" si="407"/>
        <v>2662</v>
      </c>
      <c r="AC819" s="72">
        <f t="shared" si="408"/>
        <v>2684</v>
      </c>
      <c r="AD819" s="72">
        <f t="shared" si="409"/>
        <v>2706</v>
      </c>
      <c r="AE819" s="72">
        <f t="shared" si="410"/>
        <v>2728</v>
      </c>
      <c r="AF819" s="72">
        <f t="shared" si="411"/>
        <v>2750</v>
      </c>
      <c r="AG819" s="72">
        <f t="shared" si="412"/>
        <v>2772</v>
      </c>
      <c r="AH819" s="72">
        <f t="shared" si="413"/>
        <v>2794</v>
      </c>
      <c r="AI819" s="72">
        <f t="shared" si="414"/>
        <v>2816</v>
      </c>
      <c r="AJ819" s="72">
        <f t="shared" si="415"/>
        <v>2838</v>
      </c>
      <c r="AK819" s="72">
        <f t="shared" si="416"/>
        <v>2860</v>
      </c>
    </row>
    <row r="820" spans="1:37" x14ac:dyDescent="0.25">
      <c r="A820" s="19">
        <v>790</v>
      </c>
      <c r="B820" s="20"/>
      <c r="C820" s="19" t="s">
        <v>299</v>
      </c>
      <c r="D820" s="21" t="s">
        <v>772</v>
      </c>
      <c r="E820" s="21"/>
      <c r="F820" s="33">
        <v>6050</v>
      </c>
      <c r="G820" s="24"/>
      <c r="H820" s="72">
        <f t="shared" si="387"/>
        <v>6110.5</v>
      </c>
      <c r="I820" s="72">
        <f t="shared" si="388"/>
        <v>6171</v>
      </c>
      <c r="J820" s="72">
        <f t="shared" si="390"/>
        <v>6231.5</v>
      </c>
      <c r="K820" s="72">
        <f t="shared" si="391"/>
        <v>6292</v>
      </c>
      <c r="L820" s="72">
        <f t="shared" si="392"/>
        <v>6352.5</v>
      </c>
      <c r="M820" s="72">
        <f t="shared" si="389"/>
        <v>6413</v>
      </c>
      <c r="N820" s="72">
        <f t="shared" si="393"/>
        <v>6473.5</v>
      </c>
      <c r="O820" s="72">
        <f t="shared" si="394"/>
        <v>6534</v>
      </c>
      <c r="P820" s="72">
        <f t="shared" si="395"/>
        <v>6594.5000000000009</v>
      </c>
      <c r="Q820" s="72">
        <f t="shared" si="396"/>
        <v>6655.0000000000009</v>
      </c>
      <c r="R820" s="72">
        <f t="shared" si="397"/>
        <v>6715.5000000000009</v>
      </c>
      <c r="S820" s="72">
        <f t="shared" si="398"/>
        <v>6776.0000000000009</v>
      </c>
      <c r="T820" s="72">
        <f t="shared" si="399"/>
        <v>6836.4999999999991</v>
      </c>
      <c r="U820" s="72">
        <f t="shared" si="400"/>
        <v>6896.9999999999991</v>
      </c>
      <c r="V820" s="72">
        <f t="shared" si="401"/>
        <v>6957.4999999999991</v>
      </c>
      <c r="W820" s="72">
        <f t="shared" si="402"/>
        <v>7017.9999999999991</v>
      </c>
      <c r="X820" s="72">
        <f t="shared" si="403"/>
        <v>7078.5</v>
      </c>
      <c r="Y820" s="72">
        <f t="shared" si="404"/>
        <v>7139</v>
      </c>
      <c r="Z820" s="72">
        <f t="shared" si="405"/>
        <v>7199.5</v>
      </c>
      <c r="AA820" s="72">
        <f t="shared" si="406"/>
        <v>7260</v>
      </c>
      <c r="AB820" s="72">
        <f t="shared" si="407"/>
        <v>7320.5</v>
      </c>
      <c r="AC820" s="72">
        <f t="shared" si="408"/>
        <v>7381</v>
      </c>
      <c r="AD820" s="72">
        <f t="shared" si="409"/>
        <v>7441.5</v>
      </c>
      <c r="AE820" s="72">
        <f t="shared" si="410"/>
        <v>7502</v>
      </c>
      <c r="AF820" s="72">
        <f t="shared" si="411"/>
        <v>7562.5</v>
      </c>
      <c r="AG820" s="72">
        <f t="shared" si="412"/>
        <v>7623</v>
      </c>
      <c r="AH820" s="72">
        <f t="shared" si="413"/>
        <v>7683.5</v>
      </c>
      <c r="AI820" s="72">
        <f t="shared" si="414"/>
        <v>7744</v>
      </c>
      <c r="AJ820" s="72">
        <f t="shared" si="415"/>
        <v>7804.5</v>
      </c>
      <c r="AK820" s="72">
        <f t="shared" si="416"/>
        <v>7865</v>
      </c>
    </row>
    <row r="821" spans="1:37" x14ac:dyDescent="0.25">
      <c r="A821" s="19">
        <v>791</v>
      </c>
      <c r="B821" s="20"/>
      <c r="C821" s="19" t="s">
        <v>299</v>
      </c>
      <c r="D821" s="29" t="s">
        <v>773</v>
      </c>
      <c r="E821" s="21"/>
      <c r="F821" s="22">
        <v>11550</v>
      </c>
      <c r="G821" s="24"/>
      <c r="H821" s="72">
        <f t="shared" si="387"/>
        <v>11665.5</v>
      </c>
      <c r="I821" s="72">
        <f t="shared" si="388"/>
        <v>11781</v>
      </c>
      <c r="J821" s="72">
        <f t="shared" si="390"/>
        <v>11896.5</v>
      </c>
      <c r="K821" s="72">
        <f t="shared" si="391"/>
        <v>12012</v>
      </c>
      <c r="L821" s="72">
        <f t="shared" si="392"/>
        <v>12127.5</v>
      </c>
      <c r="M821" s="72">
        <f t="shared" si="389"/>
        <v>12243</v>
      </c>
      <c r="N821" s="72">
        <f t="shared" si="393"/>
        <v>12358.5</v>
      </c>
      <c r="O821" s="72">
        <f t="shared" si="394"/>
        <v>12474</v>
      </c>
      <c r="P821" s="72">
        <f t="shared" si="395"/>
        <v>12589.500000000002</v>
      </c>
      <c r="Q821" s="72">
        <f t="shared" si="396"/>
        <v>12705.000000000002</v>
      </c>
      <c r="R821" s="72">
        <f t="shared" si="397"/>
        <v>12820.500000000002</v>
      </c>
      <c r="S821" s="72">
        <f t="shared" si="398"/>
        <v>12936.000000000002</v>
      </c>
      <c r="T821" s="72">
        <f t="shared" si="399"/>
        <v>13051.499999999998</v>
      </c>
      <c r="U821" s="72">
        <f t="shared" si="400"/>
        <v>13166.999999999998</v>
      </c>
      <c r="V821" s="72">
        <f t="shared" si="401"/>
        <v>13282.499999999998</v>
      </c>
      <c r="W821" s="72">
        <f t="shared" si="402"/>
        <v>13397.999999999998</v>
      </c>
      <c r="X821" s="72">
        <f t="shared" si="403"/>
        <v>13513.5</v>
      </c>
      <c r="Y821" s="72">
        <f t="shared" si="404"/>
        <v>13629</v>
      </c>
      <c r="Z821" s="72">
        <f t="shared" si="405"/>
        <v>13744.5</v>
      </c>
      <c r="AA821" s="72">
        <f t="shared" si="406"/>
        <v>13860</v>
      </c>
      <c r="AB821" s="72">
        <f t="shared" si="407"/>
        <v>13975.5</v>
      </c>
      <c r="AC821" s="72">
        <f t="shared" si="408"/>
        <v>14091</v>
      </c>
      <c r="AD821" s="72">
        <f t="shared" si="409"/>
        <v>14206.5</v>
      </c>
      <c r="AE821" s="72">
        <f t="shared" si="410"/>
        <v>14322</v>
      </c>
      <c r="AF821" s="72">
        <f t="shared" si="411"/>
        <v>14437.5</v>
      </c>
      <c r="AG821" s="72">
        <f t="shared" si="412"/>
        <v>14553</v>
      </c>
      <c r="AH821" s="72">
        <f t="shared" si="413"/>
        <v>14668.5</v>
      </c>
      <c r="AI821" s="72">
        <f t="shared" si="414"/>
        <v>14784</v>
      </c>
      <c r="AJ821" s="72">
        <f t="shared" si="415"/>
        <v>14899.5</v>
      </c>
      <c r="AK821" s="72">
        <f t="shared" si="416"/>
        <v>15015</v>
      </c>
    </row>
    <row r="822" spans="1:37" x14ac:dyDescent="0.25">
      <c r="A822" s="19">
        <v>792</v>
      </c>
      <c r="B822" s="20"/>
      <c r="C822" s="19" t="s">
        <v>299</v>
      </c>
      <c r="D822" s="29" t="s">
        <v>774</v>
      </c>
      <c r="E822" s="21"/>
      <c r="F822" s="22">
        <v>11825</v>
      </c>
      <c r="G822" s="24"/>
      <c r="H822" s="72">
        <f t="shared" si="387"/>
        <v>11943.25</v>
      </c>
      <c r="I822" s="72">
        <f t="shared" si="388"/>
        <v>12061.5</v>
      </c>
      <c r="J822" s="72">
        <f t="shared" si="390"/>
        <v>12179.75</v>
      </c>
      <c r="K822" s="72">
        <f t="shared" si="391"/>
        <v>12298</v>
      </c>
      <c r="L822" s="72">
        <f t="shared" si="392"/>
        <v>12416.25</v>
      </c>
      <c r="M822" s="72">
        <f t="shared" si="389"/>
        <v>12534.5</v>
      </c>
      <c r="N822" s="72">
        <f t="shared" si="393"/>
        <v>12652.75</v>
      </c>
      <c r="O822" s="72">
        <f t="shared" si="394"/>
        <v>12771</v>
      </c>
      <c r="P822" s="72">
        <f t="shared" si="395"/>
        <v>12889.250000000002</v>
      </c>
      <c r="Q822" s="72">
        <f t="shared" si="396"/>
        <v>13007.500000000002</v>
      </c>
      <c r="R822" s="72">
        <f t="shared" si="397"/>
        <v>13125.750000000002</v>
      </c>
      <c r="S822" s="72">
        <f t="shared" si="398"/>
        <v>13244.000000000002</v>
      </c>
      <c r="T822" s="72">
        <f t="shared" si="399"/>
        <v>13362.249999999998</v>
      </c>
      <c r="U822" s="72">
        <f t="shared" si="400"/>
        <v>13480.499999999998</v>
      </c>
      <c r="V822" s="72">
        <f t="shared" si="401"/>
        <v>13598.749999999998</v>
      </c>
      <c r="W822" s="72">
        <f t="shared" si="402"/>
        <v>13716.999999999998</v>
      </c>
      <c r="X822" s="72">
        <f t="shared" si="403"/>
        <v>13835.25</v>
      </c>
      <c r="Y822" s="72">
        <f t="shared" si="404"/>
        <v>13953.5</v>
      </c>
      <c r="Z822" s="72">
        <f t="shared" si="405"/>
        <v>14071.75</v>
      </c>
      <c r="AA822" s="72">
        <f t="shared" si="406"/>
        <v>14190</v>
      </c>
      <c r="AB822" s="72">
        <f t="shared" si="407"/>
        <v>14308.25</v>
      </c>
      <c r="AC822" s="72">
        <f t="shared" si="408"/>
        <v>14426.5</v>
      </c>
      <c r="AD822" s="72">
        <f t="shared" si="409"/>
        <v>14544.75</v>
      </c>
      <c r="AE822" s="72">
        <f t="shared" si="410"/>
        <v>14663</v>
      </c>
      <c r="AF822" s="72">
        <f t="shared" si="411"/>
        <v>14781.25</v>
      </c>
      <c r="AG822" s="72">
        <f t="shared" si="412"/>
        <v>14899.5</v>
      </c>
      <c r="AH822" s="72">
        <f t="shared" si="413"/>
        <v>15017.75</v>
      </c>
      <c r="AI822" s="72">
        <f t="shared" si="414"/>
        <v>15136</v>
      </c>
      <c r="AJ822" s="72">
        <f t="shared" si="415"/>
        <v>15254.25</v>
      </c>
      <c r="AK822" s="72">
        <f t="shared" si="416"/>
        <v>15372.5</v>
      </c>
    </row>
    <row r="823" spans="1:37" x14ac:dyDescent="0.25">
      <c r="A823" s="19">
        <v>793</v>
      </c>
      <c r="B823" s="20"/>
      <c r="C823" s="19" t="s">
        <v>299</v>
      </c>
      <c r="D823" s="29" t="s">
        <v>775</v>
      </c>
      <c r="E823" s="21"/>
      <c r="F823" s="22">
        <v>3383</v>
      </c>
      <c r="G823" s="24"/>
      <c r="H823" s="72">
        <f t="shared" si="387"/>
        <v>3416.83</v>
      </c>
      <c r="I823" s="72">
        <f t="shared" si="388"/>
        <v>3450.66</v>
      </c>
      <c r="J823" s="72">
        <f t="shared" si="390"/>
        <v>3484.4900000000002</v>
      </c>
      <c r="K823" s="72">
        <f t="shared" si="391"/>
        <v>3518.32</v>
      </c>
      <c r="L823" s="72">
        <f t="shared" si="392"/>
        <v>3552.15</v>
      </c>
      <c r="M823" s="72">
        <f t="shared" si="389"/>
        <v>3585.98</v>
      </c>
      <c r="N823" s="72">
        <f t="shared" si="393"/>
        <v>3619.8100000000004</v>
      </c>
      <c r="O823" s="72">
        <f t="shared" si="394"/>
        <v>3653.6400000000003</v>
      </c>
      <c r="P823" s="72">
        <f t="shared" si="395"/>
        <v>3687.4700000000003</v>
      </c>
      <c r="Q823" s="72">
        <f t="shared" si="396"/>
        <v>3721.3</v>
      </c>
      <c r="R823" s="72">
        <f t="shared" si="397"/>
        <v>3755.13</v>
      </c>
      <c r="S823" s="72">
        <f t="shared" si="398"/>
        <v>3788.9600000000005</v>
      </c>
      <c r="T823" s="72">
        <f t="shared" si="399"/>
        <v>3822.7899999999995</v>
      </c>
      <c r="U823" s="72">
        <f t="shared" si="400"/>
        <v>3856.62</v>
      </c>
      <c r="V823" s="72">
        <f t="shared" si="401"/>
        <v>3890.45</v>
      </c>
      <c r="W823" s="72">
        <f t="shared" si="402"/>
        <v>3924.2799999999997</v>
      </c>
      <c r="X823" s="72">
        <f t="shared" si="403"/>
        <v>3958.1099999999997</v>
      </c>
      <c r="Y823" s="72">
        <f t="shared" si="404"/>
        <v>3991.9399999999996</v>
      </c>
      <c r="Z823" s="72">
        <f t="shared" si="405"/>
        <v>4025.77</v>
      </c>
      <c r="AA823" s="72">
        <f t="shared" si="406"/>
        <v>4059.6</v>
      </c>
      <c r="AB823" s="72">
        <f t="shared" si="407"/>
        <v>4093.43</v>
      </c>
      <c r="AC823" s="72">
        <f t="shared" si="408"/>
        <v>4127.26</v>
      </c>
      <c r="AD823" s="72">
        <f t="shared" si="409"/>
        <v>4161.09</v>
      </c>
      <c r="AE823" s="72">
        <f t="shared" si="410"/>
        <v>4194.92</v>
      </c>
      <c r="AF823" s="72">
        <f t="shared" si="411"/>
        <v>4228.75</v>
      </c>
      <c r="AG823" s="72">
        <f t="shared" si="412"/>
        <v>4262.58</v>
      </c>
      <c r="AH823" s="72">
        <f t="shared" si="413"/>
        <v>4296.41</v>
      </c>
      <c r="AI823" s="72">
        <f t="shared" si="414"/>
        <v>4330.24</v>
      </c>
      <c r="AJ823" s="72">
        <f t="shared" si="415"/>
        <v>4364.07</v>
      </c>
      <c r="AK823" s="72">
        <f t="shared" si="416"/>
        <v>4397.9000000000005</v>
      </c>
    </row>
    <row r="824" spans="1:37" x14ac:dyDescent="0.25">
      <c r="A824" s="19">
        <v>794</v>
      </c>
      <c r="B824" s="20"/>
      <c r="C824" s="19" t="s">
        <v>299</v>
      </c>
      <c r="D824" s="21" t="s">
        <v>776</v>
      </c>
      <c r="E824" s="21"/>
      <c r="F824" s="22">
        <v>2195</v>
      </c>
      <c r="G824" s="24"/>
      <c r="H824" s="72">
        <f t="shared" si="387"/>
        <v>2216.9499999999998</v>
      </c>
      <c r="I824" s="72">
        <f t="shared" si="388"/>
        <v>2238.9</v>
      </c>
      <c r="J824" s="72">
        <f t="shared" si="390"/>
        <v>2260.85</v>
      </c>
      <c r="K824" s="72">
        <f t="shared" si="391"/>
        <v>2282.8000000000002</v>
      </c>
      <c r="L824" s="72">
        <f t="shared" si="392"/>
        <v>2304.75</v>
      </c>
      <c r="M824" s="72">
        <f t="shared" si="389"/>
        <v>2326.7000000000003</v>
      </c>
      <c r="N824" s="72">
        <f t="shared" si="393"/>
        <v>2348.65</v>
      </c>
      <c r="O824" s="72">
        <f t="shared" si="394"/>
        <v>2370.6000000000004</v>
      </c>
      <c r="P824" s="72">
        <f t="shared" si="395"/>
        <v>2392.5500000000002</v>
      </c>
      <c r="Q824" s="72">
        <f t="shared" si="396"/>
        <v>2414.5</v>
      </c>
      <c r="R824" s="72">
        <f t="shared" si="397"/>
        <v>2436.4500000000003</v>
      </c>
      <c r="S824" s="72">
        <f t="shared" si="398"/>
        <v>2458.4</v>
      </c>
      <c r="T824" s="72">
        <f t="shared" si="399"/>
        <v>2480.35</v>
      </c>
      <c r="U824" s="72">
        <f t="shared" si="400"/>
        <v>2502.2999999999997</v>
      </c>
      <c r="V824" s="72">
        <f t="shared" si="401"/>
        <v>2524.25</v>
      </c>
      <c r="W824" s="72">
        <f t="shared" si="402"/>
        <v>2546.1999999999998</v>
      </c>
      <c r="X824" s="72">
        <f t="shared" si="403"/>
        <v>2568.1499999999996</v>
      </c>
      <c r="Y824" s="72">
        <f t="shared" si="404"/>
        <v>2590.1</v>
      </c>
      <c r="Z824" s="72">
        <f t="shared" si="405"/>
        <v>2612.0499999999997</v>
      </c>
      <c r="AA824" s="72">
        <f t="shared" si="406"/>
        <v>2634</v>
      </c>
      <c r="AB824" s="72">
        <f t="shared" si="407"/>
        <v>2655.95</v>
      </c>
      <c r="AC824" s="72">
        <f t="shared" si="408"/>
        <v>2677.9</v>
      </c>
      <c r="AD824" s="72">
        <f t="shared" si="409"/>
        <v>2699.85</v>
      </c>
      <c r="AE824" s="72">
        <f t="shared" si="410"/>
        <v>2721.8</v>
      </c>
      <c r="AF824" s="72">
        <f t="shared" si="411"/>
        <v>2743.75</v>
      </c>
      <c r="AG824" s="72">
        <f t="shared" si="412"/>
        <v>2765.7</v>
      </c>
      <c r="AH824" s="72">
        <f t="shared" si="413"/>
        <v>2787.65</v>
      </c>
      <c r="AI824" s="72">
        <f t="shared" si="414"/>
        <v>2809.6</v>
      </c>
      <c r="AJ824" s="72">
        <f t="shared" si="415"/>
        <v>2831.55</v>
      </c>
      <c r="AK824" s="72">
        <f t="shared" si="416"/>
        <v>2853.5</v>
      </c>
    </row>
    <row r="825" spans="1:37" x14ac:dyDescent="0.25">
      <c r="A825" s="19">
        <v>795</v>
      </c>
      <c r="B825" s="20"/>
      <c r="C825" s="19" t="s">
        <v>299</v>
      </c>
      <c r="D825" s="21" t="s">
        <v>777</v>
      </c>
      <c r="E825" s="21"/>
      <c r="F825" s="22">
        <v>270</v>
      </c>
      <c r="G825" s="24"/>
      <c r="H825" s="72">
        <f t="shared" si="387"/>
        <v>272.7</v>
      </c>
      <c r="I825" s="72">
        <f t="shared" si="388"/>
        <v>275.39999999999998</v>
      </c>
      <c r="J825" s="72">
        <f t="shared" si="390"/>
        <v>278.10000000000002</v>
      </c>
      <c r="K825" s="72">
        <f t="shared" si="391"/>
        <v>280.8</v>
      </c>
      <c r="L825" s="72">
        <f t="shared" si="392"/>
        <v>283.5</v>
      </c>
      <c r="M825" s="72">
        <f t="shared" si="389"/>
        <v>286.2</v>
      </c>
      <c r="N825" s="72">
        <f t="shared" si="393"/>
        <v>288.90000000000003</v>
      </c>
      <c r="O825" s="72">
        <f t="shared" si="394"/>
        <v>291.60000000000002</v>
      </c>
      <c r="P825" s="72">
        <f t="shared" si="395"/>
        <v>294.3</v>
      </c>
      <c r="Q825" s="72">
        <f t="shared" si="396"/>
        <v>297</v>
      </c>
      <c r="R825" s="72">
        <f t="shared" si="397"/>
        <v>299.70000000000005</v>
      </c>
      <c r="S825" s="72">
        <f t="shared" si="398"/>
        <v>302.40000000000003</v>
      </c>
      <c r="T825" s="72">
        <f t="shared" si="399"/>
        <v>305.09999999999997</v>
      </c>
      <c r="U825" s="72">
        <f t="shared" si="400"/>
        <v>307.79999999999995</v>
      </c>
      <c r="V825" s="72">
        <f t="shared" si="401"/>
        <v>310.5</v>
      </c>
      <c r="W825" s="72">
        <f t="shared" si="402"/>
        <v>313.2</v>
      </c>
      <c r="X825" s="72">
        <f t="shared" si="403"/>
        <v>315.89999999999998</v>
      </c>
      <c r="Y825" s="72">
        <f t="shared" si="404"/>
        <v>318.59999999999997</v>
      </c>
      <c r="Z825" s="72">
        <f t="shared" si="405"/>
        <v>321.3</v>
      </c>
      <c r="AA825" s="72">
        <f t="shared" si="406"/>
        <v>324</v>
      </c>
      <c r="AB825" s="72">
        <f t="shared" si="407"/>
        <v>326.7</v>
      </c>
      <c r="AC825" s="72">
        <f t="shared" si="408"/>
        <v>329.4</v>
      </c>
      <c r="AD825" s="72">
        <f t="shared" si="409"/>
        <v>332.1</v>
      </c>
      <c r="AE825" s="72">
        <f t="shared" si="410"/>
        <v>334.8</v>
      </c>
      <c r="AF825" s="72">
        <f t="shared" si="411"/>
        <v>337.5</v>
      </c>
      <c r="AG825" s="72">
        <f t="shared" si="412"/>
        <v>340.2</v>
      </c>
      <c r="AH825" s="72">
        <f t="shared" si="413"/>
        <v>342.9</v>
      </c>
      <c r="AI825" s="72">
        <f t="shared" si="414"/>
        <v>345.6</v>
      </c>
      <c r="AJ825" s="72">
        <f t="shared" si="415"/>
        <v>348.3</v>
      </c>
      <c r="AK825" s="72">
        <f t="shared" si="416"/>
        <v>351</v>
      </c>
    </row>
    <row r="826" spans="1:37" x14ac:dyDescent="0.25">
      <c r="A826" s="19">
        <v>796</v>
      </c>
      <c r="B826" s="20"/>
      <c r="C826" s="19" t="s">
        <v>299</v>
      </c>
      <c r="D826" s="29" t="s">
        <v>778</v>
      </c>
      <c r="E826" s="21"/>
      <c r="F826" s="22">
        <v>1073</v>
      </c>
      <c r="G826" s="24"/>
      <c r="H826" s="72">
        <f t="shared" si="387"/>
        <v>1083.73</v>
      </c>
      <c r="I826" s="72">
        <f t="shared" si="388"/>
        <v>1094.46</v>
      </c>
      <c r="J826" s="72">
        <f t="shared" si="390"/>
        <v>1105.19</v>
      </c>
      <c r="K826" s="72">
        <f t="shared" si="391"/>
        <v>1115.92</v>
      </c>
      <c r="L826" s="72">
        <f t="shared" si="392"/>
        <v>1126.6500000000001</v>
      </c>
      <c r="M826" s="72">
        <f t="shared" si="389"/>
        <v>1137.3800000000001</v>
      </c>
      <c r="N826" s="72">
        <f t="shared" si="393"/>
        <v>1148.1100000000001</v>
      </c>
      <c r="O826" s="72">
        <f t="shared" si="394"/>
        <v>1158.8400000000001</v>
      </c>
      <c r="P826" s="72">
        <f t="shared" si="395"/>
        <v>1169.5700000000002</v>
      </c>
      <c r="Q826" s="72">
        <f t="shared" si="396"/>
        <v>1180.3000000000002</v>
      </c>
      <c r="R826" s="72">
        <f t="shared" si="397"/>
        <v>1191.0300000000002</v>
      </c>
      <c r="S826" s="72">
        <f t="shared" si="398"/>
        <v>1201.7600000000002</v>
      </c>
      <c r="T826" s="72">
        <f t="shared" si="399"/>
        <v>1212.4899999999998</v>
      </c>
      <c r="U826" s="72">
        <f t="shared" si="400"/>
        <v>1223.2199999999998</v>
      </c>
      <c r="V826" s="72">
        <f t="shared" si="401"/>
        <v>1233.9499999999998</v>
      </c>
      <c r="W826" s="72">
        <f t="shared" si="402"/>
        <v>1244.6799999999998</v>
      </c>
      <c r="X826" s="72">
        <f t="shared" si="403"/>
        <v>1255.4099999999999</v>
      </c>
      <c r="Y826" s="72">
        <f t="shared" si="404"/>
        <v>1266.1399999999999</v>
      </c>
      <c r="Z826" s="72">
        <f t="shared" si="405"/>
        <v>1276.8699999999999</v>
      </c>
      <c r="AA826" s="72">
        <f t="shared" si="406"/>
        <v>1287.5999999999999</v>
      </c>
      <c r="AB826" s="72">
        <f t="shared" si="407"/>
        <v>1298.33</v>
      </c>
      <c r="AC826" s="72">
        <f t="shared" si="408"/>
        <v>1309.06</v>
      </c>
      <c r="AD826" s="72">
        <f t="shared" si="409"/>
        <v>1319.79</v>
      </c>
      <c r="AE826" s="72">
        <f t="shared" si="410"/>
        <v>1330.52</v>
      </c>
      <c r="AF826" s="72">
        <f t="shared" si="411"/>
        <v>1341.25</v>
      </c>
      <c r="AG826" s="72">
        <f t="shared" si="412"/>
        <v>1351.98</v>
      </c>
      <c r="AH826" s="72">
        <f t="shared" si="413"/>
        <v>1362.71</v>
      </c>
      <c r="AI826" s="72">
        <f t="shared" si="414"/>
        <v>1373.44</v>
      </c>
      <c r="AJ826" s="72">
        <f t="shared" si="415"/>
        <v>1384.17</v>
      </c>
      <c r="AK826" s="72">
        <f t="shared" si="416"/>
        <v>1394.9</v>
      </c>
    </row>
    <row r="827" spans="1:37" x14ac:dyDescent="0.25">
      <c r="A827" s="19">
        <v>797</v>
      </c>
      <c r="B827" s="20"/>
      <c r="C827" s="19" t="s">
        <v>299</v>
      </c>
      <c r="D827" s="29" t="s">
        <v>779</v>
      </c>
      <c r="E827" s="21"/>
      <c r="F827" s="22">
        <v>1678</v>
      </c>
      <c r="G827" s="24"/>
      <c r="H827" s="72">
        <f t="shared" si="387"/>
        <v>1694.78</v>
      </c>
      <c r="I827" s="72">
        <f t="shared" si="388"/>
        <v>1711.56</v>
      </c>
      <c r="J827" s="72">
        <f t="shared" si="390"/>
        <v>1728.3400000000001</v>
      </c>
      <c r="K827" s="72">
        <f t="shared" si="391"/>
        <v>1745.1200000000001</v>
      </c>
      <c r="L827" s="72">
        <f t="shared" si="392"/>
        <v>1761.9</v>
      </c>
      <c r="M827" s="72">
        <f t="shared" si="389"/>
        <v>1778.68</v>
      </c>
      <c r="N827" s="72">
        <f t="shared" si="393"/>
        <v>1795.46</v>
      </c>
      <c r="O827" s="72">
        <f t="shared" si="394"/>
        <v>1812.24</v>
      </c>
      <c r="P827" s="72">
        <f t="shared" si="395"/>
        <v>1829.0200000000002</v>
      </c>
      <c r="Q827" s="72">
        <f t="shared" si="396"/>
        <v>1845.8000000000002</v>
      </c>
      <c r="R827" s="72">
        <f t="shared" si="397"/>
        <v>1862.5800000000002</v>
      </c>
      <c r="S827" s="72">
        <f t="shared" si="398"/>
        <v>1879.3600000000001</v>
      </c>
      <c r="T827" s="72">
        <f t="shared" si="399"/>
        <v>1896.1399999999999</v>
      </c>
      <c r="U827" s="72">
        <f t="shared" si="400"/>
        <v>1912.9199999999998</v>
      </c>
      <c r="V827" s="72">
        <f t="shared" si="401"/>
        <v>1929.6999999999998</v>
      </c>
      <c r="W827" s="72">
        <f t="shared" si="402"/>
        <v>1946.4799999999998</v>
      </c>
      <c r="X827" s="72">
        <f t="shared" si="403"/>
        <v>1963.26</v>
      </c>
      <c r="Y827" s="72">
        <f t="shared" si="404"/>
        <v>1980.04</v>
      </c>
      <c r="Z827" s="72">
        <f t="shared" si="405"/>
        <v>1996.82</v>
      </c>
      <c r="AA827" s="72">
        <f t="shared" si="406"/>
        <v>2013.6</v>
      </c>
      <c r="AB827" s="72">
        <f t="shared" si="407"/>
        <v>2030.3799999999999</v>
      </c>
      <c r="AC827" s="72">
        <f t="shared" si="408"/>
        <v>2047.1599999999999</v>
      </c>
      <c r="AD827" s="72">
        <f t="shared" si="409"/>
        <v>2063.94</v>
      </c>
      <c r="AE827" s="72">
        <f t="shared" si="410"/>
        <v>2080.7199999999998</v>
      </c>
      <c r="AF827" s="72">
        <f t="shared" si="411"/>
        <v>2097.5</v>
      </c>
      <c r="AG827" s="72">
        <f t="shared" si="412"/>
        <v>2114.2800000000002</v>
      </c>
      <c r="AH827" s="72">
        <f t="shared" si="413"/>
        <v>2131.06</v>
      </c>
      <c r="AI827" s="72">
        <f t="shared" si="414"/>
        <v>2147.84</v>
      </c>
      <c r="AJ827" s="72">
        <f t="shared" si="415"/>
        <v>2164.62</v>
      </c>
      <c r="AK827" s="72">
        <f t="shared" si="416"/>
        <v>2181.4</v>
      </c>
    </row>
    <row r="828" spans="1:37" x14ac:dyDescent="0.25">
      <c r="A828" s="19" t="s">
        <v>780</v>
      </c>
      <c r="B828" s="20"/>
      <c r="C828" s="19" t="s">
        <v>781</v>
      </c>
      <c r="D828" s="21"/>
      <c r="E828" s="21"/>
      <c r="F828" s="33">
        <v>0</v>
      </c>
      <c r="G828" s="24"/>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row>
    <row r="829" spans="1:37" x14ac:dyDescent="0.25">
      <c r="A829" s="19">
        <v>798</v>
      </c>
      <c r="B829" s="20"/>
      <c r="C829" s="19" t="s">
        <v>499</v>
      </c>
      <c r="D829" s="21" t="s">
        <v>782</v>
      </c>
      <c r="E829" s="21" t="s">
        <v>783</v>
      </c>
      <c r="F829" s="22">
        <v>36135</v>
      </c>
      <c r="G829" s="24"/>
      <c r="H829" s="72">
        <f t="shared" si="387"/>
        <v>36496.35</v>
      </c>
      <c r="I829" s="72">
        <f t="shared" si="388"/>
        <v>36857.699999999997</v>
      </c>
      <c r="J829" s="72">
        <f t="shared" si="390"/>
        <v>37219.050000000003</v>
      </c>
      <c r="K829" s="72">
        <f t="shared" si="391"/>
        <v>37580.400000000001</v>
      </c>
      <c r="L829" s="72">
        <f t="shared" si="392"/>
        <v>37941.75</v>
      </c>
      <c r="M829" s="72">
        <f t="shared" si="389"/>
        <v>38303.1</v>
      </c>
      <c r="N829" s="72">
        <f t="shared" si="393"/>
        <v>38664.450000000004</v>
      </c>
      <c r="O829" s="72">
        <f t="shared" si="394"/>
        <v>39025.800000000003</v>
      </c>
      <c r="P829" s="72">
        <f t="shared" si="395"/>
        <v>39387.15</v>
      </c>
      <c r="Q829" s="72">
        <f t="shared" si="396"/>
        <v>39748.5</v>
      </c>
      <c r="R829" s="72">
        <f t="shared" si="397"/>
        <v>40109.850000000006</v>
      </c>
      <c r="S829" s="72">
        <f t="shared" si="398"/>
        <v>40471.200000000004</v>
      </c>
      <c r="T829" s="72">
        <f t="shared" si="399"/>
        <v>40832.549999999996</v>
      </c>
      <c r="U829" s="72">
        <f t="shared" si="400"/>
        <v>41193.899999999994</v>
      </c>
      <c r="V829" s="72">
        <f t="shared" si="401"/>
        <v>41555.25</v>
      </c>
      <c r="W829" s="72">
        <f t="shared" si="402"/>
        <v>41916.6</v>
      </c>
      <c r="X829" s="72">
        <f t="shared" si="403"/>
        <v>42277.95</v>
      </c>
      <c r="Y829" s="72">
        <f t="shared" si="404"/>
        <v>42639.299999999996</v>
      </c>
      <c r="Z829" s="72">
        <f t="shared" si="405"/>
        <v>43000.65</v>
      </c>
      <c r="AA829" s="72">
        <f t="shared" si="406"/>
        <v>43362</v>
      </c>
      <c r="AB829" s="72">
        <f t="shared" si="407"/>
        <v>43723.35</v>
      </c>
      <c r="AC829" s="72">
        <f t="shared" si="408"/>
        <v>44084.7</v>
      </c>
      <c r="AD829" s="72">
        <f t="shared" si="409"/>
        <v>44446.05</v>
      </c>
      <c r="AE829" s="72">
        <f t="shared" si="410"/>
        <v>44807.4</v>
      </c>
      <c r="AF829" s="72">
        <f t="shared" si="411"/>
        <v>45168.75</v>
      </c>
      <c r="AG829" s="72">
        <f t="shared" si="412"/>
        <v>45530.1</v>
      </c>
      <c r="AH829" s="72">
        <f t="shared" si="413"/>
        <v>45891.45</v>
      </c>
      <c r="AI829" s="72">
        <f t="shared" si="414"/>
        <v>46252.800000000003</v>
      </c>
      <c r="AJ829" s="72">
        <f t="shared" si="415"/>
        <v>46614.15</v>
      </c>
      <c r="AK829" s="72">
        <f t="shared" si="416"/>
        <v>46975.5</v>
      </c>
    </row>
    <row r="830" spans="1:37" x14ac:dyDescent="0.25">
      <c r="A830" s="19">
        <v>799</v>
      </c>
      <c r="B830" s="20"/>
      <c r="C830" s="19" t="s">
        <v>499</v>
      </c>
      <c r="D830" s="21" t="s">
        <v>784</v>
      </c>
      <c r="E830" s="21" t="s">
        <v>785</v>
      </c>
      <c r="F830" s="22">
        <v>42735</v>
      </c>
      <c r="G830" s="24"/>
      <c r="H830" s="72">
        <f t="shared" si="387"/>
        <v>43162.35</v>
      </c>
      <c r="I830" s="72">
        <f t="shared" si="388"/>
        <v>43589.700000000004</v>
      </c>
      <c r="J830" s="72">
        <f t="shared" si="390"/>
        <v>44017.05</v>
      </c>
      <c r="K830" s="72">
        <f t="shared" si="391"/>
        <v>44444.4</v>
      </c>
      <c r="L830" s="72">
        <f t="shared" si="392"/>
        <v>44871.75</v>
      </c>
      <c r="M830" s="72">
        <f t="shared" si="389"/>
        <v>45299.100000000006</v>
      </c>
      <c r="N830" s="72">
        <f t="shared" si="393"/>
        <v>45726.450000000004</v>
      </c>
      <c r="O830" s="72">
        <f t="shared" si="394"/>
        <v>46153.8</v>
      </c>
      <c r="P830" s="72">
        <f t="shared" si="395"/>
        <v>46581.15</v>
      </c>
      <c r="Q830" s="72">
        <f t="shared" si="396"/>
        <v>47008.500000000007</v>
      </c>
      <c r="R830" s="72">
        <f t="shared" si="397"/>
        <v>47435.850000000006</v>
      </c>
      <c r="S830" s="72">
        <f t="shared" si="398"/>
        <v>47863.200000000004</v>
      </c>
      <c r="T830" s="72">
        <f t="shared" si="399"/>
        <v>48290.549999999996</v>
      </c>
      <c r="U830" s="72">
        <f t="shared" si="400"/>
        <v>48717.899999999994</v>
      </c>
      <c r="V830" s="72">
        <f t="shared" si="401"/>
        <v>49145.249999999993</v>
      </c>
      <c r="W830" s="72">
        <f t="shared" si="402"/>
        <v>49572.6</v>
      </c>
      <c r="X830" s="72">
        <f t="shared" si="403"/>
        <v>49999.95</v>
      </c>
      <c r="Y830" s="72">
        <f t="shared" si="404"/>
        <v>50427.299999999996</v>
      </c>
      <c r="Z830" s="72">
        <f t="shared" si="405"/>
        <v>50854.649999999994</v>
      </c>
      <c r="AA830" s="72">
        <f t="shared" si="406"/>
        <v>51282</v>
      </c>
      <c r="AB830" s="72">
        <f t="shared" si="407"/>
        <v>51709.35</v>
      </c>
      <c r="AC830" s="72">
        <f t="shared" si="408"/>
        <v>52136.7</v>
      </c>
      <c r="AD830" s="72">
        <f t="shared" si="409"/>
        <v>52564.049999999996</v>
      </c>
      <c r="AE830" s="72">
        <f t="shared" si="410"/>
        <v>52991.4</v>
      </c>
      <c r="AF830" s="72">
        <f t="shared" si="411"/>
        <v>53418.75</v>
      </c>
      <c r="AG830" s="72">
        <f t="shared" si="412"/>
        <v>53846.1</v>
      </c>
      <c r="AH830" s="72">
        <f t="shared" si="413"/>
        <v>54273.450000000004</v>
      </c>
      <c r="AI830" s="72">
        <f t="shared" si="414"/>
        <v>54700.800000000003</v>
      </c>
      <c r="AJ830" s="72">
        <f t="shared" si="415"/>
        <v>55128.15</v>
      </c>
      <c r="AK830" s="72">
        <f t="shared" si="416"/>
        <v>55555.5</v>
      </c>
    </row>
    <row r="831" spans="1:37" x14ac:dyDescent="0.25">
      <c r="A831" s="19">
        <v>800</v>
      </c>
      <c r="B831" s="20"/>
      <c r="C831" s="19" t="s">
        <v>499</v>
      </c>
      <c r="D831" s="21" t="s">
        <v>786</v>
      </c>
      <c r="E831" s="21" t="s">
        <v>787</v>
      </c>
      <c r="F831" s="22">
        <v>50252</v>
      </c>
      <c r="G831" s="24"/>
      <c r="H831" s="72">
        <f t="shared" si="387"/>
        <v>50754.520000000004</v>
      </c>
      <c r="I831" s="72">
        <f t="shared" si="388"/>
        <v>51257.04</v>
      </c>
      <c r="J831" s="72">
        <f t="shared" si="390"/>
        <v>51759.560000000005</v>
      </c>
      <c r="K831" s="72">
        <f t="shared" si="391"/>
        <v>52262.080000000002</v>
      </c>
      <c r="L831" s="72">
        <f t="shared" si="392"/>
        <v>52764.600000000006</v>
      </c>
      <c r="M831" s="72">
        <f t="shared" si="389"/>
        <v>53267.12</v>
      </c>
      <c r="N831" s="72">
        <f t="shared" si="393"/>
        <v>53769.640000000007</v>
      </c>
      <c r="O831" s="72">
        <f t="shared" si="394"/>
        <v>54272.160000000003</v>
      </c>
      <c r="P831" s="72">
        <f t="shared" si="395"/>
        <v>54774.680000000008</v>
      </c>
      <c r="Q831" s="72">
        <f t="shared" si="396"/>
        <v>55277.200000000004</v>
      </c>
      <c r="R831" s="72">
        <f t="shared" si="397"/>
        <v>55779.720000000008</v>
      </c>
      <c r="S831" s="72">
        <f t="shared" si="398"/>
        <v>56282.240000000005</v>
      </c>
      <c r="T831" s="72">
        <f t="shared" si="399"/>
        <v>56784.759999999995</v>
      </c>
      <c r="U831" s="72">
        <f t="shared" si="400"/>
        <v>57287.279999999992</v>
      </c>
      <c r="V831" s="72">
        <f t="shared" si="401"/>
        <v>57789.799999999996</v>
      </c>
      <c r="W831" s="72">
        <f t="shared" si="402"/>
        <v>58292.319999999992</v>
      </c>
      <c r="X831" s="72">
        <f t="shared" si="403"/>
        <v>58794.84</v>
      </c>
      <c r="Y831" s="72">
        <f t="shared" si="404"/>
        <v>59297.359999999993</v>
      </c>
      <c r="Z831" s="72">
        <f t="shared" si="405"/>
        <v>59799.88</v>
      </c>
      <c r="AA831" s="72">
        <f t="shared" si="406"/>
        <v>60302.399999999994</v>
      </c>
      <c r="AB831" s="72">
        <f t="shared" si="407"/>
        <v>60804.92</v>
      </c>
      <c r="AC831" s="72">
        <f t="shared" si="408"/>
        <v>61307.439999999995</v>
      </c>
      <c r="AD831" s="72">
        <f t="shared" si="409"/>
        <v>61809.96</v>
      </c>
      <c r="AE831" s="72">
        <f t="shared" si="410"/>
        <v>62312.479999999996</v>
      </c>
      <c r="AF831" s="72">
        <f t="shared" si="411"/>
        <v>62815</v>
      </c>
      <c r="AG831" s="72">
        <f t="shared" si="412"/>
        <v>63317.520000000004</v>
      </c>
      <c r="AH831" s="72">
        <f t="shared" si="413"/>
        <v>63820.04</v>
      </c>
      <c r="AI831" s="72">
        <f t="shared" si="414"/>
        <v>64322.560000000005</v>
      </c>
      <c r="AJ831" s="72">
        <f t="shared" si="415"/>
        <v>64825.08</v>
      </c>
      <c r="AK831" s="72">
        <f t="shared" si="416"/>
        <v>65327.600000000006</v>
      </c>
    </row>
    <row r="832" spans="1:37" x14ac:dyDescent="0.25">
      <c r="A832" s="19">
        <v>801</v>
      </c>
      <c r="B832" s="20"/>
      <c r="C832" s="19" t="s">
        <v>499</v>
      </c>
      <c r="D832" s="21" t="s">
        <v>788</v>
      </c>
      <c r="E832" s="21" t="s">
        <v>789</v>
      </c>
      <c r="F832" s="22">
        <v>54558</v>
      </c>
      <c r="G832" s="24"/>
      <c r="H832" s="72">
        <f t="shared" si="387"/>
        <v>55103.58</v>
      </c>
      <c r="I832" s="72">
        <f t="shared" si="388"/>
        <v>55649.16</v>
      </c>
      <c r="J832" s="72">
        <f t="shared" si="390"/>
        <v>56194.74</v>
      </c>
      <c r="K832" s="72">
        <f t="shared" si="391"/>
        <v>56740.32</v>
      </c>
      <c r="L832" s="72">
        <f t="shared" si="392"/>
        <v>57285.9</v>
      </c>
      <c r="M832" s="72">
        <f t="shared" si="389"/>
        <v>57831.48</v>
      </c>
      <c r="N832" s="72">
        <f t="shared" si="393"/>
        <v>58377.060000000005</v>
      </c>
      <c r="O832" s="72">
        <f t="shared" si="394"/>
        <v>58922.640000000007</v>
      </c>
      <c r="P832" s="72">
        <f t="shared" si="395"/>
        <v>59468.22</v>
      </c>
      <c r="Q832" s="72">
        <f t="shared" si="396"/>
        <v>60013.8</v>
      </c>
      <c r="R832" s="72">
        <f t="shared" si="397"/>
        <v>60559.380000000005</v>
      </c>
      <c r="S832" s="72">
        <f t="shared" si="398"/>
        <v>61104.960000000006</v>
      </c>
      <c r="T832" s="72">
        <f t="shared" si="399"/>
        <v>61650.539999999994</v>
      </c>
      <c r="U832" s="72">
        <f t="shared" si="400"/>
        <v>62196.119999999995</v>
      </c>
      <c r="V832" s="72">
        <f t="shared" si="401"/>
        <v>62741.7</v>
      </c>
      <c r="W832" s="72">
        <f t="shared" si="402"/>
        <v>63287.28</v>
      </c>
      <c r="X832" s="72">
        <f t="shared" si="403"/>
        <v>63832.859999999993</v>
      </c>
      <c r="Y832" s="72">
        <f t="shared" si="404"/>
        <v>64378.439999999995</v>
      </c>
      <c r="Z832" s="72">
        <f t="shared" si="405"/>
        <v>64924.02</v>
      </c>
      <c r="AA832" s="72">
        <f t="shared" si="406"/>
        <v>65469.599999999999</v>
      </c>
      <c r="AB832" s="72">
        <f t="shared" si="407"/>
        <v>66015.179999999993</v>
      </c>
      <c r="AC832" s="72">
        <f t="shared" si="408"/>
        <v>66560.759999999995</v>
      </c>
      <c r="AD832" s="72">
        <f t="shared" si="409"/>
        <v>67106.34</v>
      </c>
      <c r="AE832" s="72">
        <f t="shared" si="410"/>
        <v>67651.92</v>
      </c>
      <c r="AF832" s="72">
        <f t="shared" si="411"/>
        <v>68197.5</v>
      </c>
      <c r="AG832" s="72">
        <f t="shared" si="412"/>
        <v>68743.08</v>
      </c>
      <c r="AH832" s="72">
        <f t="shared" si="413"/>
        <v>69288.66</v>
      </c>
      <c r="AI832" s="72">
        <f t="shared" si="414"/>
        <v>69834.240000000005</v>
      </c>
      <c r="AJ832" s="72">
        <f t="shared" si="415"/>
        <v>70379.820000000007</v>
      </c>
      <c r="AK832" s="72">
        <f t="shared" si="416"/>
        <v>70925.400000000009</v>
      </c>
    </row>
    <row r="833" spans="1:37" x14ac:dyDescent="0.25">
      <c r="A833" s="19">
        <v>802</v>
      </c>
      <c r="B833" s="20"/>
      <c r="C833" s="19" t="s">
        <v>790</v>
      </c>
      <c r="D833" s="21" t="s">
        <v>791</v>
      </c>
      <c r="E833" s="21" t="s">
        <v>792</v>
      </c>
      <c r="F833" s="22">
        <v>40559</v>
      </c>
      <c r="G833" s="24"/>
      <c r="H833" s="72">
        <f t="shared" si="387"/>
        <v>40964.590000000004</v>
      </c>
      <c r="I833" s="72">
        <f t="shared" si="388"/>
        <v>41370.18</v>
      </c>
      <c r="J833" s="72">
        <f t="shared" si="390"/>
        <v>41775.770000000004</v>
      </c>
      <c r="K833" s="72">
        <f t="shared" si="391"/>
        <v>42181.36</v>
      </c>
      <c r="L833" s="72">
        <f t="shared" si="392"/>
        <v>42586.950000000004</v>
      </c>
      <c r="M833" s="72">
        <f t="shared" si="389"/>
        <v>42992.54</v>
      </c>
      <c r="N833" s="72">
        <f t="shared" si="393"/>
        <v>43398.130000000005</v>
      </c>
      <c r="O833" s="72">
        <f t="shared" si="394"/>
        <v>43803.72</v>
      </c>
      <c r="P833" s="72">
        <f t="shared" si="395"/>
        <v>44209.310000000005</v>
      </c>
      <c r="Q833" s="72">
        <f t="shared" si="396"/>
        <v>44614.9</v>
      </c>
      <c r="R833" s="72">
        <f t="shared" si="397"/>
        <v>45020.490000000005</v>
      </c>
      <c r="S833" s="72">
        <f t="shared" si="398"/>
        <v>45426.080000000002</v>
      </c>
      <c r="T833" s="72">
        <f t="shared" si="399"/>
        <v>45831.67</v>
      </c>
      <c r="U833" s="72">
        <f t="shared" si="400"/>
        <v>46237.259999999995</v>
      </c>
      <c r="V833" s="72">
        <f t="shared" si="401"/>
        <v>46642.85</v>
      </c>
      <c r="W833" s="72">
        <f t="shared" si="402"/>
        <v>47048.439999999995</v>
      </c>
      <c r="X833" s="72">
        <f t="shared" si="403"/>
        <v>47454.03</v>
      </c>
      <c r="Y833" s="72">
        <f t="shared" si="404"/>
        <v>47859.619999999995</v>
      </c>
      <c r="Z833" s="72">
        <f t="shared" si="405"/>
        <v>48265.21</v>
      </c>
      <c r="AA833" s="72">
        <f t="shared" si="406"/>
        <v>48670.799999999996</v>
      </c>
      <c r="AB833" s="72">
        <f t="shared" si="407"/>
        <v>49076.39</v>
      </c>
      <c r="AC833" s="72">
        <f t="shared" si="408"/>
        <v>49481.979999999996</v>
      </c>
      <c r="AD833" s="72">
        <f t="shared" si="409"/>
        <v>49887.57</v>
      </c>
      <c r="AE833" s="72">
        <f t="shared" si="410"/>
        <v>50293.159999999996</v>
      </c>
      <c r="AF833" s="72">
        <f t="shared" si="411"/>
        <v>50698.75</v>
      </c>
      <c r="AG833" s="72">
        <f t="shared" si="412"/>
        <v>51104.340000000004</v>
      </c>
      <c r="AH833" s="72">
        <f t="shared" si="413"/>
        <v>51509.93</v>
      </c>
      <c r="AI833" s="72">
        <f t="shared" si="414"/>
        <v>51915.520000000004</v>
      </c>
      <c r="AJ833" s="72">
        <f t="shared" si="415"/>
        <v>52321.11</v>
      </c>
      <c r="AK833" s="72">
        <f t="shared" si="416"/>
        <v>52726.700000000004</v>
      </c>
    </row>
    <row r="834" spans="1:37" x14ac:dyDescent="0.25">
      <c r="A834" s="19">
        <v>803</v>
      </c>
      <c r="B834" s="20"/>
      <c r="C834" s="19" t="s">
        <v>790</v>
      </c>
      <c r="D834" s="21" t="s">
        <v>793</v>
      </c>
      <c r="E834" s="21" t="s">
        <v>794</v>
      </c>
      <c r="F834" s="22">
        <v>57829</v>
      </c>
      <c r="G834" s="24"/>
      <c r="H834" s="72">
        <f t="shared" si="387"/>
        <v>58407.29</v>
      </c>
      <c r="I834" s="72">
        <f t="shared" si="388"/>
        <v>58985.58</v>
      </c>
      <c r="J834" s="72">
        <f t="shared" si="390"/>
        <v>59563.87</v>
      </c>
      <c r="K834" s="72">
        <f t="shared" si="391"/>
        <v>60142.16</v>
      </c>
      <c r="L834" s="72">
        <f t="shared" si="392"/>
        <v>60720.450000000004</v>
      </c>
      <c r="M834" s="72">
        <f t="shared" si="389"/>
        <v>61298.740000000005</v>
      </c>
      <c r="N834" s="72">
        <f t="shared" si="393"/>
        <v>61877.030000000006</v>
      </c>
      <c r="O834" s="72">
        <f t="shared" si="394"/>
        <v>62455.320000000007</v>
      </c>
      <c r="P834" s="72">
        <f t="shared" si="395"/>
        <v>63033.610000000008</v>
      </c>
      <c r="Q834" s="72">
        <f t="shared" si="396"/>
        <v>63611.900000000009</v>
      </c>
      <c r="R834" s="72">
        <f t="shared" si="397"/>
        <v>64190.19</v>
      </c>
      <c r="S834" s="72">
        <f t="shared" si="398"/>
        <v>64768.480000000003</v>
      </c>
      <c r="T834" s="72">
        <f t="shared" si="399"/>
        <v>65346.77</v>
      </c>
      <c r="U834" s="72">
        <f t="shared" si="400"/>
        <v>65925.06</v>
      </c>
      <c r="V834" s="72">
        <f t="shared" si="401"/>
        <v>66503.349999999991</v>
      </c>
      <c r="W834" s="72">
        <f t="shared" si="402"/>
        <v>67081.64</v>
      </c>
      <c r="X834" s="72">
        <f t="shared" si="403"/>
        <v>67659.929999999993</v>
      </c>
      <c r="Y834" s="72">
        <f t="shared" si="404"/>
        <v>68238.22</v>
      </c>
      <c r="Z834" s="72">
        <f t="shared" si="405"/>
        <v>68816.509999999995</v>
      </c>
      <c r="AA834" s="72">
        <f t="shared" si="406"/>
        <v>69394.8</v>
      </c>
      <c r="AB834" s="72">
        <f t="shared" si="407"/>
        <v>69973.09</v>
      </c>
      <c r="AC834" s="72">
        <f t="shared" si="408"/>
        <v>70551.38</v>
      </c>
      <c r="AD834" s="72">
        <f t="shared" si="409"/>
        <v>71129.67</v>
      </c>
      <c r="AE834" s="72">
        <f t="shared" si="410"/>
        <v>71707.960000000006</v>
      </c>
      <c r="AF834" s="72">
        <f t="shared" si="411"/>
        <v>72286.25</v>
      </c>
      <c r="AG834" s="72">
        <f t="shared" si="412"/>
        <v>72864.539999999994</v>
      </c>
      <c r="AH834" s="72">
        <f t="shared" si="413"/>
        <v>73442.83</v>
      </c>
      <c r="AI834" s="72">
        <f t="shared" si="414"/>
        <v>74021.119999999995</v>
      </c>
      <c r="AJ834" s="72">
        <f t="shared" si="415"/>
        <v>74599.41</v>
      </c>
      <c r="AK834" s="72">
        <f t="shared" si="416"/>
        <v>75177.7</v>
      </c>
    </row>
    <row r="835" spans="1:37" x14ac:dyDescent="0.25">
      <c r="A835" s="19">
        <v>804</v>
      </c>
      <c r="B835" s="20"/>
      <c r="C835" s="19" t="s">
        <v>790</v>
      </c>
      <c r="D835" s="21" t="s">
        <v>795</v>
      </c>
      <c r="E835" s="21" t="s">
        <v>796</v>
      </c>
      <c r="F835" s="22">
        <v>60137</v>
      </c>
      <c r="G835" s="24"/>
      <c r="H835" s="72">
        <f t="shared" si="387"/>
        <v>60738.37</v>
      </c>
      <c r="I835" s="72">
        <f t="shared" si="388"/>
        <v>61339.74</v>
      </c>
      <c r="J835" s="72">
        <f t="shared" si="390"/>
        <v>61941.11</v>
      </c>
      <c r="K835" s="72">
        <f t="shared" si="391"/>
        <v>62542.48</v>
      </c>
      <c r="L835" s="72">
        <f t="shared" si="392"/>
        <v>63143.850000000006</v>
      </c>
      <c r="M835" s="72">
        <f t="shared" si="389"/>
        <v>63745.22</v>
      </c>
      <c r="N835" s="72">
        <f t="shared" si="393"/>
        <v>64346.590000000004</v>
      </c>
      <c r="O835" s="72">
        <f t="shared" si="394"/>
        <v>64947.960000000006</v>
      </c>
      <c r="P835" s="72">
        <f t="shared" si="395"/>
        <v>65549.33</v>
      </c>
      <c r="Q835" s="72">
        <f t="shared" si="396"/>
        <v>66150.700000000012</v>
      </c>
      <c r="R835" s="72">
        <f t="shared" si="397"/>
        <v>66752.070000000007</v>
      </c>
      <c r="S835" s="72">
        <f t="shared" si="398"/>
        <v>67353.440000000002</v>
      </c>
      <c r="T835" s="72">
        <f t="shared" si="399"/>
        <v>67954.81</v>
      </c>
      <c r="U835" s="72">
        <f t="shared" si="400"/>
        <v>68556.179999999993</v>
      </c>
      <c r="V835" s="72">
        <f t="shared" si="401"/>
        <v>69157.549999999988</v>
      </c>
      <c r="W835" s="72">
        <f t="shared" si="402"/>
        <v>69758.92</v>
      </c>
      <c r="X835" s="72">
        <f t="shared" si="403"/>
        <v>70360.289999999994</v>
      </c>
      <c r="Y835" s="72">
        <f t="shared" si="404"/>
        <v>70961.66</v>
      </c>
      <c r="Z835" s="72">
        <f t="shared" si="405"/>
        <v>71563.03</v>
      </c>
      <c r="AA835" s="72">
        <f t="shared" si="406"/>
        <v>72164.399999999994</v>
      </c>
      <c r="AB835" s="72">
        <f t="shared" si="407"/>
        <v>72765.77</v>
      </c>
      <c r="AC835" s="72">
        <f t="shared" si="408"/>
        <v>73367.14</v>
      </c>
      <c r="AD835" s="72">
        <f t="shared" si="409"/>
        <v>73968.509999999995</v>
      </c>
      <c r="AE835" s="72">
        <f t="shared" si="410"/>
        <v>74569.88</v>
      </c>
      <c r="AF835" s="72">
        <f t="shared" si="411"/>
        <v>75171.25</v>
      </c>
      <c r="AG835" s="72">
        <f t="shared" si="412"/>
        <v>75772.62</v>
      </c>
      <c r="AH835" s="72">
        <f t="shared" si="413"/>
        <v>76373.990000000005</v>
      </c>
      <c r="AI835" s="72">
        <f t="shared" si="414"/>
        <v>76975.360000000001</v>
      </c>
      <c r="AJ835" s="72">
        <f t="shared" si="415"/>
        <v>77576.73</v>
      </c>
      <c r="AK835" s="72">
        <f t="shared" si="416"/>
        <v>78178.100000000006</v>
      </c>
    </row>
    <row r="836" spans="1:37" x14ac:dyDescent="0.25">
      <c r="A836" s="19">
        <v>805</v>
      </c>
      <c r="B836" s="20"/>
      <c r="C836" s="19" t="s">
        <v>790</v>
      </c>
      <c r="D836" s="21" t="s">
        <v>797</v>
      </c>
      <c r="E836" s="21" t="s">
        <v>798</v>
      </c>
      <c r="F836" s="22">
        <v>73627</v>
      </c>
      <c r="G836" s="24"/>
      <c r="H836" s="72">
        <f t="shared" si="387"/>
        <v>74363.27</v>
      </c>
      <c r="I836" s="72">
        <f t="shared" si="388"/>
        <v>75099.540000000008</v>
      </c>
      <c r="J836" s="72">
        <f t="shared" si="390"/>
        <v>75835.81</v>
      </c>
      <c r="K836" s="72">
        <f t="shared" si="391"/>
        <v>76572.08</v>
      </c>
      <c r="L836" s="72">
        <f t="shared" si="392"/>
        <v>77308.350000000006</v>
      </c>
      <c r="M836" s="72">
        <f t="shared" si="389"/>
        <v>78044.62000000001</v>
      </c>
      <c r="N836" s="72">
        <f t="shared" si="393"/>
        <v>78780.89</v>
      </c>
      <c r="O836" s="72">
        <f t="shared" si="394"/>
        <v>79517.16</v>
      </c>
      <c r="P836" s="72">
        <f t="shared" si="395"/>
        <v>80253.430000000008</v>
      </c>
      <c r="Q836" s="72">
        <f t="shared" si="396"/>
        <v>80989.700000000012</v>
      </c>
      <c r="R836" s="72">
        <f t="shared" si="397"/>
        <v>81725.97</v>
      </c>
      <c r="S836" s="72">
        <f t="shared" si="398"/>
        <v>82462.240000000005</v>
      </c>
      <c r="T836" s="72">
        <f t="shared" si="399"/>
        <v>83198.509999999995</v>
      </c>
      <c r="U836" s="72">
        <f t="shared" si="400"/>
        <v>83934.78</v>
      </c>
      <c r="V836" s="72">
        <f t="shared" si="401"/>
        <v>84671.049999999988</v>
      </c>
      <c r="W836" s="72">
        <f t="shared" si="402"/>
        <v>85407.319999999992</v>
      </c>
      <c r="X836" s="72">
        <f t="shared" si="403"/>
        <v>86143.59</v>
      </c>
      <c r="Y836" s="72">
        <f t="shared" si="404"/>
        <v>86879.86</v>
      </c>
      <c r="Z836" s="72">
        <f t="shared" si="405"/>
        <v>87616.12999999999</v>
      </c>
      <c r="AA836" s="72">
        <f t="shared" si="406"/>
        <v>88352.4</v>
      </c>
      <c r="AB836" s="72">
        <f t="shared" si="407"/>
        <v>89088.67</v>
      </c>
      <c r="AC836" s="72">
        <f t="shared" si="408"/>
        <v>89824.94</v>
      </c>
      <c r="AD836" s="72">
        <f t="shared" si="409"/>
        <v>90561.209999999992</v>
      </c>
      <c r="AE836" s="72">
        <f t="shared" si="410"/>
        <v>91297.48</v>
      </c>
      <c r="AF836" s="72">
        <f t="shared" si="411"/>
        <v>92033.75</v>
      </c>
      <c r="AG836" s="72">
        <f t="shared" si="412"/>
        <v>92770.02</v>
      </c>
      <c r="AH836" s="72">
        <f t="shared" si="413"/>
        <v>93506.290000000008</v>
      </c>
      <c r="AI836" s="72">
        <f t="shared" si="414"/>
        <v>94242.559999999998</v>
      </c>
      <c r="AJ836" s="72">
        <f t="shared" si="415"/>
        <v>94978.83</v>
      </c>
      <c r="AK836" s="72">
        <f t="shared" si="416"/>
        <v>95715.1</v>
      </c>
    </row>
    <row r="837" spans="1:37" x14ac:dyDescent="0.25">
      <c r="A837" s="19">
        <v>806</v>
      </c>
      <c r="B837" s="20"/>
      <c r="C837" s="19" t="s">
        <v>790</v>
      </c>
      <c r="D837" s="21" t="s">
        <v>799</v>
      </c>
      <c r="E837" s="21" t="s">
        <v>800</v>
      </c>
      <c r="F837" s="22">
        <v>74926</v>
      </c>
      <c r="G837" s="24"/>
      <c r="H837" s="72">
        <f t="shared" si="387"/>
        <v>75675.259999999995</v>
      </c>
      <c r="I837" s="72">
        <f t="shared" si="388"/>
        <v>76424.52</v>
      </c>
      <c r="J837" s="72">
        <f t="shared" si="390"/>
        <v>77173.78</v>
      </c>
      <c r="K837" s="72">
        <f t="shared" si="391"/>
        <v>77923.040000000008</v>
      </c>
      <c r="L837" s="72">
        <f t="shared" si="392"/>
        <v>78672.3</v>
      </c>
      <c r="M837" s="72">
        <f t="shared" si="389"/>
        <v>79421.56</v>
      </c>
      <c r="N837" s="72">
        <f t="shared" si="393"/>
        <v>80170.820000000007</v>
      </c>
      <c r="O837" s="72">
        <f t="shared" si="394"/>
        <v>80920.08</v>
      </c>
      <c r="P837" s="72">
        <f t="shared" si="395"/>
        <v>81669.340000000011</v>
      </c>
      <c r="Q837" s="72">
        <f t="shared" si="396"/>
        <v>82418.600000000006</v>
      </c>
      <c r="R837" s="72">
        <f t="shared" si="397"/>
        <v>83167.86</v>
      </c>
      <c r="S837" s="72">
        <f t="shared" si="398"/>
        <v>83917.12000000001</v>
      </c>
      <c r="T837" s="72">
        <f t="shared" si="399"/>
        <v>84666.37999999999</v>
      </c>
      <c r="U837" s="72">
        <f t="shared" si="400"/>
        <v>85415.64</v>
      </c>
      <c r="V837" s="72">
        <f t="shared" si="401"/>
        <v>86164.9</v>
      </c>
      <c r="W837" s="72">
        <f t="shared" si="402"/>
        <v>86914.159999999989</v>
      </c>
      <c r="X837" s="72">
        <f t="shared" si="403"/>
        <v>87663.42</v>
      </c>
      <c r="Y837" s="72">
        <f t="shared" si="404"/>
        <v>88412.68</v>
      </c>
      <c r="Z837" s="72">
        <f t="shared" si="405"/>
        <v>89161.94</v>
      </c>
      <c r="AA837" s="72">
        <f t="shared" si="406"/>
        <v>89911.2</v>
      </c>
      <c r="AB837" s="72">
        <f t="shared" si="407"/>
        <v>90660.459999999992</v>
      </c>
      <c r="AC837" s="72">
        <f t="shared" si="408"/>
        <v>91409.72</v>
      </c>
      <c r="AD837" s="72">
        <f t="shared" si="409"/>
        <v>92158.98</v>
      </c>
      <c r="AE837" s="72">
        <f t="shared" si="410"/>
        <v>92908.24</v>
      </c>
      <c r="AF837" s="72">
        <f t="shared" si="411"/>
        <v>93657.5</v>
      </c>
      <c r="AG837" s="72">
        <f t="shared" si="412"/>
        <v>94406.76</v>
      </c>
      <c r="AH837" s="72">
        <f t="shared" si="413"/>
        <v>95156.02</v>
      </c>
      <c r="AI837" s="72">
        <f t="shared" si="414"/>
        <v>95905.279999999999</v>
      </c>
      <c r="AJ837" s="72">
        <f t="shared" si="415"/>
        <v>96654.540000000008</v>
      </c>
      <c r="AK837" s="72">
        <f t="shared" si="416"/>
        <v>97403.8</v>
      </c>
    </row>
    <row r="838" spans="1:37" x14ac:dyDescent="0.25">
      <c r="A838" s="19">
        <v>807</v>
      </c>
      <c r="B838" s="20"/>
      <c r="C838" s="30" t="s">
        <v>801</v>
      </c>
      <c r="D838" s="21" t="s">
        <v>802</v>
      </c>
      <c r="E838" s="21" t="s">
        <v>803</v>
      </c>
      <c r="F838" s="33">
        <v>75900</v>
      </c>
      <c r="G838" s="24"/>
      <c r="H838" s="72">
        <f t="shared" si="387"/>
        <v>76659</v>
      </c>
      <c r="I838" s="72">
        <f t="shared" si="388"/>
        <v>77418</v>
      </c>
      <c r="J838" s="72">
        <f t="shared" si="390"/>
        <v>78177</v>
      </c>
      <c r="K838" s="72">
        <f t="shared" si="391"/>
        <v>78936</v>
      </c>
      <c r="L838" s="72">
        <f t="shared" si="392"/>
        <v>79695</v>
      </c>
      <c r="M838" s="72">
        <f t="shared" si="389"/>
        <v>80454</v>
      </c>
      <c r="N838" s="72">
        <f t="shared" si="393"/>
        <v>81213</v>
      </c>
      <c r="O838" s="72">
        <f t="shared" si="394"/>
        <v>81972</v>
      </c>
      <c r="P838" s="72">
        <f t="shared" si="395"/>
        <v>82731</v>
      </c>
      <c r="Q838" s="72">
        <f t="shared" si="396"/>
        <v>83490</v>
      </c>
      <c r="R838" s="72">
        <f t="shared" si="397"/>
        <v>84249.000000000015</v>
      </c>
      <c r="S838" s="72">
        <f t="shared" si="398"/>
        <v>85008.000000000015</v>
      </c>
      <c r="T838" s="72">
        <f t="shared" si="399"/>
        <v>85766.999999999985</v>
      </c>
      <c r="U838" s="72">
        <f t="shared" si="400"/>
        <v>86525.999999999985</v>
      </c>
      <c r="V838" s="72">
        <f t="shared" si="401"/>
        <v>87285</v>
      </c>
      <c r="W838" s="72">
        <f t="shared" si="402"/>
        <v>88044</v>
      </c>
      <c r="X838" s="72">
        <f t="shared" si="403"/>
        <v>88803</v>
      </c>
      <c r="Y838" s="72">
        <f t="shared" si="404"/>
        <v>89562</v>
      </c>
      <c r="Z838" s="72">
        <f t="shared" si="405"/>
        <v>90321</v>
      </c>
      <c r="AA838" s="72">
        <f t="shared" si="406"/>
        <v>91080</v>
      </c>
      <c r="AB838" s="72">
        <f t="shared" si="407"/>
        <v>91839</v>
      </c>
      <c r="AC838" s="72">
        <f t="shared" si="408"/>
        <v>92598</v>
      </c>
      <c r="AD838" s="72">
        <f t="shared" si="409"/>
        <v>93357</v>
      </c>
      <c r="AE838" s="72">
        <f t="shared" si="410"/>
        <v>94116</v>
      </c>
      <c r="AF838" s="72">
        <f t="shared" si="411"/>
        <v>94875</v>
      </c>
      <c r="AG838" s="72">
        <f t="shared" si="412"/>
        <v>95634</v>
      </c>
      <c r="AH838" s="72">
        <f t="shared" si="413"/>
        <v>96393</v>
      </c>
      <c r="AI838" s="72">
        <f t="shared" si="414"/>
        <v>97152</v>
      </c>
      <c r="AJ838" s="72">
        <f t="shared" si="415"/>
        <v>97911</v>
      </c>
      <c r="AK838" s="72">
        <f t="shared" si="416"/>
        <v>98670</v>
      </c>
    </row>
    <row r="839" spans="1:37" x14ac:dyDescent="0.25">
      <c r="A839" s="19">
        <v>808</v>
      </c>
      <c r="B839" s="20"/>
      <c r="C839" s="30" t="s">
        <v>801</v>
      </c>
      <c r="D839" s="21" t="s">
        <v>804</v>
      </c>
      <c r="E839" s="21" t="s">
        <v>805</v>
      </c>
      <c r="F839" s="33">
        <v>73700</v>
      </c>
      <c r="G839" s="24"/>
      <c r="H839" s="72">
        <f t="shared" si="387"/>
        <v>74437</v>
      </c>
      <c r="I839" s="72">
        <f t="shared" si="388"/>
        <v>75174</v>
      </c>
      <c r="J839" s="72">
        <f t="shared" si="390"/>
        <v>75911</v>
      </c>
      <c r="K839" s="72">
        <f t="shared" si="391"/>
        <v>76648</v>
      </c>
      <c r="L839" s="72">
        <f t="shared" si="392"/>
        <v>77385</v>
      </c>
      <c r="M839" s="72">
        <f t="shared" si="389"/>
        <v>78122</v>
      </c>
      <c r="N839" s="72">
        <f t="shared" si="393"/>
        <v>78859</v>
      </c>
      <c r="O839" s="72">
        <f t="shared" si="394"/>
        <v>79596</v>
      </c>
      <c r="P839" s="72">
        <f t="shared" si="395"/>
        <v>80333</v>
      </c>
      <c r="Q839" s="72">
        <f t="shared" si="396"/>
        <v>81070</v>
      </c>
      <c r="R839" s="72">
        <f t="shared" si="397"/>
        <v>81807</v>
      </c>
      <c r="S839" s="72">
        <f t="shared" si="398"/>
        <v>82544.000000000015</v>
      </c>
      <c r="T839" s="72">
        <f t="shared" si="399"/>
        <v>83280.999999999985</v>
      </c>
      <c r="U839" s="72">
        <f t="shared" si="400"/>
        <v>84018</v>
      </c>
      <c r="V839" s="72">
        <f t="shared" si="401"/>
        <v>84755</v>
      </c>
      <c r="W839" s="72">
        <f t="shared" si="402"/>
        <v>85492</v>
      </c>
      <c r="X839" s="72">
        <f t="shared" si="403"/>
        <v>86229</v>
      </c>
      <c r="Y839" s="72">
        <f t="shared" si="404"/>
        <v>86966</v>
      </c>
      <c r="Z839" s="72">
        <f t="shared" si="405"/>
        <v>87703</v>
      </c>
      <c r="AA839" s="72">
        <f t="shared" si="406"/>
        <v>88440</v>
      </c>
      <c r="AB839" s="72">
        <f t="shared" si="407"/>
        <v>89177</v>
      </c>
      <c r="AC839" s="72">
        <f t="shared" si="408"/>
        <v>89914</v>
      </c>
      <c r="AD839" s="72">
        <f t="shared" si="409"/>
        <v>90651</v>
      </c>
      <c r="AE839" s="72">
        <f t="shared" si="410"/>
        <v>91388</v>
      </c>
      <c r="AF839" s="72">
        <f t="shared" si="411"/>
        <v>92125</v>
      </c>
      <c r="AG839" s="72">
        <f t="shared" si="412"/>
        <v>92862</v>
      </c>
      <c r="AH839" s="72">
        <f t="shared" si="413"/>
        <v>93599</v>
      </c>
      <c r="AI839" s="72">
        <f t="shared" si="414"/>
        <v>94336</v>
      </c>
      <c r="AJ839" s="72">
        <f t="shared" si="415"/>
        <v>95073</v>
      </c>
      <c r="AK839" s="72">
        <f t="shared" si="416"/>
        <v>95810</v>
      </c>
    </row>
    <row r="840" spans="1:37" x14ac:dyDescent="0.25">
      <c r="A840" s="19">
        <v>809</v>
      </c>
      <c r="B840" s="20"/>
      <c r="C840" s="30" t="s">
        <v>801</v>
      </c>
      <c r="D840" s="21" t="s">
        <v>806</v>
      </c>
      <c r="E840" s="21" t="s">
        <v>807</v>
      </c>
      <c r="F840" s="33">
        <v>61160</v>
      </c>
      <c r="G840" s="24"/>
      <c r="H840" s="72">
        <f t="shared" si="387"/>
        <v>61771.6</v>
      </c>
      <c r="I840" s="72">
        <f t="shared" si="388"/>
        <v>62383.200000000004</v>
      </c>
      <c r="J840" s="72">
        <f t="shared" si="390"/>
        <v>62994.8</v>
      </c>
      <c r="K840" s="72">
        <f t="shared" si="391"/>
        <v>63606.400000000001</v>
      </c>
      <c r="L840" s="72">
        <f t="shared" si="392"/>
        <v>64218</v>
      </c>
      <c r="M840" s="72">
        <f t="shared" si="389"/>
        <v>64829.600000000006</v>
      </c>
      <c r="N840" s="72">
        <f t="shared" si="393"/>
        <v>65441.200000000004</v>
      </c>
      <c r="O840" s="72">
        <f t="shared" si="394"/>
        <v>66052.800000000003</v>
      </c>
      <c r="P840" s="72">
        <f t="shared" si="395"/>
        <v>66664.400000000009</v>
      </c>
      <c r="Q840" s="72">
        <f t="shared" si="396"/>
        <v>67276</v>
      </c>
      <c r="R840" s="72">
        <f t="shared" si="397"/>
        <v>67887.600000000006</v>
      </c>
      <c r="S840" s="72">
        <f t="shared" si="398"/>
        <v>68499.200000000012</v>
      </c>
      <c r="T840" s="72">
        <f t="shared" si="399"/>
        <v>69110.799999999988</v>
      </c>
      <c r="U840" s="72">
        <f t="shared" si="400"/>
        <v>69722.399999999994</v>
      </c>
      <c r="V840" s="72">
        <f t="shared" si="401"/>
        <v>70334</v>
      </c>
      <c r="W840" s="72">
        <f t="shared" si="402"/>
        <v>70945.599999999991</v>
      </c>
      <c r="X840" s="72">
        <f t="shared" si="403"/>
        <v>71557.2</v>
      </c>
      <c r="Y840" s="72">
        <f t="shared" si="404"/>
        <v>72168.800000000003</v>
      </c>
      <c r="Z840" s="72">
        <f t="shared" si="405"/>
        <v>72780.399999999994</v>
      </c>
      <c r="AA840" s="72">
        <f t="shared" si="406"/>
        <v>73392</v>
      </c>
      <c r="AB840" s="72">
        <f t="shared" si="407"/>
        <v>74003.599999999991</v>
      </c>
      <c r="AC840" s="72">
        <f t="shared" si="408"/>
        <v>74615.199999999997</v>
      </c>
      <c r="AD840" s="72">
        <f t="shared" si="409"/>
        <v>75226.8</v>
      </c>
      <c r="AE840" s="72">
        <f t="shared" si="410"/>
        <v>75838.399999999994</v>
      </c>
      <c r="AF840" s="72">
        <f t="shared" si="411"/>
        <v>76450</v>
      </c>
      <c r="AG840" s="72">
        <f t="shared" si="412"/>
        <v>77061.600000000006</v>
      </c>
      <c r="AH840" s="72">
        <f t="shared" si="413"/>
        <v>77673.2</v>
      </c>
      <c r="AI840" s="72">
        <f t="shared" si="414"/>
        <v>78284.800000000003</v>
      </c>
      <c r="AJ840" s="72">
        <f t="shared" si="415"/>
        <v>78896.400000000009</v>
      </c>
      <c r="AK840" s="72">
        <f t="shared" si="416"/>
        <v>79508</v>
      </c>
    </row>
    <row r="841" spans="1:37" x14ac:dyDescent="0.25">
      <c r="A841" s="19">
        <v>810</v>
      </c>
      <c r="B841" s="20"/>
      <c r="C841" s="30" t="s">
        <v>801</v>
      </c>
      <c r="D841" s="21" t="s">
        <v>808</v>
      </c>
      <c r="E841" s="21" t="s">
        <v>809</v>
      </c>
      <c r="F841" s="33">
        <v>59070</v>
      </c>
      <c r="G841" s="24"/>
      <c r="H841" s="72">
        <f t="shared" ref="H841:H904" si="417">F841*1.01</f>
        <v>59660.7</v>
      </c>
      <c r="I841" s="72">
        <f t="shared" ref="I841:I904" si="418">F841*1.02</f>
        <v>60251.4</v>
      </c>
      <c r="J841" s="72">
        <f t="shared" si="390"/>
        <v>60842.1</v>
      </c>
      <c r="K841" s="72">
        <f t="shared" si="391"/>
        <v>61432.800000000003</v>
      </c>
      <c r="L841" s="72">
        <f t="shared" si="392"/>
        <v>62023.5</v>
      </c>
      <c r="M841" s="72">
        <f t="shared" ref="M841:M904" si="419">F841*1.06</f>
        <v>62614.200000000004</v>
      </c>
      <c r="N841" s="72">
        <f t="shared" si="393"/>
        <v>63204.9</v>
      </c>
      <c r="O841" s="72">
        <f t="shared" si="394"/>
        <v>63795.600000000006</v>
      </c>
      <c r="P841" s="72">
        <f t="shared" si="395"/>
        <v>64386.3</v>
      </c>
      <c r="Q841" s="72">
        <f t="shared" si="396"/>
        <v>64977.000000000007</v>
      </c>
      <c r="R841" s="72">
        <f t="shared" si="397"/>
        <v>65567.700000000012</v>
      </c>
      <c r="S841" s="72">
        <f t="shared" si="398"/>
        <v>66158.400000000009</v>
      </c>
      <c r="T841" s="72">
        <f t="shared" si="399"/>
        <v>66749.099999999991</v>
      </c>
      <c r="U841" s="72">
        <f t="shared" si="400"/>
        <v>67339.799999999988</v>
      </c>
      <c r="V841" s="72">
        <f t="shared" si="401"/>
        <v>67930.5</v>
      </c>
      <c r="W841" s="72">
        <f t="shared" si="402"/>
        <v>68521.2</v>
      </c>
      <c r="X841" s="72">
        <f t="shared" si="403"/>
        <v>69111.899999999994</v>
      </c>
      <c r="Y841" s="72">
        <f t="shared" si="404"/>
        <v>69702.599999999991</v>
      </c>
      <c r="Z841" s="72">
        <f t="shared" si="405"/>
        <v>70293.3</v>
      </c>
      <c r="AA841" s="72">
        <f t="shared" si="406"/>
        <v>70884</v>
      </c>
      <c r="AB841" s="72">
        <f t="shared" si="407"/>
        <v>71474.7</v>
      </c>
      <c r="AC841" s="72">
        <f t="shared" si="408"/>
        <v>72065.399999999994</v>
      </c>
      <c r="AD841" s="72">
        <f t="shared" si="409"/>
        <v>72656.100000000006</v>
      </c>
      <c r="AE841" s="72">
        <f t="shared" si="410"/>
        <v>73246.8</v>
      </c>
      <c r="AF841" s="72">
        <f t="shared" si="411"/>
        <v>73837.5</v>
      </c>
      <c r="AG841" s="72">
        <f t="shared" si="412"/>
        <v>74428.2</v>
      </c>
      <c r="AH841" s="72">
        <f t="shared" si="413"/>
        <v>75018.899999999994</v>
      </c>
      <c r="AI841" s="72">
        <f t="shared" si="414"/>
        <v>75609.600000000006</v>
      </c>
      <c r="AJ841" s="72">
        <f t="shared" si="415"/>
        <v>76200.3</v>
      </c>
      <c r="AK841" s="72">
        <f t="shared" si="416"/>
        <v>76791</v>
      </c>
    </row>
    <row r="842" spans="1:37" x14ac:dyDescent="0.25">
      <c r="A842" s="19">
        <v>811</v>
      </c>
      <c r="B842" s="20"/>
      <c r="C842" s="30" t="s">
        <v>801</v>
      </c>
      <c r="D842" s="21" t="s">
        <v>810</v>
      </c>
      <c r="E842" s="21" t="s">
        <v>809</v>
      </c>
      <c r="F842" s="33">
        <v>49225</v>
      </c>
      <c r="G842" s="24"/>
      <c r="H842" s="72">
        <f t="shared" si="417"/>
        <v>49717.25</v>
      </c>
      <c r="I842" s="72">
        <f t="shared" si="418"/>
        <v>50209.5</v>
      </c>
      <c r="J842" s="72">
        <f t="shared" si="390"/>
        <v>50701.75</v>
      </c>
      <c r="K842" s="72">
        <f t="shared" si="391"/>
        <v>51194</v>
      </c>
      <c r="L842" s="72">
        <f t="shared" si="392"/>
        <v>51686.25</v>
      </c>
      <c r="M842" s="72">
        <f t="shared" si="419"/>
        <v>52178.5</v>
      </c>
      <c r="N842" s="72">
        <f t="shared" si="393"/>
        <v>52670.75</v>
      </c>
      <c r="O842" s="72">
        <f t="shared" si="394"/>
        <v>53163</v>
      </c>
      <c r="P842" s="72">
        <f t="shared" si="395"/>
        <v>53655.250000000007</v>
      </c>
      <c r="Q842" s="72">
        <f t="shared" si="396"/>
        <v>54147.500000000007</v>
      </c>
      <c r="R842" s="72">
        <f t="shared" si="397"/>
        <v>54639.750000000007</v>
      </c>
      <c r="S842" s="72">
        <f t="shared" si="398"/>
        <v>55132.000000000007</v>
      </c>
      <c r="T842" s="72">
        <f t="shared" si="399"/>
        <v>55624.249999999993</v>
      </c>
      <c r="U842" s="72">
        <f t="shared" si="400"/>
        <v>56116.499999999993</v>
      </c>
      <c r="V842" s="72">
        <f t="shared" si="401"/>
        <v>56608.749999999993</v>
      </c>
      <c r="W842" s="72">
        <f t="shared" si="402"/>
        <v>57100.999999999993</v>
      </c>
      <c r="X842" s="72">
        <f t="shared" si="403"/>
        <v>57593.25</v>
      </c>
      <c r="Y842" s="72">
        <f t="shared" si="404"/>
        <v>58085.5</v>
      </c>
      <c r="Z842" s="72">
        <f t="shared" si="405"/>
        <v>58577.75</v>
      </c>
      <c r="AA842" s="72">
        <f t="shared" si="406"/>
        <v>59070</v>
      </c>
      <c r="AB842" s="72">
        <f t="shared" si="407"/>
        <v>59562.25</v>
      </c>
      <c r="AC842" s="72">
        <f t="shared" si="408"/>
        <v>60054.5</v>
      </c>
      <c r="AD842" s="72">
        <f t="shared" si="409"/>
        <v>60546.75</v>
      </c>
      <c r="AE842" s="72">
        <f t="shared" si="410"/>
        <v>61039</v>
      </c>
      <c r="AF842" s="72">
        <f t="shared" si="411"/>
        <v>61531.25</v>
      </c>
      <c r="AG842" s="72">
        <f t="shared" si="412"/>
        <v>62023.5</v>
      </c>
      <c r="AH842" s="72">
        <f t="shared" si="413"/>
        <v>62515.75</v>
      </c>
      <c r="AI842" s="72">
        <f t="shared" si="414"/>
        <v>63008</v>
      </c>
      <c r="AJ842" s="72">
        <f t="shared" si="415"/>
        <v>63500.25</v>
      </c>
      <c r="AK842" s="72">
        <f t="shared" si="416"/>
        <v>63992.5</v>
      </c>
    </row>
    <row r="843" spans="1:37" x14ac:dyDescent="0.25">
      <c r="A843" s="19">
        <v>812</v>
      </c>
      <c r="B843" s="20"/>
      <c r="C843" s="30" t="s">
        <v>801</v>
      </c>
      <c r="D843" s="21" t="s">
        <v>811</v>
      </c>
      <c r="E843" s="21" t="s">
        <v>812</v>
      </c>
      <c r="F843" s="22">
        <v>48950</v>
      </c>
      <c r="G843" s="24"/>
      <c r="H843" s="72">
        <f t="shared" si="417"/>
        <v>49439.5</v>
      </c>
      <c r="I843" s="72">
        <f t="shared" si="418"/>
        <v>49929</v>
      </c>
      <c r="J843" s="72">
        <f t="shared" si="390"/>
        <v>50418.5</v>
      </c>
      <c r="K843" s="72">
        <f t="shared" si="391"/>
        <v>50908</v>
      </c>
      <c r="L843" s="72">
        <f t="shared" si="392"/>
        <v>51397.5</v>
      </c>
      <c r="M843" s="72">
        <f t="shared" si="419"/>
        <v>51887</v>
      </c>
      <c r="N843" s="72">
        <f t="shared" si="393"/>
        <v>52376.5</v>
      </c>
      <c r="O843" s="72">
        <f t="shared" si="394"/>
        <v>52866</v>
      </c>
      <c r="P843" s="72">
        <f t="shared" si="395"/>
        <v>53355.500000000007</v>
      </c>
      <c r="Q843" s="72">
        <f t="shared" si="396"/>
        <v>53845.000000000007</v>
      </c>
      <c r="R843" s="72">
        <f t="shared" si="397"/>
        <v>54334.500000000007</v>
      </c>
      <c r="S843" s="72">
        <f t="shared" si="398"/>
        <v>54824.000000000007</v>
      </c>
      <c r="T843" s="72">
        <f t="shared" si="399"/>
        <v>55313.499999999993</v>
      </c>
      <c r="U843" s="72">
        <f t="shared" si="400"/>
        <v>55802.999999999993</v>
      </c>
      <c r="V843" s="72">
        <f t="shared" si="401"/>
        <v>56292.499999999993</v>
      </c>
      <c r="W843" s="72">
        <f t="shared" si="402"/>
        <v>56781.999999999993</v>
      </c>
      <c r="X843" s="72">
        <f t="shared" si="403"/>
        <v>57271.5</v>
      </c>
      <c r="Y843" s="72">
        <f t="shared" si="404"/>
        <v>57761</v>
      </c>
      <c r="Z843" s="72">
        <f t="shared" si="405"/>
        <v>58250.5</v>
      </c>
      <c r="AA843" s="72">
        <f t="shared" si="406"/>
        <v>58740</v>
      </c>
      <c r="AB843" s="72">
        <f t="shared" si="407"/>
        <v>59229.5</v>
      </c>
      <c r="AC843" s="72">
        <f t="shared" si="408"/>
        <v>59719</v>
      </c>
      <c r="AD843" s="72">
        <f t="shared" si="409"/>
        <v>60208.5</v>
      </c>
      <c r="AE843" s="72">
        <f t="shared" si="410"/>
        <v>60698</v>
      </c>
      <c r="AF843" s="72">
        <f t="shared" si="411"/>
        <v>61187.5</v>
      </c>
      <c r="AG843" s="72">
        <f t="shared" si="412"/>
        <v>61677</v>
      </c>
      <c r="AH843" s="72">
        <f t="shared" si="413"/>
        <v>62166.5</v>
      </c>
      <c r="AI843" s="72">
        <f t="shared" si="414"/>
        <v>62656</v>
      </c>
      <c r="AJ843" s="72">
        <f t="shared" si="415"/>
        <v>63145.5</v>
      </c>
      <c r="AK843" s="72">
        <f t="shared" si="416"/>
        <v>63635</v>
      </c>
    </row>
    <row r="844" spans="1:37" x14ac:dyDescent="0.25">
      <c r="A844" s="19">
        <v>813</v>
      </c>
      <c r="B844" s="20"/>
      <c r="C844" s="30" t="s">
        <v>801</v>
      </c>
      <c r="D844" s="21" t="s">
        <v>813</v>
      </c>
      <c r="E844" s="21" t="s">
        <v>809</v>
      </c>
      <c r="F844" s="33">
        <v>40425</v>
      </c>
      <c r="G844" s="24"/>
      <c r="H844" s="72">
        <f t="shared" si="417"/>
        <v>40829.25</v>
      </c>
      <c r="I844" s="72">
        <f t="shared" si="418"/>
        <v>41233.5</v>
      </c>
      <c r="J844" s="72">
        <f t="shared" si="390"/>
        <v>41637.75</v>
      </c>
      <c r="K844" s="72">
        <f t="shared" si="391"/>
        <v>42042</v>
      </c>
      <c r="L844" s="72">
        <f t="shared" si="392"/>
        <v>42446.25</v>
      </c>
      <c r="M844" s="72">
        <f t="shared" si="419"/>
        <v>42850.5</v>
      </c>
      <c r="N844" s="72">
        <f t="shared" si="393"/>
        <v>43254.75</v>
      </c>
      <c r="O844" s="72">
        <f t="shared" si="394"/>
        <v>43659</v>
      </c>
      <c r="P844" s="72">
        <f t="shared" si="395"/>
        <v>44063.25</v>
      </c>
      <c r="Q844" s="72">
        <f t="shared" si="396"/>
        <v>44467.5</v>
      </c>
      <c r="R844" s="72">
        <f t="shared" si="397"/>
        <v>44871.750000000007</v>
      </c>
      <c r="S844" s="72">
        <f t="shared" si="398"/>
        <v>45276.000000000007</v>
      </c>
      <c r="T844" s="72">
        <f t="shared" si="399"/>
        <v>45680.249999999993</v>
      </c>
      <c r="U844" s="72">
        <f t="shared" si="400"/>
        <v>46084.499999999993</v>
      </c>
      <c r="V844" s="72">
        <f t="shared" si="401"/>
        <v>46488.75</v>
      </c>
      <c r="W844" s="72">
        <f t="shared" si="402"/>
        <v>46893</v>
      </c>
      <c r="X844" s="72">
        <f t="shared" si="403"/>
        <v>47297.25</v>
      </c>
      <c r="Y844" s="72">
        <f t="shared" si="404"/>
        <v>47701.5</v>
      </c>
      <c r="Z844" s="72">
        <f t="shared" si="405"/>
        <v>48105.75</v>
      </c>
      <c r="AA844" s="72">
        <f t="shared" si="406"/>
        <v>48510</v>
      </c>
      <c r="AB844" s="72">
        <f t="shared" si="407"/>
        <v>48914.25</v>
      </c>
      <c r="AC844" s="72">
        <f t="shared" si="408"/>
        <v>49318.5</v>
      </c>
      <c r="AD844" s="72">
        <f t="shared" si="409"/>
        <v>49722.75</v>
      </c>
      <c r="AE844" s="72">
        <f t="shared" si="410"/>
        <v>50127</v>
      </c>
      <c r="AF844" s="72">
        <f t="shared" si="411"/>
        <v>50531.25</v>
      </c>
      <c r="AG844" s="72">
        <f t="shared" si="412"/>
        <v>50935.5</v>
      </c>
      <c r="AH844" s="72">
        <f t="shared" si="413"/>
        <v>51339.75</v>
      </c>
      <c r="AI844" s="72">
        <f t="shared" si="414"/>
        <v>51744</v>
      </c>
      <c r="AJ844" s="72">
        <f t="shared" si="415"/>
        <v>52148.25</v>
      </c>
      <c r="AK844" s="72">
        <f t="shared" si="416"/>
        <v>52552.5</v>
      </c>
    </row>
    <row r="845" spans="1:37" x14ac:dyDescent="0.25">
      <c r="A845" s="19">
        <v>814</v>
      </c>
      <c r="B845" s="20"/>
      <c r="C845" s="30" t="s">
        <v>801</v>
      </c>
      <c r="D845" s="21" t="s">
        <v>814</v>
      </c>
      <c r="E845" s="21" t="s">
        <v>815</v>
      </c>
      <c r="F845" s="33">
        <v>39270</v>
      </c>
      <c r="G845" s="24"/>
      <c r="H845" s="72">
        <f t="shared" si="417"/>
        <v>39662.699999999997</v>
      </c>
      <c r="I845" s="72">
        <f t="shared" si="418"/>
        <v>40055.4</v>
      </c>
      <c r="J845" s="72">
        <f t="shared" si="390"/>
        <v>40448.1</v>
      </c>
      <c r="K845" s="72">
        <f t="shared" si="391"/>
        <v>40840.800000000003</v>
      </c>
      <c r="L845" s="72">
        <f t="shared" si="392"/>
        <v>41233.5</v>
      </c>
      <c r="M845" s="72">
        <f t="shared" si="419"/>
        <v>41626.200000000004</v>
      </c>
      <c r="N845" s="72">
        <f t="shared" si="393"/>
        <v>42018.9</v>
      </c>
      <c r="O845" s="72">
        <f t="shared" si="394"/>
        <v>42411.600000000006</v>
      </c>
      <c r="P845" s="72">
        <f t="shared" si="395"/>
        <v>42804.3</v>
      </c>
      <c r="Q845" s="72">
        <f t="shared" si="396"/>
        <v>43197</v>
      </c>
      <c r="R845" s="72">
        <f t="shared" si="397"/>
        <v>43589.700000000004</v>
      </c>
      <c r="S845" s="72">
        <f t="shared" si="398"/>
        <v>43982.400000000001</v>
      </c>
      <c r="T845" s="72">
        <f t="shared" si="399"/>
        <v>44375.1</v>
      </c>
      <c r="U845" s="72">
        <f t="shared" si="400"/>
        <v>44767.799999999996</v>
      </c>
      <c r="V845" s="72">
        <f t="shared" si="401"/>
        <v>45160.5</v>
      </c>
      <c r="W845" s="72">
        <f t="shared" si="402"/>
        <v>45553.2</v>
      </c>
      <c r="X845" s="72">
        <f t="shared" si="403"/>
        <v>45945.899999999994</v>
      </c>
      <c r="Y845" s="72">
        <f t="shared" si="404"/>
        <v>46338.6</v>
      </c>
      <c r="Z845" s="72">
        <f t="shared" si="405"/>
        <v>46731.299999999996</v>
      </c>
      <c r="AA845" s="72">
        <f t="shared" si="406"/>
        <v>47124</v>
      </c>
      <c r="AB845" s="72">
        <f t="shared" si="407"/>
        <v>47516.7</v>
      </c>
      <c r="AC845" s="72">
        <f t="shared" si="408"/>
        <v>47909.4</v>
      </c>
      <c r="AD845" s="72">
        <f t="shared" si="409"/>
        <v>48302.1</v>
      </c>
      <c r="AE845" s="72">
        <f t="shared" si="410"/>
        <v>48694.8</v>
      </c>
      <c r="AF845" s="72">
        <f t="shared" si="411"/>
        <v>49087.5</v>
      </c>
      <c r="AG845" s="72">
        <f t="shared" si="412"/>
        <v>49480.2</v>
      </c>
      <c r="AH845" s="72">
        <f t="shared" si="413"/>
        <v>49872.9</v>
      </c>
      <c r="AI845" s="72">
        <f t="shared" si="414"/>
        <v>50265.599999999999</v>
      </c>
      <c r="AJ845" s="72">
        <f t="shared" si="415"/>
        <v>50658.3</v>
      </c>
      <c r="AK845" s="72">
        <f t="shared" si="416"/>
        <v>51051</v>
      </c>
    </row>
    <row r="846" spans="1:37" x14ac:dyDescent="0.25">
      <c r="A846" s="19">
        <v>815</v>
      </c>
      <c r="B846" s="20"/>
      <c r="C846" s="30" t="s">
        <v>801</v>
      </c>
      <c r="D846" s="21" t="s">
        <v>816</v>
      </c>
      <c r="E846" s="21" t="s">
        <v>817</v>
      </c>
      <c r="F846" s="33">
        <v>53900</v>
      </c>
      <c r="G846" s="24"/>
      <c r="H846" s="72">
        <f t="shared" si="417"/>
        <v>54439</v>
      </c>
      <c r="I846" s="72">
        <f t="shared" si="418"/>
        <v>54978</v>
      </c>
      <c r="J846" s="72">
        <f t="shared" si="390"/>
        <v>55517</v>
      </c>
      <c r="K846" s="72">
        <f t="shared" si="391"/>
        <v>56056</v>
      </c>
      <c r="L846" s="72">
        <f t="shared" si="392"/>
        <v>56595</v>
      </c>
      <c r="M846" s="72">
        <f t="shared" si="419"/>
        <v>57134</v>
      </c>
      <c r="N846" s="72">
        <f t="shared" si="393"/>
        <v>57673</v>
      </c>
      <c r="O846" s="72">
        <f t="shared" si="394"/>
        <v>58212.000000000007</v>
      </c>
      <c r="P846" s="72">
        <f t="shared" si="395"/>
        <v>58751.000000000007</v>
      </c>
      <c r="Q846" s="72">
        <f t="shared" si="396"/>
        <v>59290.000000000007</v>
      </c>
      <c r="R846" s="72">
        <f t="shared" si="397"/>
        <v>59829.000000000007</v>
      </c>
      <c r="S846" s="72">
        <f t="shared" si="398"/>
        <v>60368.000000000007</v>
      </c>
      <c r="T846" s="72">
        <f t="shared" si="399"/>
        <v>60906.999999999993</v>
      </c>
      <c r="U846" s="72">
        <f t="shared" si="400"/>
        <v>61445.999999999993</v>
      </c>
      <c r="V846" s="72">
        <f t="shared" si="401"/>
        <v>61984.999999999993</v>
      </c>
      <c r="W846" s="72">
        <f t="shared" si="402"/>
        <v>62523.999999999993</v>
      </c>
      <c r="X846" s="72">
        <f t="shared" si="403"/>
        <v>63062.999999999993</v>
      </c>
      <c r="Y846" s="72">
        <f t="shared" si="404"/>
        <v>63602</v>
      </c>
      <c r="Z846" s="72">
        <f t="shared" si="405"/>
        <v>64141</v>
      </c>
      <c r="AA846" s="72">
        <f t="shared" si="406"/>
        <v>64680</v>
      </c>
      <c r="AB846" s="72">
        <f t="shared" si="407"/>
        <v>65219</v>
      </c>
      <c r="AC846" s="72">
        <f t="shared" si="408"/>
        <v>65758</v>
      </c>
      <c r="AD846" s="72">
        <f t="shared" si="409"/>
        <v>66297</v>
      </c>
      <c r="AE846" s="72">
        <f t="shared" si="410"/>
        <v>66836</v>
      </c>
      <c r="AF846" s="72">
        <f t="shared" si="411"/>
        <v>67375</v>
      </c>
      <c r="AG846" s="72">
        <f t="shared" si="412"/>
        <v>67914</v>
      </c>
      <c r="AH846" s="72">
        <f t="shared" si="413"/>
        <v>68453</v>
      </c>
      <c r="AI846" s="72">
        <f t="shared" si="414"/>
        <v>68992</v>
      </c>
      <c r="AJ846" s="72">
        <f t="shared" si="415"/>
        <v>69531</v>
      </c>
      <c r="AK846" s="72">
        <f t="shared" si="416"/>
        <v>70070</v>
      </c>
    </row>
    <row r="847" spans="1:37" x14ac:dyDescent="0.25">
      <c r="A847" s="19">
        <v>816</v>
      </c>
      <c r="B847" s="20"/>
      <c r="C847" s="30" t="s">
        <v>818</v>
      </c>
      <c r="D847" s="36" t="s">
        <v>819</v>
      </c>
      <c r="E847" s="21" t="s">
        <v>820</v>
      </c>
      <c r="F847" s="33">
        <v>35200</v>
      </c>
      <c r="G847" s="24"/>
      <c r="H847" s="72">
        <f t="shared" si="417"/>
        <v>35552</v>
      </c>
      <c r="I847" s="72">
        <f t="shared" si="418"/>
        <v>35904</v>
      </c>
      <c r="J847" s="72">
        <f t="shared" si="390"/>
        <v>36256</v>
      </c>
      <c r="K847" s="72">
        <f t="shared" si="391"/>
        <v>36608</v>
      </c>
      <c r="L847" s="72">
        <f t="shared" si="392"/>
        <v>36960</v>
      </c>
      <c r="M847" s="72">
        <f t="shared" si="419"/>
        <v>37312</v>
      </c>
      <c r="N847" s="72">
        <f t="shared" si="393"/>
        <v>37664</v>
      </c>
      <c r="O847" s="72">
        <f t="shared" si="394"/>
        <v>38016</v>
      </c>
      <c r="P847" s="72">
        <f t="shared" si="395"/>
        <v>38368</v>
      </c>
      <c r="Q847" s="72">
        <f t="shared" si="396"/>
        <v>38720</v>
      </c>
      <c r="R847" s="72">
        <f t="shared" si="397"/>
        <v>39072</v>
      </c>
      <c r="S847" s="72">
        <f t="shared" si="398"/>
        <v>39424.000000000007</v>
      </c>
      <c r="T847" s="72">
        <f t="shared" si="399"/>
        <v>39775.999999999993</v>
      </c>
      <c r="U847" s="72">
        <f t="shared" si="400"/>
        <v>40128</v>
      </c>
      <c r="V847" s="72">
        <f t="shared" si="401"/>
        <v>40480</v>
      </c>
      <c r="W847" s="72">
        <f t="shared" si="402"/>
        <v>40832</v>
      </c>
      <c r="X847" s="72">
        <f t="shared" si="403"/>
        <v>41184</v>
      </c>
      <c r="Y847" s="72">
        <f t="shared" si="404"/>
        <v>41536</v>
      </c>
      <c r="Z847" s="72">
        <f t="shared" si="405"/>
        <v>41888</v>
      </c>
      <c r="AA847" s="72">
        <f t="shared" si="406"/>
        <v>42240</v>
      </c>
      <c r="AB847" s="72">
        <f t="shared" si="407"/>
        <v>42592</v>
      </c>
      <c r="AC847" s="72">
        <f t="shared" si="408"/>
        <v>42944</v>
      </c>
      <c r="AD847" s="72">
        <f t="shared" si="409"/>
        <v>43296</v>
      </c>
      <c r="AE847" s="72">
        <f t="shared" si="410"/>
        <v>43648</v>
      </c>
      <c r="AF847" s="72">
        <f t="shared" si="411"/>
        <v>44000</v>
      </c>
      <c r="AG847" s="72">
        <f t="shared" si="412"/>
        <v>44352</v>
      </c>
      <c r="AH847" s="72">
        <f t="shared" si="413"/>
        <v>44704</v>
      </c>
      <c r="AI847" s="72">
        <f t="shared" si="414"/>
        <v>45056</v>
      </c>
      <c r="AJ847" s="72">
        <f t="shared" si="415"/>
        <v>45408</v>
      </c>
      <c r="AK847" s="72">
        <f t="shared" si="416"/>
        <v>45760</v>
      </c>
    </row>
    <row r="848" spans="1:37" x14ac:dyDescent="0.25">
      <c r="A848" s="19">
        <v>817</v>
      </c>
      <c r="B848" s="20"/>
      <c r="C848" s="30" t="s">
        <v>818</v>
      </c>
      <c r="D848" s="21" t="s">
        <v>821</v>
      </c>
      <c r="E848" s="21" t="s">
        <v>820</v>
      </c>
      <c r="F848" s="33">
        <v>37400</v>
      </c>
      <c r="G848" s="24"/>
      <c r="H848" s="72">
        <f t="shared" si="417"/>
        <v>37774</v>
      </c>
      <c r="I848" s="72">
        <f t="shared" si="418"/>
        <v>38148</v>
      </c>
      <c r="J848" s="72">
        <f t="shared" si="390"/>
        <v>38522</v>
      </c>
      <c r="K848" s="72">
        <f t="shared" si="391"/>
        <v>38896</v>
      </c>
      <c r="L848" s="72">
        <f t="shared" si="392"/>
        <v>39270</v>
      </c>
      <c r="M848" s="72">
        <f t="shared" si="419"/>
        <v>39644</v>
      </c>
      <c r="N848" s="72">
        <f t="shared" si="393"/>
        <v>40018</v>
      </c>
      <c r="O848" s="72">
        <f t="shared" si="394"/>
        <v>40392</v>
      </c>
      <c r="P848" s="72">
        <f t="shared" si="395"/>
        <v>40766</v>
      </c>
      <c r="Q848" s="72">
        <f t="shared" si="396"/>
        <v>41140</v>
      </c>
      <c r="R848" s="72">
        <f t="shared" si="397"/>
        <v>41514.000000000007</v>
      </c>
      <c r="S848" s="72">
        <f t="shared" si="398"/>
        <v>41888.000000000007</v>
      </c>
      <c r="T848" s="72">
        <f t="shared" si="399"/>
        <v>42261.999999999993</v>
      </c>
      <c r="U848" s="72">
        <f t="shared" si="400"/>
        <v>42635.999999999993</v>
      </c>
      <c r="V848" s="72">
        <f t="shared" si="401"/>
        <v>43010</v>
      </c>
      <c r="W848" s="72">
        <f t="shared" si="402"/>
        <v>43384</v>
      </c>
      <c r="X848" s="72">
        <f t="shared" si="403"/>
        <v>43758</v>
      </c>
      <c r="Y848" s="72">
        <f t="shared" si="404"/>
        <v>44132</v>
      </c>
      <c r="Z848" s="72">
        <f t="shared" si="405"/>
        <v>44506</v>
      </c>
      <c r="AA848" s="72">
        <f t="shared" si="406"/>
        <v>44880</v>
      </c>
      <c r="AB848" s="72">
        <f t="shared" si="407"/>
        <v>45254</v>
      </c>
      <c r="AC848" s="72">
        <f t="shared" si="408"/>
        <v>45628</v>
      </c>
      <c r="AD848" s="72">
        <f t="shared" si="409"/>
        <v>46002</v>
      </c>
      <c r="AE848" s="72">
        <f t="shared" si="410"/>
        <v>46376</v>
      </c>
      <c r="AF848" s="72">
        <f t="shared" si="411"/>
        <v>46750</v>
      </c>
      <c r="AG848" s="72">
        <f t="shared" si="412"/>
        <v>47124</v>
      </c>
      <c r="AH848" s="72">
        <f t="shared" si="413"/>
        <v>47498</v>
      </c>
      <c r="AI848" s="72">
        <f t="shared" si="414"/>
        <v>47872</v>
      </c>
      <c r="AJ848" s="72">
        <f t="shared" si="415"/>
        <v>48246</v>
      </c>
      <c r="AK848" s="72">
        <f t="shared" si="416"/>
        <v>48620</v>
      </c>
    </row>
    <row r="849" spans="1:37" x14ac:dyDescent="0.25">
      <c r="A849" s="19">
        <v>818</v>
      </c>
      <c r="B849" s="20"/>
      <c r="C849" s="30" t="s">
        <v>818</v>
      </c>
      <c r="D849" s="21" t="s">
        <v>822</v>
      </c>
      <c r="E849" s="21" t="s">
        <v>823</v>
      </c>
      <c r="F849" s="33">
        <v>45375</v>
      </c>
      <c r="G849" s="24"/>
      <c r="H849" s="72">
        <f t="shared" si="417"/>
        <v>45828.75</v>
      </c>
      <c r="I849" s="72">
        <f t="shared" si="418"/>
        <v>46282.5</v>
      </c>
      <c r="J849" s="72">
        <f t="shared" si="390"/>
        <v>46736.25</v>
      </c>
      <c r="K849" s="72">
        <f t="shared" si="391"/>
        <v>47190</v>
      </c>
      <c r="L849" s="72">
        <f t="shared" si="392"/>
        <v>47643.75</v>
      </c>
      <c r="M849" s="72">
        <f t="shared" si="419"/>
        <v>48097.5</v>
      </c>
      <c r="N849" s="72">
        <f t="shared" si="393"/>
        <v>48551.25</v>
      </c>
      <c r="O849" s="72">
        <f t="shared" si="394"/>
        <v>49005</v>
      </c>
      <c r="P849" s="72">
        <f t="shared" si="395"/>
        <v>49458.75</v>
      </c>
      <c r="Q849" s="72">
        <f t="shared" si="396"/>
        <v>49912.500000000007</v>
      </c>
      <c r="R849" s="72">
        <f t="shared" si="397"/>
        <v>50366.250000000007</v>
      </c>
      <c r="S849" s="72">
        <f t="shared" si="398"/>
        <v>50820.000000000007</v>
      </c>
      <c r="T849" s="72">
        <f t="shared" si="399"/>
        <v>51273.749999999993</v>
      </c>
      <c r="U849" s="72">
        <f t="shared" si="400"/>
        <v>51727.499999999993</v>
      </c>
      <c r="V849" s="72">
        <f t="shared" si="401"/>
        <v>52181.249999999993</v>
      </c>
      <c r="W849" s="72">
        <f t="shared" si="402"/>
        <v>52635</v>
      </c>
      <c r="X849" s="72">
        <f t="shared" si="403"/>
        <v>53088.75</v>
      </c>
      <c r="Y849" s="72">
        <f t="shared" si="404"/>
        <v>53542.5</v>
      </c>
      <c r="Z849" s="72">
        <f t="shared" si="405"/>
        <v>53996.25</v>
      </c>
      <c r="AA849" s="72">
        <f t="shared" si="406"/>
        <v>54450</v>
      </c>
      <c r="AB849" s="72">
        <f t="shared" si="407"/>
        <v>54903.75</v>
      </c>
      <c r="AC849" s="72">
        <f t="shared" si="408"/>
        <v>55357.5</v>
      </c>
      <c r="AD849" s="72">
        <f t="shared" si="409"/>
        <v>55811.25</v>
      </c>
      <c r="AE849" s="72">
        <f t="shared" si="410"/>
        <v>56265</v>
      </c>
      <c r="AF849" s="72">
        <f t="shared" si="411"/>
        <v>56718.75</v>
      </c>
      <c r="AG849" s="72">
        <f t="shared" si="412"/>
        <v>57172.5</v>
      </c>
      <c r="AH849" s="72">
        <f t="shared" si="413"/>
        <v>57626.25</v>
      </c>
      <c r="AI849" s="72">
        <f t="shared" si="414"/>
        <v>58080</v>
      </c>
      <c r="AJ849" s="72">
        <f t="shared" si="415"/>
        <v>58533.75</v>
      </c>
      <c r="AK849" s="72">
        <f t="shared" si="416"/>
        <v>58987.5</v>
      </c>
    </row>
    <row r="850" spans="1:37" x14ac:dyDescent="0.25">
      <c r="A850" s="19">
        <v>819</v>
      </c>
      <c r="B850" s="20"/>
      <c r="C850" s="30" t="s">
        <v>824</v>
      </c>
      <c r="D850" s="21" t="s">
        <v>802</v>
      </c>
      <c r="E850" s="21" t="s">
        <v>803</v>
      </c>
      <c r="F850" s="33">
        <v>72050</v>
      </c>
      <c r="G850" s="24"/>
      <c r="H850" s="72">
        <f t="shared" si="417"/>
        <v>72770.5</v>
      </c>
      <c r="I850" s="72">
        <f t="shared" si="418"/>
        <v>73491</v>
      </c>
      <c r="J850" s="72">
        <f t="shared" si="390"/>
        <v>74211.5</v>
      </c>
      <c r="K850" s="72">
        <f t="shared" si="391"/>
        <v>74932</v>
      </c>
      <c r="L850" s="72">
        <f t="shared" si="392"/>
        <v>75652.5</v>
      </c>
      <c r="M850" s="72">
        <f t="shared" si="419"/>
        <v>76373</v>
      </c>
      <c r="N850" s="72">
        <f t="shared" si="393"/>
        <v>77093.5</v>
      </c>
      <c r="O850" s="72">
        <f t="shared" si="394"/>
        <v>77814</v>
      </c>
      <c r="P850" s="72">
        <f t="shared" si="395"/>
        <v>78534.5</v>
      </c>
      <c r="Q850" s="72">
        <f t="shared" si="396"/>
        <v>79255</v>
      </c>
      <c r="R850" s="72">
        <f t="shared" si="397"/>
        <v>79975.5</v>
      </c>
      <c r="S850" s="72">
        <f t="shared" si="398"/>
        <v>80696.000000000015</v>
      </c>
      <c r="T850" s="72">
        <f t="shared" si="399"/>
        <v>81416.499999999985</v>
      </c>
      <c r="U850" s="72">
        <f t="shared" si="400"/>
        <v>82137</v>
      </c>
      <c r="V850" s="72">
        <f t="shared" si="401"/>
        <v>82857.5</v>
      </c>
      <c r="W850" s="72">
        <f t="shared" si="402"/>
        <v>83578</v>
      </c>
      <c r="X850" s="72">
        <f t="shared" si="403"/>
        <v>84298.5</v>
      </c>
      <c r="Y850" s="72">
        <f t="shared" si="404"/>
        <v>85019</v>
      </c>
      <c r="Z850" s="72">
        <f t="shared" si="405"/>
        <v>85739.5</v>
      </c>
      <c r="AA850" s="72">
        <f t="shared" si="406"/>
        <v>86460</v>
      </c>
      <c r="AB850" s="72">
        <f t="shared" si="407"/>
        <v>87180.5</v>
      </c>
      <c r="AC850" s="72">
        <f t="shared" si="408"/>
        <v>87901</v>
      </c>
      <c r="AD850" s="72">
        <f t="shared" si="409"/>
        <v>88621.5</v>
      </c>
      <c r="AE850" s="72">
        <f t="shared" si="410"/>
        <v>89342</v>
      </c>
      <c r="AF850" s="72">
        <f t="shared" si="411"/>
        <v>90062.5</v>
      </c>
      <c r="AG850" s="72">
        <f t="shared" si="412"/>
        <v>90783</v>
      </c>
      <c r="AH850" s="72">
        <f t="shared" si="413"/>
        <v>91503.5</v>
      </c>
      <c r="AI850" s="72">
        <f t="shared" si="414"/>
        <v>92224</v>
      </c>
      <c r="AJ850" s="72">
        <f t="shared" si="415"/>
        <v>92944.5</v>
      </c>
      <c r="AK850" s="72">
        <f t="shared" si="416"/>
        <v>93665</v>
      </c>
    </row>
    <row r="851" spans="1:37" x14ac:dyDescent="0.25">
      <c r="A851" s="19">
        <v>820</v>
      </c>
      <c r="B851" s="20"/>
      <c r="C851" s="30" t="s">
        <v>499</v>
      </c>
      <c r="D851" s="21" t="s">
        <v>804</v>
      </c>
      <c r="E851" s="21" t="s">
        <v>805</v>
      </c>
      <c r="F851" s="33">
        <v>59950</v>
      </c>
      <c r="G851" s="24"/>
      <c r="H851" s="72">
        <f t="shared" si="417"/>
        <v>60549.5</v>
      </c>
      <c r="I851" s="72">
        <f t="shared" si="418"/>
        <v>61149</v>
      </c>
      <c r="J851" s="72">
        <f t="shared" si="390"/>
        <v>61748.5</v>
      </c>
      <c r="K851" s="72">
        <f t="shared" si="391"/>
        <v>62348</v>
      </c>
      <c r="L851" s="72">
        <f t="shared" si="392"/>
        <v>62947.5</v>
      </c>
      <c r="M851" s="72">
        <f t="shared" si="419"/>
        <v>63547</v>
      </c>
      <c r="N851" s="72">
        <f t="shared" si="393"/>
        <v>64146.500000000007</v>
      </c>
      <c r="O851" s="72">
        <f t="shared" si="394"/>
        <v>64746.000000000007</v>
      </c>
      <c r="P851" s="72">
        <f t="shared" si="395"/>
        <v>65345.500000000007</v>
      </c>
      <c r="Q851" s="72">
        <f t="shared" si="396"/>
        <v>65945</v>
      </c>
      <c r="R851" s="72">
        <f t="shared" si="397"/>
        <v>66544.5</v>
      </c>
      <c r="S851" s="72">
        <f t="shared" si="398"/>
        <v>67144</v>
      </c>
      <c r="T851" s="72">
        <f t="shared" si="399"/>
        <v>67743.5</v>
      </c>
      <c r="U851" s="72">
        <f t="shared" si="400"/>
        <v>68343</v>
      </c>
      <c r="V851" s="72">
        <f t="shared" si="401"/>
        <v>68942.5</v>
      </c>
      <c r="W851" s="72">
        <f t="shared" si="402"/>
        <v>69542</v>
      </c>
      <c r="X851" s="72">
        <f t="shared" si="403"/>
        <v>70141.5</v>
      </c>
      <c r="Y851" s="72">
        <f t="shared" si="404"/>
        <v>70741</v>
      </c>
      <c r="Z851" s="72">
        <f t="shared" si="405"/>
        <v>71340.5</v>
      </c>
      <c r="AA851" s="72">
        <f t="shared" si="406"/>
        <v>71940</v>
      </c>
      <c r="AB851" s="72">
        <f t="shared" si="407"/>
        <v>72539.5</v>
      </c>
      <c r="AC851" s="72">
        <f t="shared" si="408"/>
        <v>73139</v>
      </c>
      <c r="AD851" s="72">
        <f t="shared" si="409"/>
        <v>73738.5</v>
      </c>
      <c r="AE851" s="72">
        <f t="shared" si="410"/>
        <v>74338</v>
      </c>
      <c r="AF851" s="72">
        <f t="shared" si="411"/>
        <v>74937.5</v>
      </c>
      <c r="AG851" s="72">
        <f t="shared" si="412"/>
        <v>75537</v>
      </c>
      <c r="AH851" s="72">
        <f t="shared" si="413"/>
        <v>76136.5</v>
      </c>
      <c r="AI851" s="72">
        <f t="shared" si="414"/>
        <v>76736</v>
      </c>
      <c r="AJ851" s="72">
        <f t="shared" si="415"/>
        <v>77335.5</v>
      </c>
      <c r="AK851" s="72">
        <f t="shared" si="416"/>
        <v>77935</v>
      </c>
    </row>
    <row r="852" spans="1:37" x14ac:dyDescent="0.25">
      <c r="A852" s="19">
        <v>821</v>
      </c>
      <c r="B852" s="20"/>
      <c r="C852" s="30" t="s">
        <v>499</v>
      </c>
      <c r="D852" s="21" t="s">
        <v>806</v>
      </c>
      <c r="E852" s="21" t="s">
        <v>807</v>
      </c>
      <c r="F852" s="33">
        <v>55110</v>
      </c>
      <c r="G852" s="24"/>
      <c r="H852" s="72">
        <f t="shared" si="417"/>
        <v>55661.1</v>
      </c>
      <c r="I852" s="72">
        <f t="shared" si="418"/>
        <v>56212.200000000004</v>
      </c>
      <c r="J852" s="72">
        <f t="shared" si="390"/>
        <v>56763.3</v>
      </c>
      <c r="K852" s="72">
        <f t="shared" si="391"/>
        <v>57314.400000000001</v>
      </c>
      <c r="L852" s="72">
        <f t="shared" si="392"/>
        <v>57865.5</v>
      </c>
      <c r="M852" s="72">
        <f t="shared" si="419"/>
        <v>58416.600000000006</v>
      </c>
      <c r="N852" s="72">
        <f t="shared" si="393"/>
        <v>58967.700000000004</v>
      </c>
      <c r="O852" s="72">
        <f t="shared" si="394"/>
        <v>59518.8</v>
      </c>
      <c r="P852" s="72">
        <f t="shared" si="395"/>
        <v>60069.9</v>
      </c>
      <c r="Q852" s="72">
        <f t="shared" si="396"/>
        <v>60621.000000000007</v>
      </c>
      <c r="R852" s="72">
        <f t="shared" si="397"/>
        <v>61172.100000000006</v>
      </c>
      <c r="S852" s="72">
        <f t="shared" si="398"/>
        <v>61723.200000000004</v>
      </c>
      <c r="T852" s="72">
        <f t="shared" si="399"/>
        <v>62274.299999999996</v>
      </c>
      <c r="U852" s="72">
        <f t="shared" si="400"/>
        <v>62825.399999999994</v>
      </c>
      <c r="V852" s="72">
        <f t="shared" si="401"/>
        <v>63376.499999999993</v>
      </c>
      <c r="W852" s="72">
        <f t="shared" si="402"/>
        <v>63927.6</v>
      </c>
      <c r="X852" s="72">
        <f t="shared" si="403"/>
        <v>64478.7</v>
      </c>
      <c r="Y852" s="72">
        <f t="shared" si="404"/>
        <v>65029.799999999996</v>
      </c>
      <c r="Z852" s="72">
        <f t="shared" si="405"/>
        <v>65580.899999999994</v>
      </c>
      <c r="AA852" s="72">
        <f t="shared" si="406"/>
        <v>66132</v>
      </c>
      <c r="AB852" s="72">
        <f t="shared" si="407"/>
        <v>66683.099999999991</v>
      </c>
      <c r="AC852" s="72">
        <f t="shared" si="408"/>
        <v>67234.2</v>
      </c>
      <c r="AD852" s="72">
        <f t="shared" si="409"/>
        <v>67785.3</v>
      </c>
      <c r="AE852" s="72">
        <f t="shared" si="410"/>
        <v>68336.399999999994</v>
      </c>
      <c r="AF852" s="72">
        <f t="shared" si="411"/>
        <v>68887.5</v>
      </c>
      <c r="AG852" s="72">
        <f t="shared" si="412"/>
        <v>69438.600000000006</v>
      </c>
      <c r="AH852" s="72">
        <f t="shared" si="413"/>
        <v>69989.7</v>
      </c>
      <c r="AI852" s="72">
        <f t="shared" si="414"/>
        <v>70540.800000000003</v>
      </c>
      <c r="AJ852" s="72">
        <f t="shared" si="415"/>
        <v>71091.900000000009</v>
      </c>
      <c r="AK852" s="72">
        <f t="shared" si="416"/>
        <v>71643</v>
      </c>
    </row>
    <row r="853" spans="1:37" x14ac:dyDescent="0.25">
      <c r="A853" s="19">
        <v>822</v>
      </c>
      <c r="B853" s="20"/>
      <c r="C853" s="30" t="s">
        <v>824</v>
      </c>
      <c r="D853" s="21" t="s">
        <v>808</v>
      </c>
      <c r="E853" s="21" t="s">
        <v>809</v>
      </c>
      <c r="F853" s="33">
        <v>47817</v>
      </c>
      <c r="G853" s="24"/>
      <c r="H853" s="72">
        <f t="shared" si="417"/>
        <v>48295.17</v>
      </c>
      <c r="I853" s="72">
        <f t="shared" si="418"/>
        <v>48773.340000000004</v>
      </c>
      <c r="J853" s="72">
        <f t="shared" si="390"/>
        <v>49251.51</v>
      </c>
      <c r="K853" s="72">
        <f t="shared" si="391"/>
        <v>49729.68</v>
      </c>
      <c r="L853" s="72">
        <f t="shared" si="392"/>
        <v>50207.85</v>
      </c>
      <c r="M853" s="72">
        <f t="shared" si="419"/>
        <v>50686.020000000004</v>
      </c>
      <c r="N853" s="72">
        <f t="shared" si="393"/>
        <v>51164.19</v>
      </c>
      <c r="O853" s="72">
        <f t="shared" si="394"/>
        <v>51642.36</v>
      </c>
      <c r="P853" s="72">
        <f t="shared" si="395"/>
        <v>52120.530000000006</v>
      </c>
      <c r="Q853" s="72">
        <f t="shared" si="396"/>
        <v>52598.700000000004</v>
      </c>
      <c r="R853" s="72">
        <f t="shared" si="397"/>
        <v>53076.87</v>
      </c>
      <c r="S853" s="72">
        <f t="shared" si="398"/>
        <v>53555.040000000008</v>
      </c>
      <c r="T853" s="72">
        <f t="shared" si="399"/>
        <v>54033.209999999992</v>
      </c>
      <c r="U853" s="72">
        <f t="shared" si="400"/>
        <v>54511.38</v>
      </c>
      <c r="V853" s="72">
        <f t="shared" si="401"/>
        <v>54989.549999999996</v>
      </c>
      <c r="W853" s="72">
        <f t="shared" si="402"/>
        <v>55467.719999999994</v>
      </c>
      <c r="X853" s="72">
        <f t="shared" si="403"/>
        <v>55945.89</v>
      </c>
      <c r="Y853" s="72">
        <f t="shared" si="404"/>
        <v>56424.06</v>
      </c>
      <c r="Z853" s="72">
        <f t="shared" si="405"/>
        <v>56902.229999999996</v>
      </c>
      <c r="AA853" s="72">
        <f t="shared" si="406"/>
        <v>57380.4</v>
      </c>
      <c r="AB853" s="72">
        <f t="shared" si="407"/>
        <v>57858.57</v>
      </c>
      <c r="AC853" s="72">
        <f t="shared" si="408"/>
        <v>58336.74</v>
      </c>
      <c r="AD853" s="72">
        <f t="shared" si="409"/>
        <v>58814.909999999996</v>
      </c>
      <c r="AE853" s="72">
        <f t="shared" si="410"/>
        <v>59293.08</v>
      </c>
      <c r="AF853" s="72">
        <f t="shared" si="411"/>
        <v>59771.25</v>
      </c>
      <c r="AG853" s="72">
        <f t="shared" si="412"/>
        <v>60249.42</v>
      </c>
      <c r="AH853" s="72">
        <f t="shared" si="413"/>
        <v>60727.590000000004</v>
      </c>
      <c r="AI853" s="72">
        <f t="shared" si="414"/>
        <v>61205.760000000002</v>
      </c>
      <c r="AJ853" s="72">
        <f t="shared" si="415"/>
        <v>61683.93</v>
      </c>
      <c r="AK853" s="72">
        <f t="shared" si="416"/>
        <v>62162.1</v>
      </c>
    </row>
    <row r="854" spans="1:37" x14ac:dyDescent="0.25">
      <c r="A854" s="19">
        <v>823</v>
      </c>
      <c r="B854" s="20"/>
      <c r="C854" s="30" t="s">
        <v>824</v>
      </c>
      <c r="D854" s="21" t="s">
        <v>810</v>
      </c>
      <c r="E854" s="21" t="s">
        <v>809</v>
      </c>
      <c r="F854" s="33">
        <v>44798</v>
      </c>
      <c r="G854" s="24"/>
      <c r="H854" s="72">
        <f t="shared" si="417"/>
        <v>45245.98</v>
      </c>
      <c r="I854" s="72">
        <f t="shared" si="418"/>
        <v>45693.96</v>
      </c>
      <c r="J854" s="72">
        <f t="shared" si="390"/>
        <v>46141.94</v>
      </c>
      <c r="K854" s="72">
        <f t="shared" si="391"/>
        <v>46589.919999999998</v>
      </c>
      <c r="L854" s="72">
        <f t="shared" si="392"/>
        <v>47037.9</v>
      </c>
      <c r="M854" s="72">
        <f t="shared" si="419"/>
        <v>47485.880000000005</v>
      </c>
      <c r="N854" s="72">
        <f t="shared" si="393"/>
        <v>47933.86</v>
      </c>
      <c r="O854" s="72">
        <f t="shared" si="394"/>
        <v>48381.840000000004</v>
      </c>
      <c r="P854" s="72">
        <f t="shared" si="395"/>
        <v>48829.820000000007</v>
      </c>
      <c r="Q854" s="72">
        <f t="shared" si="396"/>
        <v>49277.8</v>
      </c>
      <c r="R854" s="72">
        <f t="shared" si="397"/>
        <v>49725.780000000006</v>
      </c>
      <c r="S854" s="72">
        <f t="shared" si="398"/>
        <v>50173.760000000002</v>
      </c>
      <c r="T854" s="72">
        <f t="shared" si="399"/>
        <v>50621.74</v>
      </c>
      <c r="U854" s="72">
        <f t="shared" si="400"/>
        <v>51069.719999999994</v>
      </c>
      <c r="V854" s="72">
        <f t="shared" si="401"/>
        <v>51517.7</v>
      </c>
      <c r="W854" s="72">
        <f t="shared" si="402"/>
        <v>51965.679999999993</v>
      </c>
      <c r="X854" s="72">
        <f t="shared" si="403"/>
        <v>52413.659999999996</v>
      </c>
      <c r="Y854" s="72">
        <f t="shared" si="404"/>
        <v>52861.64</v>
      </c>
      <c r="Z854" s="72">
        <f t="shared" si="405"/>
        <v>53309.619999999995</v>
      </c>
      <c r="AA854" s="72">
        <f t="shared" si="406"/>
        <v>53757.599999999999</v>
      </c>
      <c r="AB854" s="72">
        <f t="shared" si="407"/>
        <v>54205.58</v>
      </c>
      <c r="AC854" s="72">
        <f t="shared" si="408"/>
        <v>54653.56</v>
      </c>
      <c r="AD854" s="72">
        <f t="shared" si="409"/>
        <v>55101.54</v>
      </c>
      <c r="AE854" s="72">
        <f t="shared" si="410"/>
        <v>55549.52</v>
      </c>
      <c r="AF854" s="72">
        <f t="shared" si="411"/>
        <v>55997.5</v>
      </c>
      <c r="AG854" s="72">
        <f t="shared" si="412"/>
        <v>56445.48</v>
      </c>
      <c r="AH854" s="72">
        <f t="shared" si="413"/>
        <v>56893.46</v>
      </c>
      <c r="AI854" s="72">
        <f t="shared" si="414"/>
        <v>57341.440000000002</v>
      </c>
      <c r="AJ854" s="72">
        <f t="shared" si="415"/>
        <v>57789.42</v>
      </c>
      <c r="AK854" s="72">
        <f t="shared" si="416"/>
        <v>58237.4</v>
      </c>
    </row>
    <row r="855" spans="1:37" x14ac:dyDescent="0.25">
      <c r="A855" s="19">
        <v>824</v>
      </c>
      <c r="B855" s="20"/>
      <c r="C855" s="30" t="s">
        <v>824</v>
      </c>
      <c r="D855" s="21" t="s">
        <v>811</v>
      </c>
      <c r="E855" s="21" t="s">
        <v>812</v>
      </c>
      <c r="F855" s="33">
        <v>42559</v>
      </c>
      <c r="G855" s="24"/>
      <c r="H855" s="72">
        <f t="shared" si="417"/>
        <v>42984.590000000004</v>
      </c>
      <c r="I855" s="72">
        <f t="shared" si="418"/>
        <v>43410.18</v>
      </c>
      <c r="J855" s="72">
        <f t="shared" si="390"/>
        <v>43835.770000000004</v>
      </c>
      <c r="K855" s="72">
        <f t="shared" si="391"/>
        <v>44261.36</v>
      </c>
      <c r="L855" s="72">
        <f t="shared" si="392"/>
        <v>44686.950000000004</v>
      </c>
      <c r="M855" s="72">
        <f t="shared" si="419"/>
        <v>45112.54</v>
      </c>
      <c r="N855" s="72">
        <f t="shared" si="393"/>
        <v>45538.130000000005</v>
      </c>
      <c r="O855" s="72">
        <f t="shared" si="394"/>
        <v>45963.72</v>
      </c>
      <c r="P855" s="72">
        <f t="shared" si="395"/>
        <v>46389.310000000005</v>
      </c>
      <c r="Q855" s="72">
        <f t="shared" si="396"/>
        <v>46814.9</v>
      </c>
      <c r="R855" s="72">
        <f t="shared" si="397"/>
        <v>47240.490000000005</v>
      </c>
      <c r="S855" s="72">
        <f t="shared" si="398"/>
        <v>47666.080000000002</v>
      </c>
      <c r="T855" s="72">
        <f t="shared" si="399"/>
        <v>48091.67</v>
      </c>
      <c r="U855" s="72">
        <f t="shared" si="400"/>
        <v>48517.259999999995</v>
      </c>
      <c r="V855" s="72">
        <f t="shared" si="401"/>
        <v>48942.85</v>
      </c>
      <c r="W855" s="72">
        <f t="shared" si="402"/>
        <v>49368.439999999995</v>
      </c>
      <c r="X855" s="72">
        <f t="shared" si="403"/>
        <v>49794.03</v>
      </c>
      <c r="Y855" s="72">
        <f t="shared" si="404"/>
        <v>50219.619999999995</v>
      </c>
      <c r="Z855" s="72">
        <f t="shared" si="405"/>
        <v>50645.21</v>
      </c>
      <c r="AA855" s="72">
        <f t="shared" si="406"/>
        <v>51070.799999999996</v>
      </c>
      <c r="AB855" s="72">
        <f t="shared" si="407"/>
        <v>51496.39</v>
      </c>
      <c r="AC855" s="72">
        <f t="shared" si="408"/>
        <v>51921.979999999996</v>
      </c>
      <c r="AD855" s="72">
        <f t="shared" si="409"/>
        <v>52347.57</v>
      </c>
      <c r="AE855" s="72">
        <f t="shared" si="410"/>
        <v>52773.159999999996</v>
      </c>
      <c r="AF855" s="72">
        <f t="shared" si="411"/>
        <v>53198.75</v>
      </c>
      <c r="AG855" s="72">
        <f t="shared" si="412"/>
        <v>53624.340000000004</v>
      </c>
      <c r="AH855" s="72">
        <f t="shared" si="413"/>
        <v>54049.93</v>
      </c>
      <c r="AI855" s="72">
        <f t="shared" si="414"/>
        <v>54475.520000000004</v>
      </c>
      <c r="AJ855" s="72">
        <f t="shared" si="415"/>
        <v>54901.11</v>
      </c>
      <c r="AK855" s="72">
        <f t="shared" si="416"/>
        <v>55326.700000000004</v>
      </c>
    </row>
    <row r="856" spans="1:37" x14ac:dyDescent="0.25">
      <c r="A856" s="19">
        <v>825</v>
      </c>
      <c r="B856" s="20"/>
      <c r="C856" s="30" t="s">
        <v>824</v>
      </c>
      <c r="D856" s="21" t="s">
        <v>813</v>
      </c>
      <c r="E856" s="21" t="s">
        <v>809</v>
      </c>
      <c r="F856" s="33">
        <v>39600</v>
      </c>
      <c r="G856" s="24"/>
      <c r="H856" s="72">
        <f t="shared" si="417"/>
        <v>39996</v>
      </c>
      <c r="I856" s="72">
        <f t="shared" si="418"/>
        <v>40392</v>
      </c>
      <c r="J856" s="72">
        <f t="shared" si="390"/>
        <v>40788</v>
      </c>
      <c r="K856" s="72">
        <f t="shared" si="391"/>
        <v>41184</v>
      </c>
      <c r="L856" s="72">
        <f t="shared" si="392"/>
        <v>41580</v>
      </c>
      <c r="M856" s="72">
        <f t="shared" si="419"/>
        <v>41976</v>
      </c>
      <c r="N856" s="72">
        <f t="shared" si="393"/>
        <v>42372</v>
      </c>
      <c r="O856" s="72">
        <f t="shared" si="394"/>
        <v>42768</v>
      </c>
      <c r="P856" s="72">
        <f t="shared" si="395"/>
        <v>43164</v>
      </c>
      <c r="Q856" s="72">
        <f t="shared" si="396"/>
        <v>43560</v>
      </c>
      <c r="R856" s="72">
        <f t="shared" si="397"/>
        <v>43956.000000000007</v>
      </c>
      <c r="S856" s="72">
        <f t="shared" si="398"/>
        <v>44352.000000000007</v>
      </c>
      <c r="T856" s="72">
        <f t="shared" si="399"/>
        <v>44747.999999999993</v>
      </c>
      <c r="U856" s="72">
        <f t="shared" si="400"/>
        <v>45143.999999999993</v>
      </c>
      <c r="V856" s="72">
        <f t="shared" si="401"/>
        <v>45540</v>
      </c>
      <c r="W856" s="72">
        <f t="shared" si="402"/>
        <v>45936</v>
      </c>
      <c r="X856" s="72">
        <f t="shared" si="403"/>
        <v>46332</v>
      </c>
      <c r="Y856" s="72">
        <f t="shared" si="404"/>
        <v>46728</v>
      </c>
      <c r="Z856" s="72">
        <f t="shared" si="405"/>
        <v>47124</v>
      </c>
      <c r="AA856" s="72">
        <f t="shared" si="406"/>
        <v>47520</v>
      </c>
      <c r="AB856" s="72">
        <f t="shared" si="407"/>
        <v>47916</v>
      </c>
      <c r="AC856" s="72">
        <f t="shared" si="408"/>
        <v>48312</v>
      </c>
      <c r="AD856" s="72">
        <f t="shared" si="409"/>
        <v>48708</v>
      </c>
      <c r="AE856" s="72">
        <f t="shared" si="410"/>
        <v>49104</v>
      </c>
      <c r="AF856" s="72">
        <f t="shared" si="411"/>
        <v>49500</v>
      </c>
      <c r="AG856" s="72">
        <f t="shared" si="412"/>
        <v>49896</v>
      </c>
      <c r="AH856" s="72">
        <f t="shared" si="413"/>
        <v>50292</v>
      </c>
      <c r="AI856" s="72">
        <f t="shared" si="414"/>
        <v>50688</v>
      </c>
      <c r="AJ856" s="72">
        <f t="shared" si="415"/>
        <v>51084</v>
      </c>
      <c r="AK856" s="72">
        <f t="shared" si="416"/>
        <v>51480</v>
      </c>
    </row>
    <row r="857" spans="1:37" x14ac:dyDescent="0.25">
      <c r="A857" s="19">
        <v>826</v>
      </c>
      <c r="B857" s="20"/>
      <c r="C857" s="30" t="s">
        <v>499</v>
      </c>
      <c r="D857" s="21" t="s">
        <v>814</v>
      </c>
      <c r="E857" s="21" t="s">
        <v>815</v>
      </c>
      <c r="F857" s="33">
        <v>26224</v>
      </c>
      <c r="G857" s="24"/>
      <c r="H857" s="72">
        <f t="shared" si="417"/>
        <v>26486.240000000002</v>
      </c>
      <c r="I857" s="72">
        <f t="shared" si="418"/>
        <v>26748.48</v>
      </c>
      <c r="J857" s="72">
        <f t="shared" si="390"/>
        <v>27010.720000000001</v>
      </c>
      <c r="K857" s="72">
        <f t="shared" si="391"/>
        <v>27272.959999999999</v>
      </c>
      <c r="L857" s="72">
        <f t="shared" si="392"/>
        <v>27535.200000000001</v>
      </c>
      <c r="M857" s="72">
        <f t="shared" si="419"/>
        <v>27797.440000000002</v>
      </c>
      <c r="N857" s="72">
        <f t="shared" si="393"/>
        <v>28059.68</v>
      </c>
      <c r="O857" s="72">
        <f t="shared" si="394"/>
        <v>28321.920000000002</v>
      </c>
      <c r="P857" s="72">
        <f t="shared" si="395"/>
        <v>28584.160000000003</v>
      </c>
      <c r="Q857" s="72">
        <f t="shared" si="396"/>
        <v>28846.400000000001</v>
      </c>
      <c r="R857" s="72">
        <f t="shared" si="397"/>
        <v>29108.640000000003</v>
      </c>
      <c r="S857" s="72">
        <f t="shared" si="398"/>
        <v>29370.880000000001</v>
      </c>
      <c r="T857" s="72">
        <f t="shared" si="399"/>
        <v>29633.119999999999</v>
      </c>
      <c r="U857" s="72">
        <f t="shared" si="400"/>
        <v>29895.359999999997</v>
      </c>
      <c r="V857" s="72">
        <f t="shared" si="401"/>
        <v>30157.599999999999</v>
      </c>
      <c r="W857" s="72">
        <f t="shared" si="402"/>
        <v>30419.839999999997</v>
      </c>
      <c r="X857" s="72">
        <f t="shared" si="403"/>
        <v>30682.079999999998</v>
      </c>
      <c r="Y857" s="72">
        <f t="shared" si="404"/>
        <v>30944.32</v>
      </c>
      <c r="Z857" s="72">
        <f t="shared" si="405"/>
        <v>31206.559999999998</v>
      </c>
      <c r="AA857" s="72">
        <f t="shared" si="406"/>
        <v>31468.799999999999</v>
      </c>
      <c r="AB857" s="72">
        <f t="shared" si="407"/>
        <v>31731.040000000001</v>
      </c>
      <c r="AC857" s="72">
        <f t="shared" si="408"/>
        <v>31993.279999999999</v>
      </c>
      <c r="AD857" s="72">
        <f t="shared" si="409"/>
        <v>32255.52</v>
      </c>
      <c r="AE857" s="72">
        <f t="shared" si="410"/>
        <v>32517.759999999998</v>
      </c>
      <c r="AF857" s="72">
        <f t="shared" si="411"/>
        <v>32780</v>
      </c>
      <c r="AG857" s="72">
        <f t="shared" si="412"/>
        <v>33042.239999999998</v>
      </c>
      <c r="AH857" s="72">
        <f t="shared" si="413"/>
        <v>33304.480000000003</v>
      </c>
      <c r="AI857" s="72">
        <f t="shared" si="414"/>
        <v>33566.720000000001</v>
      </c>
      <c r="AJ857" s="72">
        <f t="shared" si="415"/>
        <v>33828.959999999999</v>
      </c>
      <c r="AK857" s="72">
        <f t="shared" si="416"/>
        <v>34091.200000000004</v>
      </c>
    </row>
    <row r="858" spans="1:37" x14ac:dyDescent="0.25">
      <c r="A858" s="19">
        <v>827</v>
      </c>
      <c r="B858" s="20"/>
      <c r="C858" s="19" t="s">
        <v>818</v>
      </c>
      <c r="D858" s="21" t="s">
        <v>825</v>
      </c>
      <c r="E858" s="21" t="s">
        <v>826</v>
      </c>
      <c r="F858" s="22">
        <v>37934</v>
      </c>
      <c r="G858" s="24"/>
      <c r="H858" s="72">
        <f t="shared" si="417"/>
        <v>38313.340000000004</v>
      </c>
      <c r="I858" s="72">
        <f t="shared" si="418"/>
        <v>38692.68</v>
      </c>
      <c r="J858" s="72">
        <f t="shared" si="390"/>
        <v>39072.020000000004</v>
      </c>
      <c r="K858" s="72">
        <f t="shared" si="391"/>
        <v>39451.360000000001</v>
      </c>
      <c r="L858" s="72">
        <f t="shared" si="392"/>
        <v>39830.700000000004</v>
      </c>
      <c r="M858" s="72">
        <f t="shared" si="419"/>
        <v>40210.04</v>
      </c>
      <c r="N858" s="72">
        <f t="shared" si="393"/>
        <v>40589.380000000005</v>
      </c>
      <c r="O858" s="72">
        <f t="shared" si="394"/>
        <v>40968.720000000001</v>
      </c>
      <c r="P858" s="72">
        <f t="shared" si="395"/>
        <v>41348.060000000005</v>
      </c>
      <c r="Q858" s="72">
        <f t="shared" si="396"/>
        <v>41727.4</v>
      </c>
      <c r="R858" s="72">
        <f t="shared" si="397"/>
        <v>42106.740000000005</v>
      </c>
      <c r="S858" s="72">
        <f t="shared" si="398"/>
        <v>42486.080000000002</v>
      </c>
      <c r="T858" s="72">
        <f t="shared" si="399"/>
        <v>42865.42</v>
      </c>
      <c r="U858" s="72">
        <f t="shared" si="400"/>
        <v>43244.759999999995</v>
      </c>
      <c r="V858" s="72">
        <f t="shared" si="401"/>
        <v>43624.1</v>
      </c>
      <c r="W858" s="72">
        <f t="shared" si="402"/>
        <v>44003.439999999995</v>
      </c>
      <c r="X858" s="72">
        <f t="shared" si="403"/>
        <v>44382.78</v>
      </c>
      <c r="Y858" s="72">
        <f t="shared" si="404"/>
        <v>44762.119999999995</v>
      </c>
      <c r="Z858" s="72">
        <f t="shared" si="405"/>
        <v>45141.46</v>
      </c>
      <c r="AA858" s="72">
        <f t="shared" si="406"/>
        <v>45520.799999999996</v>
      </c>
      <c r="AB858" s="72">
        <f t="shared" si="407"/>
        <v>45900.14</v>
      </c>
      <c r="AC858" s="72">
        <f t="shared" si="408"/>
        <v>46279.479999999996</v>
      </c>
      <c r="AD858" s="72">
        <f t="shared" si="409"/>
        <v>46658.82</v>
      </c>
      <c r="AE858" s="72">
        <f t="shared" si="410"/>
        <v>47038.159999999996</v>
      </c>
      <c r="AF858" s="72">
        <f t="shared" si="411"/>
        <v>47417.5</v>
      </c>
      <c r="AG858" s="72">
        <f t="shared" si="412"/>
        <v>47796.840000000004</v>
      </c>
      <c r="AH858" s="72">
        <f t="shared" si="413"/>
        <v>48176.18</v>
      </c>
      <c r="AI858" s="72">
        <f t="shared" si="414"/>
        <v>48555.520000000004</v>
      </c>
      <c r="AJ858" s="72">
        <f t="shared" si="415"/>
        <v>48934.86</v>
      </c>
      <c r="AK858" s="72">
        <f t="shared" si="416"/>
        <v>49314.200000000004</v>
      </c>
    </row>
    <row r="859" spans="1:37" x14ac:dyDescent="0.25">
      <c r="A859" s="19">
        <v>828</v>
      </c>
      <c r="B859" s="20"/>
      <c r="C859" s="19" t="s">
        <v>818</v>
      </c>
      <c r="D859" s="21" t="s">
        <v>825</v>
      </c>
      <c r="E859" s="21" t="s">
        <v>827</v>
      </c>
      <c r="F859" s="22">
        <v>42592</v>
      </c>
      <c r="G859" s="24"/>
      <c r="H859" s="72">
        <f t="shared" si="417"/>
        <v>43017.919999999998</v>
      </c>
      <c r="I859" s="72">
        <f t="shared" si="418"/>
        <v>43443.840000000004</v>
      </c>
      <c r="J859" s="72">
        <f t="shared" si="390"/>
        <v>43869.760000000002</v>
      </c>
      <c r="K859" s="72">
        <f t="shared" si="391"/>
        <v>44295.68</v>
      </c>
      <c r="L859" s="72">
        <f t="shared" si="392"/>
        <v>44721.599999999999</v>
      </c>
      <c r="M859" s="72">
        <f t="shared" si="419"/>
        <v>45147.520000000004</v>
      </c>
      <c r="N859" s="72">
        <f t="shared" si="393"/>
        <v>45573.440000000002</v>
      </c>
      <c r="O859" s="72">
        <f t="shared" si="394"/>
        <v>45999.360000000001</v>
      </c>
      <c r="P859" s="72">
        <f t="shared" si="395"/>
        <v>46425.280000000006</v>
      </c>
      <c r="Q859" s="72">
        <f t="shared" si="396"/>
        <v>46851.200000000004</v>
      </c>
      <c r="R859" s="72">
        <f t="shared" si="397"/>
        <v>47277.120000000003</v>
      </c>
      <c r="S859" s="72">
        <f t="shared" si="398"/>
        <v>47703.040000000008</v>
      </c>
      <c r="T859" s="72">
        <f t="shared" si="399"/>
        <v>48128.959999999992</v>
      </c>
      <c r="U859" s="72">
        <f t="shared" si="400"/>
        <v>48554.879999999997</v>
      </c>
      <c r="V859" s="72">
        <f t="shared" si="401"/>
        <v>48980.799999999996</v>
      </c>
      <c r="W859" s="72">
        <f t="shared" si="402"/>
        <v>49406.719999999994</v>
      </c>
      <c r="X859" s="72">
        <f t="shared" si="403"/>
        <v>49832.639999999999</v>
      </c>
      <c r="Y859" s="72">
        <f t="shared" si="404"/>
        <v>50258.559999999998</v>
      </c>
      <c r="Z859" s="72">
        <f t="shared" si="405"/>
        <v>50684.479999999996</v>
      </c>
      <c r="AA859" s="72">
        <f t="shared" si="406"/>
        <v>51110.400000000001</v>
      </c>
      <c r="AB859" s="72">
        <f t="shared" si="407"/>
        <v>51536.32</v>
      </c>
      <c r="AC859" s="72">
        <f t="shared" si="408"/>
        <v>51962.239999999998</v>
      </c>
      <c r="AD859" s="72">
        <f t="shared" si="409"/>
        <v>52388.159999999996</v>
      </c>
      <c r="AE859" s="72">
        <f t="shared" si="410"/>
        <v>52814.080000000002</v>
      </c>
      <c r="AF859" s="72">
        <f t="shared" si="411"/>
        <v>53240</v>
      </c>
      <c r="AG859" s="72">
        <f t="shared" si="412"/>
        <v>53665.919999999998</v>
      </c>
      <c r="AH859" s="72">
        <f t="shared" si="413"/>
        <v>54091.840000000004</v>
      </c>
      <c r="AI859" s="72">
        <f t="shared" si="414"/>
        <v>54517.760000000002</v>
      </c>
      <c r="AJ859" s="72">
        <f t="shared" si="415"/>
        <v>54943.68</v>
      </c>
      <c r="AK859" s="72">
        <f t="shared" si="416"/>
        <v>55369.599999999999</v>
      </c>
    </row>
    <row r="860" spans="1:37" x14ac:dyDescent="0.25">
      <c r="A860" s="19">
        <v>829</v>
      </c>
      <c r="B860" s="20"/>
      <c r="C860" s="19" t="s">
        <v>818</v>
      </c>
      <c r="D860" s="21" t="s">
        <v>825</v>
      </c>
      <c r="E860" s="21" t="s">
        <v>828</v>
      </c>
      <c r="F860" s="22">
        <v>50600</v>
      </c>
      <c r="G860" s="24"/>
      <c r="H860" s="72">
        <f t="shared" si="417"/>
        <v>51106</v>
      </c>
      <c r="I860" s="72">
        <f t="shared" si="418"/>
        <v>51612</v>
      </c>
      <c r="J860" s="72">
        <f t="shared" ref="J860:J923" si="420">F860*1.03</f>
        <v>52118</v>
      </c>
      <c r="K860" s="72">
        <f t="shared" ref="K860:K923" si="421">F860*1.04</f>
        <v>52624</v>
      </c>
      <c r="L860" s="72">
        <f t="shared" ref="L860:L923" si="422">F860*1.05</f>
        <v>53130</v>
      </c>
      <c r="M860" s="72">
        <f t="shared" si="419"/>
        <v>53636</v>
      </c>
      <c r="N860" s="72">
        <f t="shared" ref="N860:N923" si="423">F860*1.07</f>
        <v>54142</v>
      </c>
      <c r="O860" s="72">
        <f t="shared" ref="O860:O923" si="424">F860*1.08</f>
        <v>54648</v>
      </c>
      <c r="P860" s="72">
        <f t="shared" ref="P860:P923" si="425">F860*1.09</f>
        <v>55154.000000000007</v>
      </c>
      <c r="Q860" s="72">
        <f t="shared" ref="Q860:Q923" si="426">F860*1.1</f>
        <v>55660.000000000007</v>
      </c>
      <c r="R860" s="72">
        <f t="shared" ref="R860:R923" si="427">F860*1.11</f>
        <v>56166.000000000007</v>
      </c>
      <c r="S860" s="72">
        <f t="shared" ref="S860:S923" si="428">F860*1.12</f>
        <v>56672.000000000007</v>
      </c>
      <c r="T860" s="72">
        <f t="shared" ref="T860:T923" si="429">F860*1.13</f>
        <v>57177.999999999993</v>
      </c>
      <c r="U860" s="72">
        <f t="shared" ref="U860:U923" si="430">F860*1.14</f>
        <v>57683.999999999993</v>
      </c>
      <c r="V860" s="72">
        <f t="shared" ref="V860:V923" si="431">F860*1.15</f>
        <v>58189.999999999993</v>
      </c>
      <c r="W860" s="72">
        <f t="shared" ref="W860:W923" si="432">F860*1.16</f>
        <v>58695.999999999993</v>
      </c>
      <c r="X860" s="72">
        <f t="shared" ref="X860:X923" si="433">F860*1.17</f>
        <v>59202</v>
      </c>
      <c r="Y860" s="72">
        <f t="shared" ref="Y860:Y923" si="434">F860*1.18</f>
        <v>59708</v>
      </c>
      <c r="Z860" s="72">
        <f t="shared" ref="Z860:Z923" si="435">F860*1.19</f>
        <v>60214</v>
      </c>
      <c r="AA860" s="72">
        <f t="shared" ref="AA860:AA923" si="436">F860*1.2</f>
        <v>60720</v>
      </c>
      <c r="AB860" s="72">
        <f t="shared" ref="AB860:AB923" si="437">F860*1.21</f>
        <v>61226</v>
      </c>
      <c r="AC860" s="72">
        <f t="shared" ref="AC860:AC923" si="438">F860*1.22</f>
        <v>61732</v>
      </c>
      <c r="AD860" s="72">
        <f t="shared" ref="AD860:AD923" si="439">F860*1.23</f>
        <v>62238</v>
      </c>
      <c r="AE860" s="72">
        <f t="shared" ref="AE860:AE923" si="440">F860*1.24</f>
        <v>62744</v>
      </c>
      <c r="AF860" s="72">
        <f t="shared" ref="AF860:AF923" si="441">F860*1.25</f>
        <v>63250</v>
      </c>
      <c r="AG860" s="72">
        <f t="shared" ref="AG860:AG923" si="442">F860*1.26</f>
        <v>63756</v>
      </c>
      <c r="AH860" s="72">
        <f t="shared" ref="AH860:AH923" si="443">F860*1.27</f>
        <v>64262</v>
      </c>
      <c r="AI860" s="72">
        <f t="shared" ref="AI860:AI923" si="444">F860*1.28</f>
        <v>64768</v>
      </c>
      <c r="AJ860" s="72">
        <f t="shared" ref="AJ860:AJ923" si="445">F860*1.29</f>
        <v>65274</v>
      </c>
      <c r="AK860" s="72">
        <f t="shared" ref="AK860:AK923" si="446">F860*1.3</f>
        <v>65780</v>
      </c>
    </row>
    <row r="861" spans="1:37" x14ac:dyDescent="0.25">
      <c r="A861" s="19">
        <v>830</v>
      </c>
      <c r="B861" s="20"/>
      <c r="C861" s="19" t="s">
        <v>818</v>
      </c>
      <c r="D861" s="21" t="s">
        <v>825</v>
      </c>
      <c r="E861" s="21" t="s">
        <v>829</v>
      </c>
      <c r="F861" s="22">
        <v>70400</v>
      </c>
      <c r="G861" s="24"/>
      <c r="H861" s="72">
        <f t="shared" si="417"/>
        <v>71104</v>
      </c>
      <c r="I861" s="72">
        <f t="shared" si="418"/>
        <v>71808</v>
      </c>
      <c r="J861" s="72">
        <f t="shared" si="420"/>
        <v>72512</v>
      </c>
      <c r="K861" s="72">
        <f t="shared" si="421"/>
        <v>73216</v>
      </c>
      <c r="L861" s="72">
        <f t="shared" si="422"/>
        <v>73920</v>
      </c>
      <c r="M861" s="72">
        <f t="shared" si="419"/>
        <v>74624</v>
      </c>
      <c r="N861" s="72">
        <f t="shared" si="423"/>
        <v>75328</v>
      </c>
      <c r="O861" s="72">
        <f t="shared" si="424"/>
        <v>76032</v>
      </c>
      <c r="P861" s="72">
        <f t="shared" si="425"/>
        <v>76736</v>
      </c>
      <c r="Q861" s="72">
        <f t="shared" si="426"/>
        <v>77440</v>
      </c>
      <c r="R861" s="72">
        <f t="shared" si="427"/>
        <v>78144</v>
      </c>
      <c r="S861" s="72">
        <f t="shared" si="428"/>
        <v>78848.000000000015</v>
      </c>
      <c r="T861" s="72">
        <f t="shared" si="429"/>
        <v>79551.999999999985</v>
      </c>
      <c r="U861" s="72">
        <f t="shared" si="430"/>
        <v>80256</v>
      </c>
      <c r="V861" s="72">
        <f t="shared" si="431"/>
        <v>80960</v>
      </c>
      <c r="W861" s="72">
        <f t="shared" si="432"/>
        <v>81664</v>
      </c>
      <c r="X861" s="72">
        <f t="shared" si="433"/>
        <v>82368</v>
      </c>
      <c r="Y861" s="72">
        <f t="shared" si="434"/>
        <v>83072</v>
      </c>
      <c r="Z861" s="72">
        <f t="shared" si="435"/>
        <v>83776</v>
      </c>
      <c r="AA861" s="72">
        <f t="shared" si="436"/>
        <v>84480</v>
      </c>
      <c r="AB861" s="72">
        <f t="shared" si="437"/>
        <v>85184</v>
      </c>
      <c r="AC861" s="72">
        <f t="shared" si="438"/>
        <v>85888</v>
      </c>
      <c r="AD861" s="72">
        <f t="shared" si="439"/>
        <v>86592</v>
      </c>
      <c r="AE861" s="72">
        <f t="shared" si="440"/>
        <v>87296</v>
      </c>
      <c r="AF861" s="72">
        <f t="shared" si="441"/>
        <v>88000</v>
      </c>
      <c r="AG861" s="72">
        <f t="shared" si="442"/>
        <v>88704</v>
      </c>
      <c r="AH861" s="72">
        <f t="shared" si="443"/>
        <v>89408</v>
      </c>
      <c r="AI861" s="72">
        <f t="shared" si="444"/>
        <v>90112</v>
      </c>
      <c r="AJ861" s="72">
        <f t="shared" si="445"/>
        <v>90816</v>
      </c>
      <c r="AK861" s="72">
        <f t="shared" si="446"/>
        <v>91520</v>
      </c>
    </row>
    <row r="862" spans="1:37" x14ac:dyDescent="0.25">
      <c r="A862" s="19">
        <v>831</v>
      </c>
      <c r="B862" s="20"/>
      <c r="C862" s="19" t="s">
        <v>818</v>
      </c>
      <c r="D862" s="21" t="s">
        <v>825</v>
      </c>
      <c r="E862" s="21" t="s">
        <v>830</v>
      </c>
      <c r="F862" s="22">
        <v>92400</v>
      </c>
      <c r="G862" s="24"/>
      <c r="H862" s="72">
        <f t="shared" si="417"/>
        <v>93324</v>
      </c>
      <c r="I862" s="72">
        <f t="shared" si="418"/>
        <v>94248</v>
      </c>
      <c r="J862" s="72">
        <f t="shared" si="420"/>
        <v>95172</v>
      </c>
      <c r="K862" s="72">
        <f t="shared" si="421"/>
        <v>96096</v>
      </c>
      <c r="L862" s="72">
        <f t="shared" si="422"/>
        <v>97020</v>
      </c>
      <c r="M862" s="72">
        <f t="shared" si="419"/>
        <v>97944</v>
      </c>
      <c r="N862" s="72">
        <f t="shared" si="423"/>
        <v>98868</v>
      </c>
      <c r="O862" s="72">
        <f t="shared" si="424"/>
        <v>99792</v>
      </c>
      <c r="P862" s="72">
        <f t="shared" si="425"/>
        <v>100716.00000000001</v>
      </c>
      <c r="Q862" s="72">
        <f t="shared" si="426"/>
        <v>101640.00000000001</v>
      </c>
      <c r="R862" s="72">
        <f t="shared" si="427"/>
        <v>102564.00000000001</v>
      </c>
      <c r="S862" s="72">
        <f t="shared" si="428"/>
        <v>103488.00000000001</v>
      </c>
      <c r="T862" s="72">
        <f t="shared" si="429"/>
        <v>104411.99999999999</v>
      </c>
      <c r="U862" s="72">
        <f t="shared" si="430"/>
        <v>105335.99999999999</v>
      </c>
      <c r="V862" s="72">
        <f t="shared" si="431"/>
        <v>106259.99999999999</v>
      </c>
      <c r="W862" s="72">
        <f t="shared" si="432"/>
        <v>107183.99999999999</v>
      </c>
      <c r="X862" s="72">
        <f t="shared" si="433"/>
        <v>108108</v>
      </c>
      <c r="Y862" s="72">
        <f t="shared" si="434"/>
        <v>109032</v>
      </c>
      <c r="Z862" s="72">
        <f t="shared" si="435"/>
        <v>109956</v>
      </c>
      <c r="AA862" s="72">
        <f t="shared" si="436"/>
        <v>110880</v>
      </c>
      <c r="AB862" s="72">
        <f t="shared" si="437"/>
        <v>111804</v>
      </c>
      <c r="AC862" s="72">
        <f t="shared" si="438"/>
        <v>112728</v>
      </c>
      <c r="AD862" s="72">
        <f t="shared" si="439"/>
        <v>113652</v>
      </c>
      <c r="AE862" s="72">
        <f t="shared" si="440"/>
        <v>114576</v>
      </c>
      <c r="AF862" s="72">
        <f t="shared" si="441"/>
        <v>115500</v>
      </c>
      <c r="AG862" s="72">
        <f t="shared" si="442"/>
        <v>116424</v>
      </c>
      <c r="AH862" s="72">
        <f t="shared" si="443"/>
        <v>117348</v>
      </c>
      <c r="AI862" s="72">
        <f t="shared" si="444"/>
        <v>118272</v>
      </c>
      <c r="AJ862" s="72">
        <f t="shared" si="445"/>
        <v>119196</v>
      </c>
      <c r="AK862" s="72">
        <f t="shared" si="446"/>
        <v>120120</v>
      </c>
    </row>
    <row r="863" spans="1:37" x14ac:dyDescent="0.25">
      <c r="A863" s="19">
        <v>832</v>
      </c>
      <c r="B863" s="20"/>
      <c r="C863" s="30" t="s">
        <v>831</v>
      </c>
      <c r="D863" s="29" t="s">
        <v>832</v>
      </c>
      <c r="E863" s="21" t="s">
        <v>833</v>
      </c>
      <c r="F863" s="22">
        <v>83595</v>
      </c>
      <c r="G863" s="24"/>
      <c r="H863" s="72">
        <f t="shared" si="417"/>
        <v>84430.95</v>
      </c>
      <c r="I863" s="72">
        <f t="shared" si="418"/>
        <v>85266.900000000009</v>
      </c>
      <c r="J863" s="72">
        <f t="shared" si="420"/>
        <v>86102.85</v>
      </c>
      <c r="K863" s="72">
        <f t="shared" si="421"/>
        <v>86938.8</v>
      </c>
      <c r="L863" s="72">
        <f t="shared" si="422"/>
        <v>87774.75</v>
      </c>
      <c r="M863" s="72">
        <f t="shared" si="419"/>
        <v>88610.700000000012</v>
      </c>
      <c r="N863" s="72">
        <f t="shared" si="423"/>
        <v>89446.650000000009</v>
      </c>
      <c r="O863" s="72">
        <f t="shared" si="424"/>
        <v>90282.6</v>
      </c>
      <c r="P863" s="72">
        <f t="shared" si="425"/>
        <v>91118.55</v>
      </c>
      <c r="Q863" s="72">
        <f t="shared" si="426"/>
        <v>91954.500000000015</v>
      </c>
      <c r="R863" s="72">
        <f t="shared" si="427"/>
        <v>92790.450000000012</v>
      </c>
      <c r="S863" s="72">
        <f t="shared" si="428"/>
        <v>93626.400000000009</v>
      </c>
      <c r="T863" s="72">
        <f t="shared" si="429"/>
        <v>94462.349999999991</v>
      </c>
      <c r="U863" s="72">
        <f t="shared" si="430"/>
        <v>95298.299999999988</v>
      </c>
      <c r="V863" s="72">
        <f t="shared" si="431"/>
        <v>96134.249999999985</v>
      </c>
      <c r="W863" s="72">
        <f t="shared" si="432"/>
        <v>96970.2</v>
      </c>
      <c r="X863" s="72">
        <f t="shared" si="433"/>
        <v>97806.15</v>
      </c>
      <c r="Y863" s="72">
        <f t="shared" si="434"/>
        <v>98642.099999999991</v>
      </c>
      <c r="Z863" s="72">
        <f t="shared" si="435"/>
        <v>99478.049999999988</v>
      </c>
      <c r="AA863" s="72">
        <f t="shared" si="436"/>
        <v>100314</v>
      </c>
      <c r="AB863" s="72">
        <f t="shared" si="437"/>
        <v>101149.95</v>
      </c>
      <c r="AC863" s="72">
        <f t="shared" si="438"/>
        <v>101985.9</v>
      </c>
      <c r="AD863" s="72">
        <f t="shared" si="439"/>
        <v>102821.84999999999</v>
      </c>
      <c r="AE863" s="72">
        <f t="shared" si="440"/>
        <v>103657.8</v>
      </c>
      <c r="AF863" s="72">
        <f t="shared" si="441"/>
        <v>104493.75</v>
      </c>
      <c r="AG863" s="72">
        <f t="shared" si="442"/>
        <v>105329.7</v>
      </c>
      <c r="AH863" s="72">
        <f t="shared" si="443"/>
        <v>106165.65000000001</v>
      </c>
      <c r="AI863" s="72">
        <f t="shared" si="444"/>
        <v>107001.60000000001</v>
      </c>
      <c r="AJ863" s="72">
        <f t="shared" si="445"/>
        <v>107837.55</v>
      </c>
      <c r="AK863" s="72">
        <f t="shared" si="446"/>
        <v>108673.5</v>
      </c>
    </row>
    <row r="864" spans="1:37" x14ac:dyDescent="0.25">
      <c r="A864" s="19">
        <v>833</v>
      </c>
      <c r="B864" s="20"/>
      <c r="C864" s="30" t="s">
        <v>831</v>
      </c>
      <c r="D864" s="29" t="s">
        <v>834</v>
      </c>
      <c r="E864" s="21" t="s">
        <v>805</v>
      </c>
      <c r="F864" s="22">
        <v>70395</v>
      </c>
      <c r="G864" s="24"/>
      <c r="H864" s="72">
        <f t="shared" si="417"/>
        <v>71098.95</v>
      </c>
      <c r="I864" s="72">
        <f t="shared" si="418"/>
        <v>71802.899999999994</v>
      </c>
      <c r="J864" s="72">
        <f t="shared" si="420"/>
        <v>72506.850000000006</v>
      </c>
      <c r="K864" s="72">
        <f t="shared" si="421"/>
        <v>73210.8</v>
      </c>
      <c r="L864" s="72">
        <f t="shared" si="422"/>
        <v>73914.75</v>
      </c>
      <c r="M864" s="72">
        <f t="shared" si="419"/>
        <v>74618.7</v>
      </c>
      <c r="N864" s="72">
        <f t="shared" si="423"/>
        <v>75322.650000000009</v>
      </c>
      <c r="O864" s="72">
        <f t="shared" si="424"/>
        <v>76026.600000000006</v>
      </c>
      <c r="P864" s="72">
        <f t="shared" si="425"/>
        <v>76730.55</v>
      </c>
      <c r="Q864" s="72">
        <f t="shared" si="426"/>
        <v>77434.5</v>
      </c>
      <c r="R864" s="72">
        <f t="shared" si="427"/>
        <v>78138.450000000012</v>
      </c>
      <c r="S864" s="72">
        <f t="shared" si="428"/>
        <v>78842.400000000009</v>
      </c>
      <c r="T864" s="72">
        <f t="shared" si="429"/>
        <v>79546.349999999991</v>
      </c>
      <c r="U864" s="72">
        <f t="shared" si="430"/>
        <v>80250.299999999988</v>
      </c>
      <c r="V864" s="72">
        <f t="shared" si="431"/>
        <v>80954.25</v>
      </c>
      <c r="W864" s="72">
        <f t="shared" si="432"/>
        <v>81658.2</v>
      </c>
      <c r="X864" s="72">
        <f t="shared" si="433"/>
        <v>82362.149999999994</v>
      </c>
      <c r="Y864" s="72">
        <f t="shared" si="434"/>
        <v>83066.099999999991</v>
      </c>
      <c r="Z864" s="72">
        <f t="shared" si="435"/>
        <v>83770.05</v>
      </c>
      <c r="AA864" s="72">
        <f t="shared" si="436"/>
        <v>84474</v>
      </c>
      <c r="AB864" s="72">
        <f t="shared" si="437"/>
        <v>85177.95</v>
      </c>
      <c r="AC864" s="72">
        <f t="shared" si="438"/>
        <v>85881.9</v>
      </c>
      <c r="AD864" s="72">
        <f t="shared" si="439"/>
        <v>86585.85</v>
      </c>
      <c r="AE864" s="72">
        <f t="shared" si="440"/>
        <v>87289.8</v>
      </c>
      <c r="AF864" s="72">
        <f t="shared" si="441"/>
        <v>87993.75</v>
      </c>
      <c r="AG864" s="72">
        <f t="shared" si="442"/>
        <v>88697.7</v>
      </c>
      <c r="AH864" s="72">
        <f t="shared" si="443"/>
        <v>89401.65</v>
      </c>
      <c r="AI864" s="72">
        <f t="shared" si="444"/>
        <v>90105.600000000006</v>
      </c>
      <c r="AJ864" s="72">
        <f t="shared" si="445"/>
        <v>90809.55</v>
      </c>
      <c r="AK864" s="72">
        <f t="shared" si="446"/>
        <v>91513.5</v>
      </c>
    </row>
    <row r="865" spans="1:37" x14ac:dyDescent="0.25">
      <c r="A865" s="19">
        <v>834</v>
      </c>
      <c r="B865" s="20"/>
      <c r="C865" s="30" t="s">
        <v>831</v>
      </c>
      <c r="D865" s="29" t="s">
        <v>835</v>
      </c>
      <c r="E865" s="21" t="s">
        <v>836</v>
      </c>
      <c r="F865" s="22">
        <v>60500</v>
      </c>
      <c r="G865" s="24"/>
      <c r="H865" s="72">
        <f t="shared" si="417"/>
        <v>61105</v>
      </c>
      <c r="I865" s="72">
        <f t="shared" si="418"/>
        <v>61710</v>
      </c>
      <c r="J865" s="72">
        <f t="shared" si="420"/>
        <v>62315</v>
      </c>
      <c r="K865" s="72">
        <f t="shared" si="421"/>
        <v>62920</v>
      </c>
      <c r="L865" s="72">
        <f t="shared" si="422"/>
        <v>63525</v>
      </c>
      <c r="M865" s="72">
        <f t="shared" si="419"/>
        <v>64130</v>
      </c>
      <c r="N865" s="72">
        <f t="shared" si="423"/>
        <v>64735.000000000007</v>
      </c>
      <c r="O865" s="72">
        <f t="shared" si="424"/>
        <v>65340.000000000007</v>
      </c>
      <c r="P865" s="72">
        <f t="shared" si="425"/>
        <v>65945</v>
      </c>
      <c r="Q865" s="72">
        <f t="shared" si="426"/>
        <v>66550</v>
      </c>
      <c r="R865" s="72">
        <f t="shared" si="427"/>
        <v>67155</v>
      </c>
      <c r="S865" s="72">
        <f t="shared" si="428"/>
        <v>67760</v>
      </c>
      <c r="T865" s="72">
        <f t="shared" si="429"/>
        <v>68365</v>
      </c>
      <c r="U865" s="72">
        <f t="shared" si="430"/>
        <v>68970</v>
      </c>
      <c r="V865" s="72">
        <f t="shared" si="431"/>
        <v>69575</v>
      </c>
      <c r="W865" s="72">
        <f t="shared" si="432"/>
        <v>70180</v>
      </c>
      <c r="X865" s="72">
        <f t="shared" si="433"/>
        <v>70785</v>
      </c>
      <c r="Y865" s="72">
        <f t="shared" si="434"/>
        <v>71390</v>
      </c>
      <c r="Z865" s="72">
        <f t="shared" si="435"/>
        <v>71995</v>
      </c>
      <c r="AA865" s="72">
        <f t="shared" si="436"/>
        <v>72600</v>
      </c>
      <c r="AB865" s="72">
        <f t="shared" si="437"/>
        <v>73205</v>
      </c>
      <c r="AC865" s="72">
        <f t="shared" si="438"/>
        <v>73810</v>
      </c>
      <c r="AD865" s="72">
        <f t="shared" si="439"/>
        <v>74415</v>
      </c>
      <c r="AE865" s="72">
        <f t="shared" si="440"/>
        <v>75020</v>
      </c>
      <c r="AF865" s="72">
        <f t="shared" si="441"/>
        <v>75625</v>
      </c>
      <c r="AG865" s="72">
        <f t="shared" si="442"/>
        <v>76230</v>
      </c>
      <c r="AH865" s="72">
        <f t="shared" si="443"/>
        <v>76835</v>
      </c>
      <c r="AI865" s="72">
        <f t="shared" si="444"/>
        <v>77440</v>
      </c>
      <c r="AJ865" s="72">
        <f t="shared" si="445"/>
        <v>78045</v>
      </c>
      <c r="AK865" s="72">
        <f t="shared" si="446"/>
        <v>78650</v>
      </c>
    </row>
    <row r="866" spans="1:37" x14ac:dyDescent="0.25">
      <c r="A866" s="19">
        <v>835</v>
      </c>
      <c r="B866" s="20"/>
      <c r="C866" s="30" t="s">
        <v>831</v>
      </c>
      <c r="D866" s="29" t="s">
        <v>837</v>
      </c>
      <c r="E866" s="21" t="s">
        <v>838</v>
      </c>
      <c r="F866" s="22">
        <v>49500</v>
      </c>
      <c r="G866" s="24"/>
      <c r="H866" s="72">
        <f t="shared" si="417"/>
        <v>49995</v>
      </c>
      <c r="I866" s="72">
        <f t="shared" si="418"/>
        <v>50490</v>
      </c>
      <c r="J866" s="72">
        <f t="shared" si="420"/>
        <v>50985</v>
      </c>
      <c r="K866" s="72">
        <f t="shared" si="421"/>
        <v>51480</v>
      </c>
      <c r="L866" s="72">
        <f t="shared" si="422"/>
        <v>51975</v>
      </c>
      <c r="M866" s="72">
        <f t="shared" si="419"/>
        <v>52470</v>
      </c>
      <c r="N866" s="72">
        <f t="shared" si="423"/>
        <v>52965</v>
      </c>
      <c r="O866" s="72">
        <f t="shared" si="424"/>
        <v>53460</v>
      </c>
      <c r="P866" s="72">
        <f t="shared" si="425"/>
        <v>53955.000000000007</v>
      </c>
      <c r="Q866" s="72">
        <f t="shared" si="426"/>
        <v>54450.000000000007</v>
      </c>
      <c r="R866" s="72">
        <f t="shared" si="427"/>
        <v>54945.000000000007</v>
      </c>
      <c r="S866" s="72">
        <f t="shared" si="428"/>
        <v>55440.000000000007</v>
      </c>
      <c r="T866" s="72">
        <f t="shared" si="429"/>
        <v>55934.999999999993</v>
      </c>
      <c r="U866" s="72">
        <f t="shared" si="430"/>
        <v>56429.999999999993</v>
      </c>
      <c r="V866" s="72">
        <f t="shared" si="431"/>
        <v>56924.999999999993</v>
      </c>
      <c r="W866" s="72">
        <f t="shared" si="432"/>
        <v>57419.999999999993</v>
      </c>
      <c r="X866" s="72">
        <f t="shared" si="433"/>
        <v>57915</v>
      </c>
      <c r="Y866" s="72">
        <f t="shared" si="434"/>
        <v>58410</v>
      </c>
      <c r="Z866" s="72">
        <f t="shared" si="435"/>
        <v>58905</v>
      </c>
      <c r="AA866" s="72">
        <f t="shared" si="436"/>
        <v>59400</v>
      </c>
      <c r="AB866" s="72">
        <f t="shared" si="437"/>
        <v>59895</v>
      </c>
      <c r="AC866" s="72">
        <f t="shared" si="438"/>
        <v>60390</v>
      </c>
      <c r="AD866" s="72">
        <f t="shared" si="439"/>
        <v>60885</v>
      </c>
      <c r="AE866" s="72">
        <f t="shared" si="440"/>
        <v>61380</v>
      </c>
      <c r="AF866" s="72">
        <f t="shared" si="441"/>
        <v>61875</v>
      </c>
      <c r="AG866" s="72">
        <f t="shared" si="442"/>
        <v>62370</v>
      </c>
      <c r="AH866" s="72">
        <f t="shared" si="443"/>
        <v>62865</v>
      </c>
      <c r="AI866" s="72">
        <f t="shared" si="444"/>
        <v>63360</v>
      </c>
      <c r="AJ866" s="72">
        <f t="shared" si="445"/>
        <v>63855</v>
      </c>
      <c r="AK866" s="72">
        <f t="shared" si="446"/>
        <v>64350</v>
      </c>
    </row>
    <row r="867" spans="1:37" x14ac:dyDescent="0.25">
      <c r="A867" s="19">
        <v>836</v>
      </c>
      <c r="B867" s="20"/>
      <c r="C867" s="30" t="s">
        <v>831</v>
      </c>
      <c r="D867" s="29" t="s">
        <v>839</v>
      </c>
      <c r="E867" s="21" t="s">
        <v>836</v>
      </c>
      <c r="F867" s="22">
        <v>52250</v>
      </c>
      <c r="G867" s="24"/>
      <c r="H867" s="72">
        <f t="shared" si="417"/>
        <v>52772.5</v>
      </c>
      <c r="I867" s="72">
        <f t="shared" si="418"/>
        <v>53295</v>
      </c>
      <c r="J867" s="72">
        <f t="shared" si="420"/>
        <v>53817.5</v>
      </c>
      <c r="K867" s="72">
        <f t="shared" si="421"/>
        <v>54340</v>
      </c>
      <c r="L867" s="72">
        <f t="shared" si="422"/>
        <v>54862.5</v>
      </c>
      <c r="M867" s="72">
        <f t="shared" si="419"/>
        <v>55385</v>
      </c>
      <c r="N867" s="72">
        <f t="shared" si="423"/>
        <v>55907.5</v>
      </c>
      <c r="O867" s="72">
        <f t="shared" si="424"/>
        <v>56430.000000000007</v>
      </c>
      <c r="P867" s="72">
        <f t="shared" si="425"/>
        <v>56952.500000000007</v>
      </c>
      <c r="Q867" s="72">
        <f t="shared" si="426"/>
        <v>57475.000000000007</v>
      </c>
      <c r="R867" s="72">
        <f t="shared" si="427"/>
        <v>57997.500000000007</v>
      </c>
      <c r="S867" s="72">
        <f t="shared" si="428"/>
        <v>58520.000000000007</v>
      </c>
      <c r="T867" s="72">
        <f t="shared" si="429"/>
        <v>59042.499999999993</v>
      </c>
      <c r="U867" s="72">
        <f t="shared" si="430"/>
        <v>59564.999999999993</v>
      </c>
      <c r="V867" s="72">
        <f t="shared" si="431"/>
        <v>60087.499999999993</v>
      </c>
      <c r="W867" s="72">
        <f t="shared" si="432"/>
        <v>60609.999999999993</v>
      </c>
      <c r="X867" s="72">
        <f t="shared" si="433"/>
        <v>61132.499999999993</v>
      </c>
      <c r="Y867" s="72">
        <f t="shared" si="434"/>
        <v>61655</v>
      </c>
      <c r="Z867" s="72">
        <f t="shared" si="435"/>
        <v>62177.5</v>
      </c>
      <c r="AA867" s="72">
        <f t="shared" si="436"/>
        <v>62700</v>
      </c>
      <c r="AB867" s="72">
        <f t="shared" si="437"/>
        <v>63222.5</v>
      </c>
      <c r="AC867" s="72">
        <f t="shared" si="438"/>
        <v>63745</v>
      </c>
      <c r="AD867" s="72">
        <f t="shared" si="439"/>
        <v>64267.5</v>
      </c>
      <c r="AE867" s="72">
        <f t="shared" si="440"/>
        <v>64790</v>
      </c>
      <c r="AF867" s="72">
        <f t="shared" si="441"/>
        <v>65312.5</v>
      </c>
      <c r="AG867" s="72">
        <f t="shared" si="442"/>
        <v>65835</v>
      </c>
      <c r="AH867" s="72">
        <f t="shared" si="443"/>
        <v>66357.5</v>
      </c>
      <c r="AI867" s="72">
        <f t="shared" si="444"/>
        <v>66880</v>
      </c>
      <c r="AJ867" s="72">
        <f t="shared" si="445"/>
        <v>67402.5</v>
      </c>
      <c r="AK867" s="72">
        <f t="shared" si="446"/>
        <v>67925</v>
      </c>
    </row>
    <row r="868" spans="1:37" x14ac:dyDescent="0.25">
      <c r="A868" s="19">
        <v>837</v>
      </c>
      <c r="B868" s="20"/>
      <c r="C868" s="30" t="s">
        <v>831</v>
      </c>
      <c r="D868" s="29" t="s">
        <v>840</v>
      </c>
      <c r="E868" s="21" t="s">
        <v>836</v>
      </c>
      <c r="F868" s="22">
        <v>53125</v>
      </c>
      <c r="G868" s="24"/>
      <c r="H868" s="72">
        <f t="shared" si="417"/>
        <v>53656.25</v>
      </c>
      <c r="I868" s="72">
        <f t="shared" si="418"/>
        <v>54187.5</v>
      </c>
      <c r="J868" s="72">
        <f t="shared" si="420"/>
        <v>54718.75</v>
      </c>
      <c r="K868" s="72">
        <f t="shared" si="421"/>
        <v>55250</v>
      </c>
      <c r="L868" s="72">
        <f t="shared" si="422"/>
        <v>55781.25</v>
      </c>
      <c r="M868" s="72">
        <f t="shared" si="419"/>
        <v>56312.5</v>
      </c>
      <c r="N868" s="72">
        <f t="shared" si="423"/>
        <v>56843.75</v>
      </c>
      <c r="O868" s="72">
        <f t="shared" si="424"/>
        <v>57375.000000000007</v>
      </c>
      <c r="P868" s="72">
        <f t="shared" si="425"/>
        <v>57906.250000000007</v>
      </c>
      <c r="Q868" s="72">
        <f t="shared" si="426"/>
        <v>58437.500000000007</v>
      </c>
      <c r="R868" s="72">
        <f t="shared" si="427"/>
        <v>58968.750000000007</v>
      </c>
      <c r="S868" s="72">
        <f t="shared" si="428"/>
        <v>59500.000000000007</v>
      </c>
      <c r="T868" s="72">
        <f t="shared" si="429"/>
        <v>60031.249999999993</v>
      </c>
      <c r="U868" s="72">
        <f t="shared" si="430"/>
        <v>60562.499999999993</v>
      </c>
      <c r="V868" s="72">
        <f t="shared" si="431"/>
        <v>61093.749999999993</v>
      </c>
      <c r="W868" s="72">
        <f t="shared" si="432"/>
        <v>61624.999999999993</v>
      </c>
      <c r="X868" s="72">
        <f t="shared" si="433"/>
        <v>62156.249999999993</v>
      </c>
      <c r="Y868" s="72">
        <f t="shared" si="434"/>
        <v>62687.5</v>
      </c>
      <c r="Z868" s="72">
        <f t="shared" si="435"/>
        <v>63218.75</v>
      </c>
      <c r="AA868" s="72">
        <f t="shared" si="436"/>
        <v>63750</v>
      </c>
      <c r="AB868" s="72">
        <f t="shared" si="437"/>
        <v>64281.25</v>
      </c>
      <c r="AC868" s="72">
        <f t="shared" si="438"/>
        <v>64812.5</v>
      </c>
      <c r="AD868" s="72">
        <f t="shared" si="439"/>
        <v>65343.75</v>
      </c>
      <c r="AE868" s="72">
        <f t="shared" si="440"/>
        <v>65875</v>
      </c>
      <c r="AF868" s="72">
        <f t="shared" si="441"/>
        <v>66406.25</v>
      </c>
      <c r="AG868" s="72">
        <f t="shared" si="442"/>
        <v>66937.5</v>
      </c>
      <c r="AH868" s="72">
        <f t="shared" si="443"/>
        <v>67468.75</v>
      </c>
      <c r="AI868" s="72">
        <f t="shared" si="444"/>
        <v>68000</v>
      </c>
      <c r="AJ868" s="72">
        <f t="shared" si="445"/>
        <v>68531.25</v>
      </c>
      <c r="AK868" s="72">
        <f t="shared" si="446"/>
        <v>69062.5</v>
      </c>
    </row>
    <row r="869" spans="1:37" x14ac:dyDescent="0.25">
      <c r="A869" s="19">
        <v>838</v>
      </c>
      <c r="B869" s="20"/>
      <c r="C869" s="30" t="s">
        <v>831</v>
      </c>
      <c r="D869" s="29" t="s">
        <v>841</v>
      </c>
      <c r="E869" s="21" t="s">
        <v>842</v>
      </c>
      <c r="F869" s="22">
        <v>44000</v>
      </c>
      <c r="G869" s="24"/>
      <c r="H869" s="72">
        <f t="shared" si="417"/>
        <v>44440</v>
      </c>
      <c r="I869" s="72">
        <f t="shared" si="418"/>
        <v>44880</v>
      </c>
      <c r="J869" s="72">
        <f t="shared" si="420"/>
        <v>45320</v>
      </c>
      <c r="K869" s="72">
        <f t="shared" si="421"/>
        <v>45760</v>
      </c>
      <c r="L869" s="72">
        <f t="shared" si="422"/>
        <v>46200</v>
      </c>
      <c r="M869" s="72">
        <f t="shared" si="419"/>
        <v>46640</v>
      </c>
      <c r="N869" s="72">
        <f t="shared" si="423"/>
        <v>47080</v>
      </c>
      <c r="O869" s="72">
        <f t="shared" si="424"/>
        <v>47520</v>
      </c>
      <c r="P869" s="72">
        <f t="shared" si="425"/>
        <v>47960</v>
      </c>
      <c r="Q869" s="72">
        <f t="shared" si="426"/>
        <v>48400.000000000007</v>
      </c>
      <c r="R869" s="72">
        <f t="shared" si="427"/>
        <v>48840.000000000007</v>
      </c>
      <c r="S869" s="72">
        <f t="shared" si="428"/>
        <v>49280.000000000007</v>
      </c>
      <c r="T869" s="72">
        <f t="shared" si="429"/>
        <v>49719.999999999993</v>
      </c>
      <c r="U869" s="72">
        <f t="shared" si="430"/>
        <v>50159.999999999993</v>
      </c>
      <c r="V869" s="72">
        <f t="shared" si="431"/>
        <v>50599.999999999993</v>
      </c>
      <c r="W869" s="72">
        <f t="shared" si="432"/>
        <v>51040</v>
      </c>
      <c r="X869" s="72">
        <f t="shared" si="433"/>
        <v>51480</v>
      </c>
      <c r="Y869" s="72">
        <f t="shared" si="434"/>
        <v>51920</v>
      </c>
      <c r="Z869" s="72">
        <f t="shared" si="435"/>
        <v>52360</v>
      </c>
      <c r="AA869" s="72">
        <f t="shared" si="436"/>
        <v>52800</v>
      </c>
      <c r="AB869" s="72">
        <f t="shared" si="437"/>
        <v>53240</v>
      </c>
      <c r="AC869" s="72">
        <f t="shared" si="438"/>
        <v>53680</v>
      </c>
      <c r="AD869" s="72">
        <f t="shared" si="439"/>
        <v>54120</v>
      </c>
      <c r="AE869" s="72">
        <f t="shared" si="440"/>
        <v>54560</v>
      </c>
      <c r="AF869" s="72">
        <f t="shared" si="441"/>
        <v>55000</v>
      </c>
      <c r="AG869" s="72">
        <f t="shared" si="442"/>
        <v>55440</v>
      </c>
      <c r="AH869" s="72">
        <f t="shared" si="443"/>
        <v>55880</v>
      </c>
      <c r="AI869" s="72">
        <f t="shared" si="444"/>
        <v>56320</v>
      </c>
      <c r="AJ869" s="72">
        <f t="shared" si="445"/>
        <v>56760</v>
      </c>
      <c r="AK869" s="72">
        <f t="shared" si="446"/>
        <v>57200</v>
      </c>
    </row>
    <row r="870" spans="1:37" x14ac:dyDescent="0.25">
      <c r="A870" s="19">
        <v>839</v>
      </c>
      <c r="B870" s="20"/>
      <c r="C870" s="30" t="s">
        <v>299</v>
      </c>
      <c r="D870" s="21" t="s">
        <v>843</v>
      </c>
      <c r="E870" s="21"/>
      <c r="F870" s="22">
        <v>1870</v>
      </c>
      <c r="G870" s="24"/>
      <c r="H870" s="72">
        <f t="shared" si="417"/>
        <v>1888.7</v>
      </c>
      <c r="I870" s="72">
        <f t="shared" si="418"/>
        <v>1907.4</v>
      </c>
      <c r="J870" s="72">
        <f t="shared" si="420"/>
        <v>1926.1000000000001</v>
      </c>
      <c r="K870" s="72">
        <f t="shared" si="421"/>
        <v>1944.8</v>
      </c>
      <c r="L870" s="72">
        <f t="shared" si="422"/>
        <v>1963.5</v>
      </c>
      <c r="M870" s="72">
        <f t="shared" si="419"/>
        <v>1982.2</v>
      </c>
      <c r="N870" s="72">
        <f t="shared" si="423"/>
        <v>2000.9</v>
      </c>
      <c r="O870" s="72">
        <f t="shared" si="424"/>
        <v>2019.6000000000001</v>
      </c>
      <c r="P870" s="72">
        <f t="shared" si="425"/>
        <v>2038.3000000000002</v>
      </c>
      <c r="Q870" s="72">
        <f t="shared" si="426"/>
        <v>2057</v>
      </c>
      <c r="R870" s="72">
        <f t="shared" si="427"/>
        <v>2075.7000000000003</v>
      </c>
      <c r="S870" s="72">
        <f t="shared" si="428"/>
        <v>2094.4</v>
      </c>
      <c r="T870" s="72">
        <f t="shared" si="429"/>
        <v>2113.1</v>
      </c>
      <c r="U870" s="72">
        <f t="shared" si="430"/>
        <v>2131.7999999999997</v>
      </c>
      <c r="V870" s="72">
        <f t="shared" si="431"/>
        <v>2150.5</v>
      </c>
      <c r="W870" s="72">
        <f t="shared" si="432"/>
        <v>2169.1999999999998</v>
      </c>
      <c r="X870" s="72">
        <f t="shared" si="433"/>
        <v>2187.9</v>
      </c>
      <c r="Y870" s="72">
        <f t="shared" si="434"/>
        <v>2206.6</v>
      </c>
      <c r="Z870" s="72">
        <f t="shared" si="435"/>
        <v>2225.2999999999997</v>
      </c>
      <c r="AA870" s="72">
        <f t="shared" si="436"/>
        <v>2244</v>
      </c>
      <c r="AB870" s="72">
        <f t="shared" si="437"/>
        <v>2262.6999999999998</v>
      </c>
      <c r="AC870" s="72">
        <f t="shared" si="438"/>
        <v>2281.4</v>
      </c>
      <c r="AD870" s="72">
        <f t="shared" si="439"/>
        <v>2300.1</v>
      </c>
      <c r="AE870" s="72">
        <f t="shared" si="440"/>
        <v>2318.8000000000002</v>
      </c>
      <c r="AF870" s="72">
        <f t="shared" si="441"/>
        <v>2337.5</v>
      </c>
      <c r="AG870" s="72">
        <f t="shared" si="442"/>
        <v>2356.1999999999998</v>
      </c>
      <c r="AH870" s="72">
        <f t="shared" si="443"/>
        <v>2374.9</v>
      </c>
      <c r="AI870" s="72">
        <f t="shared" si="444"/>
        <v>2393.6</v>
      </c>
      <c r="AJ870" s="72">
        <f t="shared" si="445"/>
        <v>2412.3000000000002</v>
      </c>
      <c r="AK870" s="72">
        <f t="shared" si="446"/>
        <v>2431</v>
      </c>
    </row>
    <row r="871" spans="1:37" x14ac:dyDescent="0.25">
      <c r="A871" s="19">
        <v>840</v>
      </c>
      <c r="B871" s="20"/>
      <c r="C871" s="30" t="s">
        <v>299</v>
      </c>
      <c r="D871" s="21" t="s">
        <v>844</v>
      </c>
      <c r="E871" s="21"/>
      <c r="F871" s="22">
        <v>1397</v>
      </c>
      <c r="G871" s="24"/>
      <c r="H871" s="72">
        <f t="shared" si="417"/>
        <v>1410.97</v>
      </c>
      <c r="I871" s="72">
        <f t="shared" si="418"/>
        <v>1424.94</v>
      </c>
      <c r="J871" s="72">
        <f t="shared" si="420"/>
        <v>1438.91</v>
      </c>
      <c r="K871" s="72">
        <f t="shared" si="421"/>
        <v>1452.88</v>
      </c>
      <c r="L871" s="72">
        <f t="shared" si="422"/>
        <v>1466.8500000000001</v>
      </c>
      <c r="M871" s="72">
        <f t="shared" si="419"/>
        <v>1480.8200000000002</v>
      </c>
      <c r="N871" s="72">
        <f t="shared" si="423"/>
        <v>1494.7900000000002</v>
      </c>
      <c r="O871" s="72">
        <f t="shared" si="424"/>
        <v>1508.76</v>
      </c>
      <c r="P871" s="72">
        <f t="shared" si="425"/>
        <v>1522.73</v>
      </c>
      <c r="Q871" s="72">
        <f t="shared" si="426"/>
        <v>1536.7</v>
      </c>
      <c r="R871" s="72">
        <f t="shared" si="427"/>
        <v>1550.67</v>
      </c>
      <c r="S871" s="72">
        <f t="shared" si="428"/>
        <v>1564.64</v>
      </c>
      <c r="T871" s="72">
        <f t="shared" si="429"/>
        <v>1578.61</v>
      </c>
      <c r="U871" s="72">
        <f t="shared" si="430"/>
        <v>1592.58</v>
      </c>
      <c r="V871" s="72">
        <f t="shared" si="431"/>
        <v>1606.55</v>
      </c>
      <c r="W871" s="72">
        <f t="shared" si="432"/>
        <v>1620.52</v>
      </c>
      <c r="X871" s="72">
        <f t="shared" si="433"/>
        <v>1634.49</v>
      </c>
      <c r="Y871" s="72">
        <f t="shared" si="434"/>
        <v>1648.4599999999998</v>
      </c>
      <c r="Z871" s="72">
        <f t="shared" si="435"/>
        <v>1662.4299999999998</v>
      </c>
      <c r="AA871" s="72">
        <f t="shared" si="436"/>
        <v>1676.3999999999999</v>
      </c>
      <c r="AB871" s="72">
        <f t="shared" si="437"/>
        <v>1690.37</v>
      </c>
      <c r="AC871" s="72">
        <f t="shared" si="438"/>
        <v>1704.34</v>
      </c>
      <c r="AD871" s="72">
        <f t="shared" si="439"/>
        <v>1718.31</v>
      </c>
      <c r="AE871" s="72">
        <f t="shared" si="440"/>
        <v>1732.28</v>
      </c>
      <c r="AF871" s="72">
        <f t="shared" si="441"/>
        <v>1746.25</v>
      </c>
      <c r="AG871" s="72">
        <f t="shared" si="442"/>
        <v>1760.22</v>
      </c>
      <c r="AH871" s="72">
        <f t="shared" si="443"/>
        <v>1774.19</v>
      </c>
      <c r="AI871" s="72">
        <f t="shared" si="444"/>
        <v>1788.16</v>
      </c>
      <c r="AJ871" s="72">
        <f t="shared" si="445"/>
        <v>1802.13</v>
      </c>
      <c r="AK871" s="72">
        <f t="shared" si="446"/>
        <v>1816.1000000000001</v>
      </c>
    </row>
    <row r="872" spans="1:37" x14ac:dyDescent="0.25">
      <c r="A872" s="19">
        <v>841</v>
      </c>
      <c r="B872" s="20"/>
      <c r="C872" s="30" t="s">
        <v>299</v>
      </c>
      <c r="D872" s="29" t="s">
        <v>845</v>
      </c>
      <c r="E872" s="21"/>
      <c r="F872" s="22">
        <v>4400</v>
      </c>
      <c r="G872" s="24"/>
      <c r="H872" s="72">
        <f t="shared" si="417"/>
        <v>4444</v>
      </c>
      <c r="I872" s="72">
        <f t="shared" si="418"/>
        <v>4488</v>
      </c>
      <c r="J872" s="72">
        <f t="shared" si="420"/>
        <v>4532</v>
      </c>
      <c r="K872" s="72">
        <f t="shared" si="421"/>
        <v>4576</v>
      </c>
      <c r="L872" s="72">
        <f t="shared" si="422"/>
        <v>4620</v>
      </c>
      <c r="M872" s="72">
        <f t="shared" si="419"/>
        <v>4664</v>
      </c>
      <c r="N872" s="72">
        <f t="shared" si="423"/>
        <v>4708</v>
      </c>
      <c r="O872" s="72">
        <f t="shared" si="424"/>
        <v>4752</v>
      </c>
      <c r="P872" s="72">
        <f t="shared" si="425"/>
        <v>4796</v>
      </c>
      <c r="Q872" s="72">
        <f t="shared" si="426"/>
        <v>4840</v>
      </c>
      <c r="R872" s="72">
        <f t="shared" si="427"/>
        <v>4884</v>
      </c>
      <c r="S872" s="72">
        <f t="shared" si="428"/>
        <v>4928.0000000000009</v>
      </c>
      <c r="T872" s="72">
        <f t="shared" si="429"/>
        <v>4971.9999999999991</v>
      </c>
      <c r="U872" s="72">
        <f t="shared" si="430"/>
        <v>5016</v>
      </c>
      <c r="V872" s="72">
        <f t="shared" si="431"/>
        <v>5060</v>
      </c>
      <c r="W872" s="72">
        <f t="shared" si="432"/>
        <v>5104</v>
      </c>
      <c r="X872" s="72">
        <f t="shared" si="433"/>
        <v>5148</v>
      </c>
      <c r="Y872" s="72">
        <f t="shared" si="434"/>
        <v>5192</v>
      </c>
      <c r="Z872" s="72">
        <f t="shared" si="435"/>
        <v>5236</v>
      </c>
      <c r="AA872" s="72">
        <f t="shared" si="436"/>
        <v>5280</v>
      </c>
      <c r="AB872" s="72">
        <f t="shared" si="437"/>
        <v>5324</v>
      </c>
      <c r="AC872" s="72">
        <f t="shared" si="438"/>
        <v>5368</v>
      </c>
      <c r="AD872" s="72">
        <f t="shared" si="439"/>
        <v>5412</v>
      </c>
      <c r="AE872" s="72">
        <f t="shared" si="440"/>
        <v>5456</v>
      </c>
      <c r="AF872" s="72">
        <f t="shared" si="441"/>
        <v>5500</v>
      </c>
      <c r="AG872" s="72">
        <f t="shared" si="442"/>
        <v>5544</v>
      </c>
      <c r="AH872" s="72">
        <f t="shared" si="443"/>
        <v>5588</v>
      </c>
      <c r="AI872" s="72">
        <f t="shared" si="444"/>
        <v>5632</v>
      </c>
      <c r="AJ872" s="72">
        <f t="shared" si="445"/>
        <v>5676</v>
      </c>
      <c r="AK872" s="72">
        <f t="shared" si="446"/>
        <v>5720</v>
      </c>
    </row>
    <row r="873" spans="1:37" x14ac:dyDescent="0.25">
      <c r="A873" s="19">
        <v>842</v>
      </c>
      <c r="B873" s="20"/>
      <c r="C873" s="30" t="s">
        <v>299</v>
      </c>
      <c r="D873" s="29" t="s">
        <v>846</v>
      </c>
      <c r="E873" s="21"/>
      <c r="F873" s="22">
        <v>5500</v>
      </c>
      <c r="G873" s="24"/>
      <c r="H873" s="72">
        <f t="shared" si="417"/>
        <v>5555</v>
      </c>
      <c r="I873" s="72">
        <f t="shared" si="418"/>
        <v>5610</v>
      </c>
      <c r="J873" s="72">
        <f t="shared" si="420"/>
        <v>5665</v>
      </c>
      <c r="K873" s="72">
        <f t="shared" si="421"/>
        <v>5720</v>
      </c>
      <c r="L873" s="72">
        <f t="shared" si="422"/>
        <v>5775</v>
      </c>
      <c r="M873" s="72">
        <f t="shared" si="419"/>
        <v>5830</v>
      </c>
      <c r="N873" s="72">
        <f t="shared" si="423"/>
        <v>5885</v>
      </c>
      <c r="O873" s="72">
        <f t="shared" si="424"/>
        <v>5940</v>
      </c>
      <c r="P873" s="72">
        <f t="shared" si="425"/>
        <v>5995</v>
      </c>
      <c r="Q873" s="72">
        <f t="shared" si="426"/>
        <v>6050.0000000000009</v>
      </c>
      <c r="R873" s="72">
        <f t="shared" si="427"/>
        <v>6105.0000000000009</v>
      </c>
      <c r="S873" s="72">
        <f t="shared" si="428"/>
        <v>6160.0000000000009</v>
      </c>
      <c r="T873" s="72">
        <f t="shared" si="429"/>
        <v>6214.9999999999991</v>
      </c>
      <c r="U873" s="72">
        <f t="shared" si="430"/>
        <v>6269.9999999999991</v>
      </c>
      <c r="V873" s="72">
        <f t="shared" si="431"/>
        <v>6324.9999999999991</v>
      </c>
      <c r="W873" s="72">
        <f t="shared" si="432"/>
        <v>6380</v>
      </c>
      <c r="X873" s="72">
        <f t="shared" si="433"/>
        <v>6435</v>
      </c>
      <c r="Y873" s="72">
        <f t="shared" si="434"/>
        <v>6490</v>
      </c>
      <c r="Z873" s="72">
        <f t="shared" si="435"/>
        <v>6545</v>
      </c>
      <c r="AA873" s="72">
        <f t="shared" si="436"/>
        <v>6600</v>
      </c>
      <c r="AB873" s="72">
        <f t="shared" si="437"/>
        <v>6655</v>
      </c>
      <c r="AC873" s="72">
        <f t="shared" si="438"/>
        <v>6710</v>
      </c>
      <c r="AD873" s="72">
        <f t="shared" si="439"/>
        <v>6765</v>
      </c>
      <c r="AE873" s="72">
        <f t="shared" si="440"/>
        <v>6820</v>
      </c>
      <c r="AF873" s="72">
        <f t="shared" si="441"/>
        <v>6875</v>
      </c>
      <c r="AG873" s="72">
        <f t="shared" si="442"/>
        <v>6930</v>
      </c>
      <c r="AH873" s="72">
        <f t="shared" si="443"/>
        <v>6985</v>
      </c>
      <c r="AI873" s="72">
        <f t="shared" si="444"/>
        <v>7040</v>
      </c>
      <c r="AJ873" s="72">
        <f t="shared" si="445"/>
        <v>7095</v>
      </c>
      <c r="AK873" s="72">
        <f t="shared" si="446"/>
        <v>7150</v>
      </c>
    </row>
    <row r="874" spans="1:37" x14ac:dyDescent="0.25">
      <c r="A874" s="19">
        <v>843</v>
      </c>
      <c r="B874" s="20"/>
      <c r="C874" s="30" t="s">
        <v>299</v>
      </c>
      <c r="D874" s="29" t="s">
        <v>847</v>
      </c>
      <c r="E874" s="21"/>
      <c r="F874" s="22">
        <v>4400</v>
      </c>
      <c r="G874" s="24"/>
      <c r="H874" s="72">
        <f t="shared" si="417"/>
        <v>4444</v>
      </c>
      <c r="I874" s="72">
        <f t="shared" si="418"/>
        <v>4488</v>
      </c>
      <c r="J874" s="72">
        <f t="shared" si="420"/>
        <v>4532</v>
      </c>
      <c r="K874" s="72">
        <f t="shared" si="421"/>
        <v>4576</v>
      </c>
      <c r="L874" s="72">
        <f t="shared" si="422"/>
        <v>4620</v>
      </c>
      <c r="M874" s="72">
        <f t="shared" si="419"/>
        <v>4664</v>
      </c>
      <c r="N874" s="72">
        <f t="shared" si="423"/>
        <v>4708</v>
      </c>
      <c r="O874" s="72">
        <f t="shared" si="424"/>
        <v>4752</v>
      </c>
      <c r="P874" s="72">
        <f t="shared" si="425"/>
        <v>4796</v>
      </c>
      <c r="Q874" s="72">
        <f t="shared" si="426"/>
        <v>4840</v>
      </c>
      <c r="R874" s="72">
        <f t="shared" si="427"/>
        <v>4884</v>
      </c>
      <c r="S874" s="72">
        <f t="shared" si="428"/>
        <v>4928.0000000000009</v>
      </c>
      <c r="T874" s="72">
        <f t="shared" si="429"/>
        <v>4971.9999999999991</v>
      </c>
      <c r="U874" s="72">
        <f t="shared" si="430"/>
        <v>5016</v>
      </c>
      <c r="V874" s="72">
        <f t="shared" si="431"/>
        <v>5060</v>
      </c>
      <c r="W874" s="72">
        <f t="shared" si="432"/>
        <v>5104</v>
      </c>
      <c r="X874" s="72">
        <f t="shared" si="433"/>
        <v>5148</v>
      </c>
      <c r="Y874" s="72">
        <f t="shared" si="434"/>
        <v>5192</v>
      </c>
      <c r="Z874" s="72">
        <f t="shared" si="435"/>
        <v>5236</v>
      </c>
      <c r="AA874" s="72">
        <f t="shared" si="436"/>
        <v>5280</v>
      </c>
      <c r="AB874" s="72">
        <f t="shared" si="437"/>
        <v>5324</v>
      </c>
      <c r="AC874" s="72">
        <f t="shared" si="438"/>
        <v>5368</v>
      </c>
      <c r="AD874" s="72">
        <f t="shared" si="439"/>
        <v>5412</v>
      </c>
      <c r="AE874" s="72">
        <f t="shared" si="440"/>
        <v>5456</v>
      </c>
      <c r="AF874" s="72">
        <f t="shared" si="441"/>
        <v>5500</v>
      </c>
      <c r="AG874" s="72">
        <f t="shared" si="442"/>
        <v>5544</v>
      </c>
      <c r="AH874" s="72">
        <f t="shared" si="443"/>
        <v>5588</v>
      </c>
      <c r="AI874" s="72">
        <f t="shared" si="444"/>
        <v>5632</v>
      </c>
      <c r="AJ874" s="72">
        <f t="shared" si="445"/>
        <v>5676</v>
      </c>
      <c r="AK874" s="72">
        <f t="shared" si="446"/>
        <v>5720</v>
      </c>
    </row>
    <row r="875" spans="1:37" x14ac:dyDescent="0.25">
      <c r="A875" s="19">
        <v>844</v>
      </c>
      <c r="B875" s="20"/>
      <c r="C875" s="19" t="s">
        <v>848</v>
      </c>
      <c r="D875" s="21" t="s">
        <v>849</v>
      </c>
      <c r="E875" s="21"/>
      <c r="F875" s="22">
        <v>8745</v>
      </c>
      <c r="G875" s="24"/>
      <c r="H875" s="72">
        <f t="shared" si="417"/>
        <v>8832.4500000000007</v>
      </c>
      <c r="I875" s="72">
        <f t="shared" si="418"/>
        <v>8919.9</v>
      </c>
      <c r="J875" s="72">
        <f t="shared" si="420"/>
        <v>9007.35</v>
      </c>
      <c r="K875" s="72">
        <f t="shared" si="421"/>
        <v>9094.8000000000011</v>
      </c>
      <c r="L875" s="72">
        <f t="shared" si="422"/>
        <v>9182.25</v>
      </c>
      <c r="M875" s="72">
        <f t="shared" si="419"/>
        <v>9269.7000000000007</v>
      </c>
      <c r="N875" s="72">
        <f t="shared" si="423"/>
        <v>9357.15</v>
      </c>
      <c r="O875" s="72">
        <f t="shared" si="424"/>
        <v>9444.6</v>
      </c>
      <c r="P875" s="72">
        <f t="shared" si="425"/>
        <v>9532.0500000000011</v>
      </c>
      <c r="Q875" s="72">
        <f t="shared" si="426"/>
        <v>9619.5</v>
      </c>
      <c r="R875" s="72">
        <f t="shared" si="427"/>
        <v>9706.9500000000007</v>
      </c>
      <c r="S875" s="72">
        <f t="shared" si="428"/>
        <v>9794.4000000000015</v>
      </c>
      <c r="T875" s="72">
        <f t="shared" si="429"/>
        <v>9881.8499999999985</v>
      </c>
      <c r="U875" s="72">
        <f t="shared" si="430"/>
        <v>9969.2999999999993</v>
      </c>
      <c r="V875" s="72">
        <f t="shared" si="431"/>
        <v>10056.75</v>
      </c>
      <c r="W875" s="72">
        <f t="shared" si="432"/>
        <v>10144.199999999999</v>
      </c>
      <c r="X875" s="72">
        <f t="shared" si="433"/>
        <v>10231.65</v>
      </c>
      <c r="Y875" s="72">
        <f t="shared" si="434"/>
        <v>10319.1</v>
      </c>
      <c r="Z875" s="72">
        <f t="shared" si="435"/>
        <v>10406.549999999999</v>
      </c>
      <c r="AA875" s="72">
        <f t="shared" si="436"/>
        <v>10494</v>
      </c>
      <c r="AB875" s="72">
        <f t="shared" si="437"/>
        <v>10581.449999999999</v>
      </c>
      <c r="AC875" s="72">
        <f t="shared" si="438"/>
        <v>10668.9</v>
      </c>
      <c r="AD875" s="72">
        <f t="shared" si="439"/>
        <v>10756.35</v>
      </c>
      <c r="AE875" s="72">
        <f t="shared" si="440"/>
        <v>10843.8</v>
      </c>
      <c r="AF875" s="72">
        <f t="shared" si="441"/>
        <v>10931.25</v>
      </c>
      <c r="AG875" s="72">
        <f t="shared" si="442"/>
        <v>11018.7</v>
      </c>
      <c r="AH875" s="72">
        <f t="shared" si="443"/>
        <v>11106.15</v>
      </c>
      <c r="AI875" s="72">
        <f t="shared" si="444"/>
        <v>11193.6</v>
      </c>
      <c r="AJ875" s="72">
        <f t="shared" si="445"/>
        <v>11281.050000000001</v>
      </c>
      <c r="AK875" s="72">
        <f t="shared" si="446"/>
        <v>11368.5</v>
      </c>
    </row>
    <row r="876" spans="1:37" x14ac:dyDescent="0.25">
      <c r="A876" s="19">
        <v>845</v>
      </c>
      <c r="B876" s="20"/>
      <c r="C876" s="19" t="s">
        <v>848</v>
      </c>
      <c r="D876" s="21" t="s">
        <v>850</v>
      </c>
      <c r="E876" s="21"/>
      <c r="F876" s="22">
        <v>10065</v>
      </c>
      <c r="G876" s="24"/>
      <c r="H876" s="72">
        <f t="shared" si="417"/>
        <v>10165.65</v>
      </c>
      <c r="I876" s="72">
        <f t="shared" si="418"/>
        <v>10266.299999999999</v>
      </c>
      <c r="J876" s="72">
        <f t="shared" si="420"/>
        <v>10366.950000000001</v>
      </c>
      <c r="K876" s="72">
        <f t="shared" si="421"/>
        <v>10467.6</v>
      </c>
      <c r="L876" s="72">
        <f t="shared" si="422"/>
        <v>10568.25</v>
      </c>
      <c r="M876" s="72">
        <f t="shared" si="419"/>
        <v>10668.9</v>
      </c>
      <c r="N876" s="72">
        <f t="shared" si="423"/>
        <v>10769.550000000001</v>
      </c>
      <c r="O876" s="72">
        <f t="shared" si="424"/>
        <v>10870.2</v>
      </c>
      <c r="P876" s="72">
        <f t="shared" si="425"/>
        <v>10970.85</v>
      </c>
      <c r="Q876" s="72">
        <f t="shared" si="426"/>
        <v>11071.5</v>
      </c>
      <c r="R876" s="72">
        <f t="shared" si="427"/>
        <v>11172.150000000001</v>
      </c>
      <c r="S876" s="72">
        <f t="shared" si="428"/>
        <v>11272.800000000001</v>
      </c>
      <c r="T876" s="72">
        <f t="shared" si="429"/>
        <v>11373.449999999999</v>
      </c>
      <c r="U876" s="72">
        <f t="shared" si="430"/>
        <v>11474.099999999999</v>
      </c>
      <c r="V876" s="72">
        <f t="shared" si="431"/>
        <v>11574.75</v>
      </c>
      <c r="W876" s="72">
        <f t="shared" si="432"/>
        <v>11675.4</v>
      </c>
      <c r="X876" s="72">
        <f t="shared" si="433"/>
        <v>11776.05</v>
      </c>
      <c r="Y876" s="72">
        <f t="shared" si="434"/>
        <v>11876.699999999999</v>
      </c>
      <c r="Z876" s="72">
        <f t="shared" si="435"/>
        <v>11977.35</v>
      </c>
      <c r="AA876" s="72">
        <f t="shared" si="436"/>
        <v>12078</v>
      </c>
      <c r="AB876" s="72">
        <f t="shared" si="437"/>
        <v>12178.65</v>
      </c>
      <c r="AC876" s="72">
        <f t="shared" si="438"/>
        <v>12279.3</v>
      </c>
      <c r="AD876" s="72">
        <f t="shared" si="439"/>
        <v>12379.95</v>
      </c>
      <c r="AE876" s="72">
        <f t="shared" si="440"/>
        <v>12480.6</v>
      </c>
      <c r="AF876" s="72">
        <f t="shared" si="441"/>
        <v>12581.25</v>
      </c>
      <c r="AG876" s="72">
        <f t="shared" si="442"/>
        <v>12681.9</v>
      </c>
      <c r="AH876" s="72">
        <f t="shared" si="443"/>
        <v>12782.55</v>
      </c>
      <c r="AI876" s="72">
        <f t="shared" si="444"/>
        <v>12883.2</v>
      </c>
      <c r="AJ876" s="72">
        <f t="shared" si="445"/>
        <v>12983.85</v>
      </c>
      <c r="AK876" s="72">
        <f t="shared" si="446"/>
        <v>13084.5</v>
      </c>
    </row>
    <row r="877" spans="1:37" x14ac:dyDescent="0.25">
      <c r="A877" s="19">
        <v>846</v>
      </c>
      <c r="B877" s="20"/>
      <c r="C877" s="19" t="s">
        <v>848</v>
      </c>
      <c r="D877" s="21" t="s">
        <v>851</v>
      </c>
      <c r="E877" s="21"/>
      <c r="F877" s="22">
        <v>9075</v>
      </c>
      <c r="G877" s="24"/>
      <c r="H877" s="72">
        <f t="shared" si="417"/>
        <v>9165.75</v>
      </c>
      <c r="I877" s="72">
        <f t="shared" si="418"/>
        <v>9256.5</v>
      </c>
      <c r="J877" s="72">
        <f t="shared" si="420"/>
        <v>9347.25</v>
      </c>
      <c r="K877" s="72">
        <f t="shared" si="421"/>
        <v>9438</v>
      </c>
      <c r="L877" s="72">
        <f t="shared" si="422"/>
        <v>9528.75</v>
      </c>
      <c r="M877" s="72">
        <f t="shared" si="419"/>
        <v>9619.5</v>
      </c>
      <c r="N877" s="72">
        <f t="shared" si="423"/>
        <v>9710.25</v>
      </c>
      <c r="O877" s="72">
        <f t="shared" si="424"/>
        <v>9801</v>
      </c>
      <c r="P877" s="72">
        <f t="shared" si="425"/>
        <v>9891.75</v>
      </c>
      <c r="Q877" s="72">
        <f t="shared" si="426"/>
        <v>9982.5</v>
      </c>
      <c r="R877" s="72">
        <f t="shared" si="427"/>
        <v>10073.25</v>
      </c>
      <c r="S877" s="72">
        <f t="shared" si="428"/>
        <v>10164.000000000002</v>
      </c>
      <c r="T877" s="72">
        <f t="shared" si="429"/>
        <v>10254.749999999998</v>
      </c>
      <c r="U877" s="72">
        <f t="shared" si="430"/>
        <v>10345.5</v>
      </c>
      <c r="V877" s="72">
        <f t="shared" si="431"/>
        <v>10436.25</v>
      </c>
      <c r="W877" s="72">
        <f t="shared" si="432"/>
        <v>10527</v>
      </c>
      <c r="X877" s="72">
        <f t="shared" si="433"/>
        <v>10617.75</v>
      </c>
      <c r="Y877" s="72">
        <f t="shared" si="434"/>
        <v>10708.5</v>
      </c>
      <c r="Z877" s="72">
        <f t="shared" si="435"/>
        <v>10799.25</v>
      </c>
      <c r="AA877" s="72">
        <f t="shared" si="436"/>
        <v>10890</v>
      </c>
      <c r="AB877" s="72">
        <f t="shared" si="437"/>
        <v>10980.75</v>
      </c>
      <c r="AC877" s="72">
        <f t="shared" si="438"/>
        <v>11071.5</v>
      </c>
      <c r="AD877" s="72">
        <f t="shared" si="439"/>
        <v>11162.25</v>
      </c>
      <c r="AE877" s="72">
        <f t="shared" si="440"/>
        <v>11253</v>
      </c>
      <c r="AF877" s="72">
        <f t="shared" si="441"/>
        <v>11343.75</v>
      </c>
      <c r="AG877" s="72">
        <f t="shared" si="442"/>
        <v>11434.5</v>
      </c>
      <c r="AH877" s="72">
        <f t="shared" si="443"/>
        <v>11525.25</v>
      </c>
      <c r="AI877" s="72">
        <f t="shared" si="444"/>
        <v>11616</v>
      </c>
      <c r="AJ877" s="72">
        <f t="shared" si="445"/>
        <v>11706.75</v>
      </c>
      <c r="AK877" s="72">
        <f t="shared" si="446"/>
        <v>11797.5</v>
      </c>
    </row>
    <row r="878" spans="1:37" x14ac:dyDescent="0.25">
      <c r="A878" s="19">
        <v>847</v>
      </c>
      <c r="B878" s="20"/>
      <c r="C878" s="19" t="s">
        <v>848</v>
      </c>
      <c r="D878" s="21" t="s">
        <v>852</v>
      </c>
      <c r="E878" s="21"/>
      <c r="F878" s="22">
        <v>10175</v>
      </c>
      <c r="G878" s="24"/>
      <c r="H878" s="72">
        <f t="shared" si="417"/>
        <v>10276.75</v>
      </c>
      <c r="I878" s="72">
        <f t="shared" si="418"/>
        <v>10378.5</v>
      </c>
      <c r="J878" s="72">
        <f t="shared" si="420"/>
        <v>10480.25</v>
      </c>
      <c r="K878" s="72">
        <f t="shared" si="421"/>
        <v>10582</v>
      </c>
      <c r="L878" s="72">
        <f t="shared" si="422"/>
        <v>10683.75</v>
      </c>
      <c r="M878" s="72">
        <f t="shared" si="419"/>
        <v>10785.5</v>
      </c>
      <c r="N878" s="72">
        <f t="shared" si="423"/>
        <v>10887.25</v>
      </c>
      <c r="O878" s="72">
        <f t="shared" si="424"/>
        <v>10989</v>
      </c>
      <c r="P878" s="72">
        <f t="shared" si="425"/>
        <v>11090.75</v>
      </c>
      <c r="Q878" s="72">
        <f t="shared" si="426"/>
        <v>11192.5</v>
      </c>
      <c r="R878" s="72">
        <f t="shared" si="427"/>
        <v>11294.250000000002</v>
      </c>
      <c r="S878" s="72">
        <f t="shared" si="428"/>
        <v>11396.000000000002</v>
      </c>
      <c r="T878" s="72">
        <f t="shared" si="429"/>
        <v>11497.749999999998</v>
      </c>
      <c r="U878" s="72">
        <f t="shared" si="430"/>
        <v>11599.499999999998</v>
      </c>
      <c r="V878" s="72">
        <f t="shared" si="431"/>
        <v>11701.25</v>
      </c>
      <c r="W878" s="72">
        <f t="shared" si="432"/>
        <v>11803</v>
      </c>
      <c r="X878" s="72">
        <f t="shared" si="433"/>
        <v>11904.75</v>
      </c>
      <c r="Y878" s="72">
        <f t="shared" si="434"/>
        <v>12006.5</v>
      </c>
      <c r="Z878" s="72">
        <f t="shared" si="435"/>
        <v>12108.25</v>
      </c>
      <c r="AA878" s="72">
        <f t="shared" si="436"/>
        <v>12210</v>
      </c>
      <c r="AB878" s="72">
        <f t="shared" si="437"/>
        <v>12311.75</v>
      </c>
      <c r="AC878" s="72">
        <f t="shared" si="438"/>
        <v>12413.5</v>
      </c>
      <c r="AD878" s="72">
        <f t="shared" si="439"/>
        <v>12515.25</v>
      </c>
      <c r="AE878" s="72">
        <f t="shared" si="440"/>
        <v>12617</v>
      </c>
      <c r="AF878" s="72">
        <f t="shared" si="441"/>
        <v>12718.75</v>
      </c>
      <c r="AG878" s="72">
        <f t="shared" si="442"/>
        <v>12820.5</v>
      </c>
      <c r="AH878" s="72">
        <f t="shared" si="443"/>
        <v>12922.25</v>
      </c>
      <c r="AI878" s="72">
        <f t="shared" si="444"/>
        <v>13024</v>
      </c>
      <c r="AJ878" s="72">
        <f t="shared" si="445"/>
        <v>13125.75</v>
      </c>
      <c r="AK878" s="72">
        <f t="shared" si="446"/>
        <v>13227.5</v>
      </c>
    </row>
    <row r="879" spans="1:37" x14ac:dyDescent="0.25">
      <c r="A879" s="19">
        <v>848</v>
      </c>
      <c r="B879" s="20"/>
      <c r="C879" s="19" t="s">
        <v>848</v>
      </c>
      <c r="D879" s="21" t="s">
        <v>853</v>
      </c>
      <c r="E879" s="21"/>
      <c r="F879" s="22">
        <v>8415</v>
      </c>
      <c r="G879" s="24"/>
      <c r="H879" s="72">
        <f t="shared" si="417"/>
        <v>8499.15</v>
      </c>
      <c r="I879" s="72">
        <f t="shared" si="418"/>
        <v>8583.2999999999993</v>
      </c>
      <c r="J879" s="72">
        <f t="shared" si="420"/>
        <v>8667.4500000000007</v>
      </c>
      <c r="K879" s="72">
        <f t="shared" si="421"/>
        <v>8751.6</v>
      </c>
      <c r="L879" s="72">
        <f t="shared" si="422"/>
        <v>8835.75</v>
      </c>
      <c r="M879" s="72">
        <f t="shared" si="419"/>
        <v>8919.9</v>
      </c>
      <c r="N879" s="72">
        <f t="shared" si="423"/>
        <v>9004.0500000000011</v>
      </c>
      <c r="O879" s="72">
        <f t="shared" si="424"/>
        <v>9088.2000000000007</v>
      </c>
      <c r="P879" s="72">
        <f t="shared" si="425"/>
        <v>9172.35</v>
      </c>
      <c r="Q879" s="72">
        <f t="shared" si="426"/>
        <v>9256.5</v>
      </c>
      <c r="R879" s="72">
        <f t="shared" si="427"/>
        <v>9340.6500000000015</v>
      </c>
      <c r="S879" s="72">
        <f t="shared" si="428"/>
        <v>9424.8000000000011</v>
      </c>
      <c r="T879" s="72">
        <f t="shared" si="429"/>
        <v>9508.9499999999989</v>
      </c>
      <c r="U879" s="72">
        <f t="shared" si="430"/>
        <v>9593.0999999999985</v>
      </c>
      <c r="V879" s="72">
        <f t="shared" si="431"/>
        <v>9677.25</v>
      </c>
      <c r="W879" s="72">
        <f t="shared" si="432"/>
        <v>9761.4</v>
      </c>
      <c r="X879" s="72">
        <f t="shared" si="433"/>
        <v>9845.5499999999993</v>
      </c>
      <c r="Y879" s="72">
        <f t="shared" si="434"/>
        <v>9929.6999999999989</v>
      </c>
      <c r="Z879" s="72">
        <f t="shared" si="435"/>
        <v>10013.85</v>
      </c>
      <c r="AA879" s="72">
        <f t="shared" si="436"/>
        <v>10098</v>
      </c>
      <c r="AB879" s="72">
        <f t="shared" si="437"/>
        <v>10182.15</v>
      </c>
      <c r="AC879" s="72">
        <f t="shared" si="438"/>
        <v>10266.299999999999</v>
      </c>
      <c r="AD879" s="72">
        <f t="shared" si="439"/>
        <v>10350.450000000001</v>
      </c>
      <c r="AE879" s="72">
        <f t="shared" si="440"/>
        <v>10434.6</v>
      </c>
      <c r="AF879" s="72">
        <f t="shared" si="441"/>
        <v>10518.75</v>
      </c>
      <c r="AG879" s="72">
        <f t="shared" si="442"/>
        <v>10602.9</v>
      </c>
      <c r="AH879" s="72">
        <f t="shared" si="443"/>
        <v>10687.05</v>
      </c>
      <c r="AI879" s="72">
        <f t="shared" si="444"/>
        <v>10771.2</v>
      </c>
      <c r="AJ879" s="72">
        <f t="shared" si="445"/>
        <v>10855.35</v>
      </c>
      <c r="AK879" s="72">
        <f t="shared" si="446"/>
        <v>10939.5</v>
      </c>
    </row>
    <row r="880" spans="1:37" x14ac:dyDescent="0.25">
      <c r="A880" s="19">
        <v>849</v>
      </c>
      <c r="B880" s="20"/>
      <c r="C880" s="19" t="s">
        <v>848</v>
      </c>
      <c r="D880" s="21" t="s">
        <v>854</v>
      </c>
      <c r="E880" s="21"/>
      <c r="F880" s="22">
        <v>10560</v>
      </c>
      <c r="G880" s="24"/>
      <c r="H880" s="72">
        <f t="shared" si="417"/>
        <v>10665.6</v>
      </c>
      <c r="I880" s="72">
        <f t="shared" si="418"/>
        <v>10771.2</v>
      </c>
      <c r="J880" s="72">
        <f t="shared" si="420"/>
        <v>10876.800000000001</v>
      </c>
      <c r="K880" s="72">
        <f t="shared" si="421"/>
        <v>10982.4</v>
      </c>
      <c r="L880" s="72">
        <f t="shared" si="422"/>
        <v>11088</v>
      </c>
      <c r="M880" s="72">
        <f t="shared" si="419"/>
        <v>11193.6</v>
      </c>
      <c r="N880" s="72">
        <f t="shared" si="423"/>
        <v>11299.2</v>
      </c>
      <c r="O880" s="72">
        <f t="shared" si="424"/>
        <v>11404.800000000001</v>
      </c>
      <c r="P880" s="72">
        <f t="shared" si="425"/>
        <v>11510.400000000001</v>
      </c>
      <c r="Q880" s="72">
        <f t="shared" si="426"/>
        <v>11616.000000000002</v>
      </c>
      <c r="R880" s="72">
        <f t="shared" si="427"/>
        <v>11721.6</v>
      </c>
      <c r="S880" s="72">
        <f t="shared" si="428"/>
        <v>11827.2</v>
      </c>
      <c r="T880" s="72">
        <f t="shared" si="429"/>
        <v>11932.8</v>
      </c>
      <c r="U880" s="72">
        <f t="shared" si="430"/>
        <v>12038.4</v>
      </c>
      <c r="V880" s="72">
        <f t="shared" si="431"/>
        <v>12143.999999999998</v>
      </c>
      <c r="W880" s="72">
        <f t="shared" si="432"/>
        <v>12249.599999999999</v>
      </c>
      <c r="X880" s="72">
        <f t="shared" si="433"/>
        <v>12355.199999999999</v>
      </c>
      <c r="Y880" s="72">
        <f t="shared" si="434"/>
        <v>12460.8</v>
      </c>
      <c r="Z880" s="72">
        <f t="shared" si="435"/>
        <v>12566.4</v>
      </c>
      <c r="AA880" s="72">
        <f t="shared" si="436"/>
        <v>12672</v>
      </c>
      <c r="AB880" s="72">
        <f t="shared" si="437"/>
        <v>12777.6</v>
      </c>
      <c r="AC880" s="72">
        <f t="shared" si="438"/>
        <v>12883.199999999999</v>
      </c>
      <c r="AD880" s="72">
        <f t="shared" si="439"/>
        <v>12988.8</v>
      </c>
      <c r="AE880" s="72">
        <f t="shared" si="440"/>
        <v>13094.4</v>
      </c>
      <c r="AF880" s="72">
        <f t="shared" si="441"/>
        <v>13200</v>
      </c>
      <c r="AG880" s="72">
        <f t="shared" si="442"/>
        <v>13305.6</v>
      </c>
      <c r="AH880" s="72">
        <f t="shared" si="443"/>
        <v>13411.2</v>
      </c>
      <c r="AI880" s="72">
        <f t="shared" si="444"/>
        <v>13516.800000000001</v>
      </c>
      <c r="AJ880" s="72">
        <f t="shared" si="445"/>
        <v>13622.4</v>
      </c>
      <c r="AK880" s="72">
        <f t="shared" si="446"/>
        <v>13728</v>
      </c>
    </row>
    <row r="881" spans="1:37" x14ac:dyDescent="0.25">
      <c r="A881" s="19">
        <v>850</v>
      </c>
      <c r="B881" s="20"/>
      <c r="C881" s="19" t="s">
        <v>848</v>
      </c>
      <c r="D881" s="21" t="s">
        <v>855</v>
      </c>
      <c r="E881" s="21"/>
      <c r="F881" s="22">
        <v>10890</v>
      </c>
      <c r="G881" s="24"/>
      <c r="H881" s="72">
        <f t="shared" si="417"/>
        <v>10998.9</v>
      </c>
      <c r="I881" s="72">
        <f t="shared" si="418"/>
        <v>11107.800000000001</v>
      </c>
      <c r="J881" s="72">
        <f t="shared" si="420"/>
        <v>11216.7</v>
      </c>
      <c r="K881" s="72">
        <f t="shared" si="421"/>
        <v>11325.6</v>
      </c>
      <c r="L881" s="72">
        <f t="shared" si="422"/>
        <v>11434.5</v>
      </c>
      <c r="M881" s="72">
        <f t="shared" si="419"/>
        <v>11543.400000000001</v>
      </c>
      <c r="N881" s="72">
        <f t="shared" si="423"/>
        <v>11652.300000000001</v>
      </c>
      <c r="O881" s="72">
        <f t="shared" si="424"/>
        <v>11761.2</v>
      </c>
      <c r="P881" s="72">
        <f t="shared" si="425"/>
        <v>11870.1</v>
      </c>
      <c r="Q881" s="72">
        <f t="shared" si="426"/>
        <v>11979.000000000002</v>
      </c>
      <c r="R881" s="72">
        <f t="shared" si="427"/>
        <v>12087.900000000001</v>
      </c>
      <c r="S881" s="72">
        <f t="shared" si="428"/>
        <v>12196.800000000001</v>
      </c>
      <c r="T881" s="72">
        <f t="shared" si="429"/>
        <v>12305.699999999999</v>
      </c>
      <c r="U881" s="72">
        <f t="shared" si="430"/>
        <v>12414.599999999999</v>
      </c>
      <c r="V881" s="72">
        <f t="shared" si="431"/>
        <v>12523.499999999998</v>
      </c>
      <c r="W881" s="72">
        <f t="shared" si="432"/>
        <v>12632.4</v>
      </c>
      <c r="X881" s="72">
        <f t="shared" si="433"/>
        <v>12741.3</v>
      </c>
      <c r="Y881" s="72">
        <f t="shared" si="434"/>
        <v>12850.199999999999</v>
      </c>
      <c r="Z881" s="72">
        <f t="shared" si="435"/>
        <v>12959.099999999999</v>
      </c>
      <c r="AA881" s="72">
        <f t="shared" si="436"/>
        <v>13068</v>
      </c>
      <c r="AB881" s="72">
        <f t="shared" si="437"/>
        <v>13176.9</v>
      </c>
      <c r="AC881" s="72">
        <f t="shared" si="438"/>
        <v>13285.8</v>
      </c>
      <c r="AD881" s="72">
        <f t="shared" si="439"/>
        <v>13394.699999999999</v>
      </c>
      <c r="AE881" s="72">
        <f t="shared" si="440"/>
        <v>13503.6</v>
      </c>
      <c r="AF881" s="72">
        <f t="shared" si="441"/>
        <v>13612.5</v>
      </c>
      <c r="AG881" s="72">
        <f t="shared" si="442"/>
        <v>13721.4</v>
      </c>
      <c r="AH881" s="72">
        <f t="shared" si="443"/>
        <v>13830.300000000001</v>
      </c>
      <c r="AI881" s="72">
        <f t="shared" si="444"/>
        <v>13939.2</v>
      </c>
      <c r="AJ881" s="72">
        <f t="shared" si="445"/>
        <v>14048.1</v>
      </c>
      <c r="AK881" s="72">
        <f t="shared" si="446"/>
        <v>14157</v>
      </c>
    </row>
    <row r="882" spans="1:37" x14ac:dyDescent="0.25">
      <c r="A882" s="19">
        <v>851</v>
      </c>
      <c r="B882" s="20"/>
      <c r="C882" s="19" t="s">
        <v>848</v>
      </c>
      <c r="D882" s="21" t="s">
        <v>856</v>
      </c>
      <c r="E882" s="21"/>
      <c r="F882" s="22">
        <v>9240</v>
      </c>
      <c r="G882" s="24"/>
      <c r="H882" s="72">
        <f t="shared" si="417"/>
        <v>9332.4</v>
      </c>
      <c r="I882" s="72">
        <f t="shared" si="418"/>
        <v>9424.7999999999993</v>
      </c>
      <c r="J882" s="72">
        <f t="shared" si="420"/>
        <v>9517.2000000000007</v>
      </c>
      <c r="K882" s="72">
        <f t="shared" si="421"/>
        <v>9609.6</v>
      </c>
      <c r="L882" s="72">
        <f t="shared" si="422"/>
        <v>9702</v>
      </c>
      <c r="M882" s="72">
        <f t="shared" si="419"/>
        <v>9794.4</v>
      </c>
      <c r="N882" s="72">
        <f t="shared" si="423"/>
        <v>9886.8000000000011</v>
      </c>
      <c r="O882" s="72">
        <f t="shared" si="424"/>
        <v>9979.2000000000007</v>
      </c>
      <c r="P882" s="72">
        <f t="shared" si="425"/>
        <v>10071.6</v>
      </c>
      <c r="Q882" s="72">
        <f t="shared" si="426"/>
        <v>10164</v>
      </c>
      <c r="R882" s="72">
        <f t="shared" si="427"/>
        <v>10256.400000000001</v>
      </c>
      <c r="S882" s="72">
        <f t="shared" si="428"/>
        <v>10348.800000000001</v>
      </c>
      <c r="T882" s="72">
        <f t="shared" si="429"/>
        <v>10441.199999999999</v>
      </c>
      <c r="U882" s="72">
        <f t="shared" si="430"/>
        <v>10533.599999999999</v>
      </c>
      <c r="V882" s="72">
        <f t="shared" si="431"/>
        <v>10626</v>
      </c>
      <c r="W882" s="72">
        <f t="shared" si="432"/>
        <v>10718.4</v>
      </c>
      <c r="X882" s="72">
        <f t="shared" si="433"/>
        <v>10810.8</v>
      </c>
      <c r="Y882" s="72">
        <f t="shared" si="434"/>
        <v>10903.199999999999</v>
      </c>
      <c r="Z882" s="72">
        <f t="shared" si="435"/>
        <v>10995.6</v>
      </c>
      <c r="AA882" s="72">
        <f t="shared" si="436"/>
        <v>11088</v>
      </c>
      <c r="AB882" s="72">
        <f t="shared" si="437"/>
        <v>11180.4</v>
      </c>
      <c r="AC882" s="72">
        <f t="shared" si="438"/>
        <v>11272.8</v>
      </c>
      <c r="AD882" s="72">
        <f t="shared" si="439"/>
        <v>11365.2</v>
      </c>
      <c r="AE882" s="72">
        <f t="shared" si="440"/>
        <v>11457.6</v>
      </c>
      <c r="AF882" s="72">
        <f t="shared" si="441"/>
        <v>11550</v>
      </c>
      <c r="AG882" s="72">
        <f t="shared" si="442"/>
        <v>11642.4</v>
      </c>
      <c r="AH882" s="72">
        <f t="shared" si="443"/>
        <v>11734.8</v>
      </c>
      <c r="AI882" s="72">
        <f t="shared" si="444"/>
        <v>11827.2</v>
      </c>
      <c r="AJ882" s="72">
        <f t="shared" si="445"/>
        <v>11919.6</v>
      </c>
      <c r="AK882" s="72">
        <f t="shared" si="446"/>
        <v>12012</v>
      </c>
    </row>
    <row r="883" spans="1:37" x14ac:dyDescent="0.25">
      <c r="A883" s="19">
        <v>852</v>
      </c>
      <c r="B883" s="20"/>
      <c r="C883" s="19" t="s">
        <v>848</v>
      </c>
      <c r="D883" s="21" t="s">
        <v>857</v>
      </c>
      <c r="E883" s="21"/>
      <c r="F883" s="22">
        <v>12650</v>
      </c>
      <c r="G883" s="24"/>
      <c r="H883" s="72">
        <f t="shared" si="417"/>
        <v>12776.5</v>
      </c>
      <c r="I883" s="72">
        <f t="shared" si="418"/>
        <v>12903</v>
      </c>
      <c r="J883" s="72">
        <f t="shared" si="420"/>
        <v>13029.5</v>
      </c>
      <c r="K883" s="72">
        <f t="shared" si="421"/>
        <v>13156</v>
      </c>
      <c r="L883" s="72">
        <f t="shared" si="422"/>
        <v>13282.5</v>
      </c>
      <c r="M883" s="72">
        <f t="shared" si="419"/>
        <v>13409</v>
      </c>
      <c r="N883" s="72">
        <f t="shared" si="423"/>
        <v>13535.5</v>
      </c>
      <c r="O883" s="72">
        <f t="shared" si="424"/>
        <v>13662</v>
      </c>
      <c r="P883" s="72">
        <f t="shared" si="425"/>
        <v>13788.500000000002</v>
      </c>
      <c r="Q883" s="72">
        <f t="shared" si="426"/>
        <v>13915.000000000002</v>
      </c>
      <c r="R883" s="72">
        <f t="shared" si="427"/>
        <v>14041.500000000002</v>
      </c>
      <c r="S883" s="72">
        <f t="shared" si="428"/>
        <v>14168.000000000002</v>
      </c>
      <c r="T883" s="72">
        <f t="shared" si="429"/>
        <v>14294.499999999998</v>
      </c>
      <c r="U883" s="72">
        <f t="shared" si="430"/>
        <v>14420.999999999998</v>
      </c>
      <c r="V883" s="72">
        <f t="shared" si="431"/>
        <v>14547.499999999998</v>
      </c>
      <c r="W883" s="72">
        <f t="shared" si="432"/>
        <v>14673.999999999998</v>
      </c>
      <c r="X883" s="72">
        <f t="shared" si="433"/>
        <v>14800.5</v>
      </c>
      <c r="Y883" s="72">
        <f t="shared" si="434"/>
        <v>14927</v>
      </c>
      <c r="Z883" s="72">
        <f t="shared" si="435"/>
        <v>15053.5</v>
      </c>
      <c r="AA883" s="72">
        <f t="shared" si="436"/>
        <v>15180</v>
      </c>
      <c r="AB883" s="72">
        <f t="shared" si="437"/>
        <v>15306.5</v>
      </c>
      <c r="AC883" s="72">
        <f t="shared" si="438"/>
        <v>15433</v>
      </c>
      <c r="AD883" s="72">
        <f t="shared" si="439"/>
        <v>15559.5</v>
      </c>
      <c r="AE883" s="72">
        <f t="shared" si="440"/>
        <v>15686</v>
      </c>
      <c r="AF883" s="72">
        <f t="shared" si="441"/>
        <v>15812.5</v>
      </c>
      <c r="AG883" s="72">
        <f t="shared" si="442"/>
        <v>15939</v>
      </c>
      <c r="AH883" s="72">
        <f t="shared" si="443"/>
        <v>16065.5</v>
      </c>
      <c r="AI883" s="72">
        <f t="shared" si="444"/>
        <v>16192</v>
      </c>
      <c r="AJ883" s="72">
        <f t="shared" si="445"/>
        <v>16318.5</v>
      </c>
      <c r="AK883" s="72">
        <f t="shared" si="446"/>
        <v>16445</v>
      </c>
    </row>
    <row r="884" spans="1:37" x14ac:dyDescent="0.25">
      <c r="A884" s="19">
        <v>853</v>
      </c>
      <c r="B884" s="20"/>
      <c r="C884" s="19" t="s">
        <v>848</v>
      </c>
      <c r="D884" s="21" t="s">
        <v>858</v>
      </c>
      <c r="E884" s="21"/>
      <c r="F884" s="22">
        <v>14135</v>
      </c>
      <c r="G884" s="24"/>
      <c r="H884" s="72">
        <f t="shared" si="417"/>
        <v>14276.35</v>
      </c>
      <c r="I884" s="72">
        <f t="shared" si="418"/>
        <v>14417.7</v>
      </c>
      <c r="J884" s="72">
        <f t="shared" si="420"/>
        <v>14559.050000000001</v>
      </c>
      <c r="K884" s="72">
        <f t="shared" si="421"/>
        <v>14700.4</v>
      </c>
      <c r="L884" s="72">
        <f t="shared" si="422"/>
        <v>14841.75</v>
      </c>
      <c r="M884" s="72">
        <f t="shared" si="419"/>
        <v>14983.1</v>
      </c>
      <c r="N884" s="72">
        <f t="shared" si="423"/>
        <v>15124.45</v>
      </c>
      <c r="O884" s="72">
        <f t="shared" si="424"/>
        <v>15265.800000000001</v>
      </c>
      <c r="P884" s="72">
        <f t="shared" si="425"/>
        <v>15407.150000000001</v>
      </c>
      <c r="Q884" s="72">
        <f t="shared" si="426"/>
        <v>15548.500000000002</v>
      </c>
      <c r="R884" s="72">
        <f t="shared" si="427"/>
        <v>15689.850000000002</v>
      </c>
      <c r="S884" s="72">
        <f t="shared" si="428"/>
        <v>15831.2</v>
      </c>
      <c r="T884" s="72">
        <f t="shared" si="429"/>
        <v>15972.55</v>
      </c>
      <c r="U884" s="72">
        <f t="shared" si="430"/>
        <v>16113.899999999998</v>
      </c>
      <c r="V884" s="72">
        <f t="shared" si="431"/>
        <v>16255.249999999998</v>
      </c>
      <c r="W884" s="72">
        <f t="shared" si="432"/>
        <v>16396.599999999999</v>
      </c>
      <c r="X884" s="72">
        <f t="shared" si="433"/>
        <v>16537.95</v>
      </c>
      <c r="Y884" s="72">
        <f t="shared" si="434"/>
        <v>16679.3</v>
      </c>
      <c r="Z884" s="72">
        <f t="shared" si="435"/>
        <v>16820.649999999998</v>
      </c>
      <c r="AA884" s="72">
        <f t="shared" si="436"/>
        <v>16962</v>
      </c>
      <c r="AB884" s="72">
        <f t="shared" si="437"/>
        <v>17103.349999999999</v>
      </c>
      <c r="AC884" s="72">
        <f t="shared" si="438"/>
        <v>17244.7</v>
      </c>
      <c r="AD884" s="72">
        <f t="shared" si="439"/>
        <v>17386.05</v>
      </c>
      <c r="AE884" s="72">
        <f t="shared" si="440"/>
        <v>17527.400000000001</v>
      </c>
      <c r="AF884" s="72">
        <f t="shared" si="441"/>
        <v>17668.75</v>
      </c>
      <c r="AG884" s="72">
        <f t="shared" si="442"/>
        <v>17810.099999999999</v>
      </c>
      <c r="AH884" s="72">
        <f t="shared" si="443"/>
        <v>17951.45</v>
      </c>
      <c r="AI884" s="72">
        <f t="shared" si="444"/>
        <v>18092.8</v>
      </c>
      <c r="AJ884" s="72">
        <f t="shared" si="445"/>
        <v>18234.150000000001</v>
      </c>
      <c r="AK884" s="72">
        <f t="shared" si="446"/>
        <v>18375.5</v>
      </c>
    </row>
    <row r="885" spans="1:37" x14ac:dyDescent="0.25">
      <c r="A885" s="19">
        <v>854</v>
      </c>
      <c r="B885" s="20"/>
      <c r="C885" s="19" t="s">
        <v>299</v>
      </c>
      <c r="D885" s="29" t="s">
        <v>859</v>
      </c>
      <c r="E885" s="21"/>
      <c r="F885" s="22">
        <v>11000</v>
      </c>
      <c r="G885" s="24"/>
      <c r="H885" s="72">
        <f t="shared" si="417"/>
        <v>11110</v>
      </c>
      <c r="I885" s="72">
        <f t="shared" si="418"/>
        <v>11220</v>
      </c>
      <c r="J885" s="72">
        <f t="shared" si="420"/>
        <v>11330</v>
      </c>
      <c r="K885" s="72">
        <f t="shared" si="421"/>
        <v>11440</v>
      </c>
      <c r="L885" s="72">
        <f t="shared" si="422"/>
        <v>11550</v>
      </c>
      <c r="M885" s="72">
        <f t="shared" si="419"/>
        <v>11660</v>
      </c>
      <c r="N885" s="72">
        <f t="shared" si="423"/>
        <v>11770</v>
      </c>
      <c r="O885" s="72">
        <f t="shared" si="424"/>
        <v>11880</v>
      </c>
      <c r="P885" s="72">
        <f t="shared" si="425"/>
        <v>11990</v>
      </c>
      <c r="Q885" s="72">
        <f t="shared" si="426"/>
        <v>12100.000000000002</v>
      </c>
      <c r="R885" s="72">
        <f t="shared" si="427"/>
        <v>12210.000000000002</v>
      </c>
      <c r="S885" s="72">
        <f t="shared" si="428"/>
        <v>12320.000000000002</v>
      </c>
      <c r="T885" s="72">
        <f t="shared" si="429"/>
        <v>12429.999999999998</v>
      </c>
      <c r="U885" s="72">
        <f t="shared" si="430"/>
        <v>12539.999999999998</v>
      </c>
      <c r="V885" s="72">
        <f t="shared" si="431"/>
        <v>12649.999999999998</v>
      </c>
      <c r="W885" s="72">
        <f t="shared" si="432"/>
        <v>12760</v>
      </c>
      <c r="X885" s="72">
        <f t="shared" si="433"/>
        <v>12870</v>
      </c>
      <c r="Y885" s="72">
        <f t="shared" si="434"/>
        <v>12980</v>
      </c>
      <c r="Z885" s="72">
        <f t="shared" si="435"/>
        <v>13090</v>
      </c>
      <c r="AA885" s="72">
        <f t="shared" si="436"/>
        <v>13200</v>
      </c>
      <c r="AB885" s="72">
        <f t="shared" si="437"/>
        <v>13310</v>
      </c>
      <c r="AC885" s="72">
        <f t="shared" si="438"/>
        <v>13420</v>
      </c>
      <c r="AD885" s="72">
        <f t="shared" si="439"/>
        <v>13530</v>
      </c>
      <c r="AE885" s="72">
        <f t="shared" si="440"/>
        <v>13640</v>
      </c>
      <c r="AF885" s="72">
        <f t="shared" si="441"/>
        <v>13750</v>
      </c>
      <c r="AG885" s="72">
        <f t="shared" si="442"/>
        <v>13860</v>
      </c>
      <c r="AH885" s="72">
        <f t="shared" si="443"/>
        <v>13970</v>
      </c>
      <c r="AI885" s="72">
        <f t="shared" si="444"/>
        <v>14080</v>
      </c>
      <c r="AJ885" s="72">
        <f t="shared" si="445"/>
        <v>14190</v>
      </c>
      <c r="AK885" s="72">
        <f t="shared" si="446"/>
        <v>14300</v>
      </c>
    </row>
    <row r="886" spans="1:37" x14ac:dyDescent="0.25">
      <c r="A886" s="19">
        <v>855</v>
      </c>
      <c r="B886" s="20"/>
      <c r="C886" s="19" t="s">
        <v>299</v>
      </c>
      <c r="D886" s="29" t="s">
        <v>860</v>
      </c>
      <c r="E886" s="21"/>
      <c r="F886" s="22">
        <v>12650</v>
      </c>
      <c r="G886" s="24"/>
      <c r="H886" s="72">
        <f t="shared" si="417"/>
        <v>12776.5</v>
      </c>
      <c r="I886" s="72">
        <f t="shared" si="418"/>
        <v>12903</v>
      </c>
      <c r="J886" s="72">
        <f t="shared" si="420"/>
        <v>13029.5</v>
      </c>
      <c r="K886" s="72">
        <f t="shared" si="421"/>
        <v>13156</v>
      </c>
      <c r="L886" s="72">
        <f t="shared" si="422"/>
        <v>13282.5</v>
      </c>
      <c r="M886" s="72">
        <f t="shared" si="419"/>
        <v>13409</v>
      </c>
      <c r="N886" s="72">
        <f t="shared" si="423"/>
        <v>13535.5</v>
      </c>
      <c r="O886" s="72">
        <f t="shared" si="424"/>
        <v>13662</v>
      </c>
      <c r="P886" s="72">
        <f t="shared" si="425"/>
        <v>13788.500000000002</v>
      </c>
      <c r="Q886" s="72">
        <f t="shared" si="426"/>
        <v>13915.000000000002</v>
      </c>
      <c r="R886" s="72">
        <f t="shared" si="427"/>
        <v>14041.500000000002</v>
      </c>
      <c r="S886" s="72">
        <f t="shared" si="428"/>
        <v>14168.000000000002</v>
      </c>
      <c r="T886" s="72">
        <f t="shared" si="429"/>
        <v>14294.499999999998</v>
      </c>
      <c r="U886" s="72">
        <f t="shared" si="430"/>
        <v>14420.999999999998</v>
      </c>
      <c r="V886" s="72">
        <f t="shared" si="431"/>
        <v>14547.499999999998</v>
      </c>
      <c r="W886" s="72">
        <f t="shared" si="432"/>
        <v>14673.999999999998</v>
      </c>
      <c r="X886" s="72">
        <f t="shared" si="433"/>
        <v>14800.5</v>
      </c>
      <c r="Y886" s="72">
        <f t="shared" si="434"/>
        <v>14927</v>
      </c>
      <c r="Z886" s="72">
        <f t="shared" si="435"/>
        <v>15053.5</v>
      </c>
      <c r="AA886" s="72">
        <f t="shared" si="436"/>
        <v>15180</v>
      </c>
      <c r="AB886" s="72">
        <f t="shared" si="437"/>
        <v>15306.5</v>
      </c>
      <c r="AC886" s="72">
        <f t="shared" si="438"/>
        <v>15433</v>
      </c>
      <c r="AD886" s="72">
        <f t="shared" si="439"/>
        <v>15559.5</v>
      </c>
      <c r="AE886" s="72">
        <f t="shared" si="440"/>
        <v>15686</v>
      </c>
      <c r="AF886" s="72">
        <f t="shared" si="441"/>
        <v>15812.5</v>
      </c>
      <c r="AG886" s="72">
        <f t="shared" si="442"/>
        <v>15939</v>
      </c>
      <c r="AH886" s="72">
        <f t="shared" si="443"/>
        <v>16065.5</v>
      </c>
      <c r="AI886" s="72">
        <f t="shared" si="444"/>
        <v>16192</v>
      </c>
      <c r="AJ886" s="72">
        <f t="shared" si="445"/>
        <v>16318.5</v>
      </c>
      <c r="AK886" s="72">
        <f t="shared" si="446"/>
        <v>16445</v>
      </c>
    </row>
    <row r="887" spans="1:37" x14ac:dyDescent="0.25">
      <c r="A887" s="19">
        <v>856</v>
      </c>
      <c r="B887" s="20"/>
      <c r="C887" s="19" t="s">
        <v>299</v>
      </c>
      <c r="D887" s="29" t="s">
        <v>861</v>
      </c>
      <c r="E887" s="21"/>
      <c r="F887" s="22">
        <v>1705</v>
      </c>
      <c r="G887" s="24"/>
      <c r="H887" s="72">
        <f t="shared" si="417"/>
        <v>1722.05</v>
      </c>
      <c r="I887" s="72">
        <f t="shared" si="418"/>
        <v>1739.1000000000001</v>
      </c>
      <c r="J887" s="72">
        <f t="shared" si="420"/>
        <v>1756.15</v>
      </c>
      <c r="K887" s="72">
        <f t="shared" si="421"/>
        <v>1773.2</v>
      </c>
      <c r="L887" s="72">
        <f t="shared" si="422"/>
        <v>1790.25</v>
      </c>
      <c r="M887" s="72">
        <f t="shared" si="419"/>
        <v>1807.3000000000002</v>
      </c>
      <c r="N887" s="72">
        <f t="shared" si="423"/>
        <v>1824.3500000000001</v>
      </c>
      <c r="O887" s="72">
        <f t="shared" si="424"/>
        <v>1841.4</v>
      </c>
      <c r="P887" s="72">
        <f t="shared" si="425"/>
        <v>1858.45</v>
      </c>
      <c r="Q887" s="72">
        <f t="shared" si="426"/>
        <v>1875.5000000000002</v>
      </c>
      <c r="R887" s="72">
        <f t="shared" si="427"/>
        <v>1892.5500000000002</v>
      </c>
      <c r="S887" s="72">
        <f t="shared" si="428"/>
        <v>1909.6000000000001</v>
      </c>
      <c r="T887" s="72">
        <f t="shared" si="429"/>
        <v>1926.6499999999999</v>
      </c>
      <c r="U887" s="72">
        <f t="shared" si="430"/>
        <v>1943.6999999999998</v>
      </c>
      <c r="V887" s="72">
        <f t="shared" si="431"/>
        <v>1960.7499999999998</v>
      </c>
      <c r="W887" s="72">
        <f t="shared" si="432"/>
        <v>1977.8</v>
      </c>
      <c r="X887" s="72">
        <f t="shared" si="433"/>
        <v>1994.85</v>
      </c>
      <c r="Y887" s="72">
        <f t="shared" si="434"/>
        <v>2011.8999999999999</v>
      </c>
      <c r="Z887" s="72">
        <f t="shared" si="435"/>
        <v>2028.9499999999998</v>
      </c>
      <c r="AA887" s="72">
        <f t="shared" si="436"/>
        <v>2046</v>
      </c>
      <c r="AB887" s="72">
        <f t="shared" si="437"/>
        <v>2063.0499999999997</v>
      </c>
      <c r="AC887" s="72">
        <f t="shared" si="438"/>
        <v>2080.1</v>
      </c>
      <c r="AD887" s="72">
        <f t="shared" si="439"/>
        <v>2097.15</v>
      </c>
      <c r="AE887" s="72">
        <f t="shared" si="440"/>
        <v>2114.1999999999998</v>
      </c>
      <c r="AF887" s="72">
        <f t="shared" si="441"/>
        <v>2131.25</v>
      </c>
      <c r="AG887" s="72">
        <f t="shared" si="442"/>
        <v>2148.3000000000002</v>
      </c>
      <c r="AH887" s="72">
        <f t="shared" si="443"/>
        <v>2165.35</v>
      </c>
      <c r="AI887" s="72">
        <f t="shared" si="444"/>
        <v>2182.4</v>
      </c>
      <c r="AJ887" s="72">
        <f t="shared" si="445"/>
        <v>2199.4500000000003</v>
      </c>
      <c r="AK887" s="72">
        <f t="shared" si="446"/>
        <v>2216.5</v>
      </c>
    </row>
    <row r="888" spans="1:37" x14ac:dyDescent="0.25">
      <c r="A888" s="19">
        <v>857</v>
      </c>
      <c r="B888" s="20"/>
      <c r="C888" s="19" t="s">
        <v>299</v>
      </c>
      <c r="D888" s="29" t="s">
        <v>862</v>
      </c>
      <c r="E888" s="21"/>
      <c r="F888" s="22">
        <v>12650</v>
      </c>
      <c r="G888" s="24"/>
      <c r="H888" s="72">
        <f t="shared" si="417"/>
        <v>12776.5</v>
      </c>
      <c r="I888" s="72">
        <f t="shared" si="418"/>
        <v>12903</v>
      </c>
      <c r="J888" s="72">
        <f t="shared" si="420"/>
        <v>13029.5</v>
      </c>
      <c r="K888" s="72">
        <f t="shared" si="421"/>
        <v>13156</v>
      </c>
      <c r="L888" s="72">
        <f t="shared" si="422"/>
        <v>13282.5</v>
      </c>
      <c r="M888" s="72">
        <f t="shared" si="419"/>
        <v>13409</v>
      </c>
      <c r="N888" s="72">
        <f t="shared" si="423"/>
        <v>13535.5</v>
      </c>
      <c r="O888" s="72">
        <f t="shared" si="424"/>
        <v>13662</v>
      </c>
      <c r="P888" s="72">
        <f t="shared" si="425"/>
        <v>13788.500000000002</v>
      </c>
      <c r="Q888" s="72">
        <f t="shared" si="426"/>
        <v>13915.000000000002</v>
      </c>
      <c r="R888" s="72">
        <f t="shared" si="427"/>
        <v>14041.500000000002</v>
      </c>
      <c r="S888" s="72">
        <f t="shared" si="428"/>
        <v>14168.000000000002</v>
      </c>
      <c r="T888" s="72">
        <f t="shared" si="429"/>
        <v>14294.499999999998</v>
      </c>
      <c r="U888" s="72">
        <f t="shared" si="430"/>
        <v>14420.999999999998</v>
      </c>
      <c r="V888" s="72">
        <f t="shared" si="431"/>
        <v>14547.499999999998</v>
      </c>
      <c r="W888" s="72">
        <f t="shared" si="432"/>
        <v>14673.999999999998</v>
      </c>
      <c r="X888" s="72">
        <f t="shared" si="433"/>
        <v>14800.5</v>
      </c>
      <c r="Y888" s="72">
        <f t="shared" si="434"/>
        <v>14927</v>
      </c>
      <c r="Z888" s="72">
        <f t="shared" si="435"/>
        <v>15053.5</v>
      </c>
      <c r="AA888" s="72">
        <f t="shared" si="436"/>
        <v>15180</v>
      </c>
      <c r="AB888" s="72">
        <f t="shared" si="437"/>
        <v>15306.5</v>
      </c>
      <c r="AC888" s="72">
        <f t="shared" si="438"/>
        <v>15433</v>
      </c>
      <c r="AD888" s="72">
        <f t="shared" si="439"/>
        <v>15559.5</v>
      </c>
      <c r="AE888" s="72">
        <f t="shared" si="440"/>
        <v>15686</v>
      </c>
      <c r="AF888" s="72">
        <f t="shared" si="441"/>
        <v>15812.5</v>
      </c>
      <c r="AG888" s="72">
        <f t="shared" si="442"/>
        <v>15939</v>
      </c>
      <c r="AH888" s="72">
        <f t="shared" si="443"/>
        <v>16065.5</v>
      </c>
      <c r="AI888" s="72">
        <f t="shared" si="444"/>
        <v>16192</v>
      </c>
      <c r="AJ888" s="72">
        <f t="shared" si="445"/>
        <v>16318.5</v>
      </c>
      <c r="AK888" s="72">
        <f t="shared" si="446"/>
        <v>16445</v>
      </c>
    </row>
    <row r="889" spans="1:37" x14ac:dyDescent="0.25">
      <c r="A889" s="19">
        <v>858</v>
      </c>
      <c r="B889" s="20"/>
      <c r="C889" s="19" t="s">
        <v>299</v>
      </c>
      <c r="D889" s="29" t="s">
        <v>863</v>
      </c>
      <c r="E889" s="21"/>
      <c r="F889" s="22">
        <v>13200</v>
      </c>
      <c r="G889" s="24"/>
      <c r="H889" s="72">
        <f t="shared" si="417"/>
        <v>13332</v>
      </c>
      <c r="I889" s="72">
        <f t="shared" si="418"/>
        <v>13464</v>
      </c>
      <c r="J889" s="72">
        <f t="shared" si="420"/>
        <v>13596</v>
      </c>
      <c r="K889" s="72">
        <f t="shared" si="421"/>
        <v>13728</v>
      </c>
      <c r="L889" s="72">
        <f t="shared" si="422"/>
        <v>13860</v>
      </c>
      <c r="M889" s="72">
        <f t="shared" si="419"/>
        <v>13992</v>
      </c>
      <c r="N889" s="72">
        <f t="shared" si="423"/>
        <v>14124</v>
      </c>
      <c r="O889" s="72">
        <f t="shared" si="424"/>
        <v>14256.000000000002</v>
      </c>
      <c r="P889" s="72">
        <f t="shared" si="425"/>
        <v>14388.000000000002</v>
      </c>
      <c r="Q889" s="72">
        <f t="shared" si="426"/>
        <v>14520.000000000002</v>
      </c>
      <c r="R889" s="72">
        <f t="shared" si="427"/>
        <v>14652.000000000002</v>
      </c>
      <c r="S889" s="72">
        <f t="shared" si="428"/>
        <v>14784.000000000002</v>
      </c>
      <c r="T889" s="72">
        <f t="shared" si="429"/>
        <v>14915.999999999998</v>
      </c>
      <c r="U889" s="72">
        <f t="shared" si="430"/>
        <v>15047.999999999998</v>
      </c>
      <c r="V889" s="72">
        <f t="shared" si="431"/>
        <v>15179.999999999998</v>
      </c>
      <c r="W889" s="72">
        <f t="shared" si="432"/>
        <v>15311.999999999998</v>
      </c>
      <c r="X889" s="72">
        <f t="shared" si="433"/>
        <v>15443.999999999998</v>
      </c>
      <c r="Y889" s="72">
        <f t="shared" si="434"/>
        <v>15576</v>
      </c>
      <c r="Z889" s="72">
        <f t="shared" si="435"/>
        <v>15708</v>
      </c>
      <c r="AA889" s="72">
        <f t="shared" si="436"/>
        <v>15840</v>
      </c>
      <c r="AB889" s="72">
        <f t="shared" si="437"/>
        <v>15972</v>
      </c>
      <c r="AC889" s="72">
        <f t="shared" si="438"/>
        <v>16104</v>
      </c>
      <c r="AD889" s="72">
        <f t="shared" si="439"/>
        <v>16236</v>
      </c>
      <c r="AE889" s="72">
        <f t="shared" si="440"/>
        <v>16368</v>
      </c>
      <c r="AF889" s="72">
        <f t="shared" si="441"/>
        <v>16500</v>
      </c>
      <c r="AG889" s="72">
        <f t="shared" si="442"/>
        <v>16632</v>
      </c>
      <c r="AH889" s="72">
        <f t="shared" si="443"/>
        <v>16764</v>
      </c>
      <c r="AI889" s="72">
        <f t="shared" si="444"/>
        <v>16896</v>
      </c>
      <c r="AJ889" s="72">
        <f t="shared" si="445"/>
        <v>17028</v>
      </c>
      <c r="AK889" s="72">
        <f t="shared" si="446"/>
        <v>17160</v>
      </c>
    </row>
    <row r="890" spans="1:37" x14ac:dyDescent="0.25">
      <c r="A890" s="19">
        <v>859</v>
      </c>
      <c r="B890" s="20"/>
      <c r="C890" s="19" t="s">
        <v>299</v>
      </c>
      <c r="D890" s="29" t="s">
        <v>864</v>
      </c>
      <c r="E890" s="21"/>
      <c r="F890" s="22">
        <v>2365</v>
      </c>
      <c r="G890" s="24"/>
      <c r="H890" s="72">
        <f t="shared" si="417"/>
        <v>2388.65</v>
      </c>
      <c r="I890" s="72">
        <f t="shared" si="418"/>
        <v>2412.3000000000002</v>
      </c>
      <c r="J890" s="72">
        <f t="shared" si="420"/>
        <v>2435.9500000000003</v>
      </c>
      <c r="K890" s="72">
        <f t="shared" si="421"/>
        <v>2459.6</v>
      </c>
      <c r="L890" s="72">
        <f t="shared" si="422"/>
        <v>2483.25</v>
      </c>
      <c r="M890" s="72">
        <f t="shared" si="419"/>
        <v>2506.9</v>
      </c>
      <c r="N890" s="72">
        <f t="shared" si="423"/>
        <v>2530.5500000000002</v>
      </c>
      <c r="O890" s="72">
        <f t="shared" si="424"/>
        <v>2554.2000000000003</v>
      </c>
      <c r="P890" s="72">
        <f t="shared" si="425"/>
        <v>2577.8500000000004</v>
      </c>
      <c r="Q890" s="72">
        <f t="shared" si="426"/>
        <v>2601.5</v>
      </c>
      <c r="R890" s="72">
        <f t="shared" si="427"/>
        <v>2625.15</v>
      </c>
      <c r="S890" s="72">
        <f t="shared" si="428"/>
        <v>2648.8</v>
      </c>
      <c r="T890" s="72">
        <f t="shared" si="429"/>
        <v>2672.45</v>
      </c>
      <c r="U890" s="72">
        <f t="shared" si="430"/>
        <v>2696.1</v>
      </c>
      <c r="V890" s="72">
        <f t="shared" si="431"/>
        <v>2719.75</v>
      </c>
      <c r="W890" s="72">
        <f t="shared" si="432"/>
        <v>2743.3999999999996</v>
      </c>
      <c r="X890" s="72">
        <f t="shared" si="433"/>
        <v>2767.0499999999997</v>
      </c>
      <c r="Y890" s="72">
        <f t="shared" si="434"/>
        <v>2790.7</v>
      </c>
      <c r="Z890" s="72">
        <f t="shared" si="435"/>
        <v>2814.35</v>
      </c>
      <c r="AA890" s="72">
        <f t="shared" si="436"/>
        <v>2838</v>
      </c>
      <c r="AB890" s="72">
        <f t="shared" si="437"/>
        <v>2861.65</v>
      </c>
      <c r="AC890" s="72">
        <f t="shared" si="438"/>
        <v>2885.2999999999997</v>
      </c>
      <c r="AD890" s="72">
        <f t="shared" si="439"/>
        <v>2908.95</v>
      </c>
      <c r="AE890" s="72">
        <f t="shared" si="440"/>
        <v>2932.6</v>
      </c>
      <c r="AF890" s="72">
        <f t="shared" si="441"/>
        <v>2956.25</v>
      </c>
      <c r="AG890" s="72">
        <f t="shared" si="442"/>
        <v>2979.9</v>
      </c>
      <c r="AH890" s="72">
        <f t="shared" si="443"/>
        <v>3003.55</v>
      </c>
      <c r="AI890" s="72">
        <f t="shared" si="444"/>
        <v>3027.2000000000003</v>
      </c>
      <c r="AJ890" s="72">
        <f t="shared" si="445"/>
        <v>3050.85</v>
      </c>
      <c r="AK890" s="72">
        <f t="shared" si="446"/>
        <v>3074.5</v>
      </c>
    </row>
    <row r="891" spans="1:37" x14ac:dyDescent="0.25">
      <c r="A891" s="19">
        <v>860</v>
      </c>
      <c r="B891" s="20"/>
      <c r="C891" s="19" t="s">
        <v>670</v>
      </c>
      <c r="D891" s="29" t="s">
        <v>865</v>
      </c>
      <c r="E891" s="21"/>
      <c r="F891" s="22">
        <v>14520</v>
      </c>
      <c r="G891" s="24"/>
      <c r="H891" s="72">
        <f t="shared" si="417"/>
        <v>14665.2</v>
      </c>
      <c r="I891" s="72">
        <f t="shared" si="418"/>
        <v>14810.4</v>
      </c>
      <c r="J891" s="72">
        <f t="shared" si="420"/>
        <v>14955.6</v>
      </c>
      <c r="K891" s="72">
        <f t="shared" si="421"/>
        <v>15100.800000000001</v>
      </c>
      <c r="L891" s="72">
        <f t="shared" si="422"/>
        <v>15246</v>
      </c>
      <c r="M891" s="72">
        <f t="shared" si="419"/>
        <v>15391.2</v>
      </c>
      <c r="N891" s="72">
        <f t="shared" si="423"/>
        <v>15536.400000000001</v>
      </c>
      <c r="O891" s="72">
        <f t="shared" si="424"/>
        <v>15681.6</v>
      </c>
      <c r="P891" s="72">
        <f t="shared" si="425"/>
        <v>15826.800000000001</v>
      </c>
      <c r="Q891" s="72">
        <f t="shared" si="426"/>
        <v>15972.000000000002</v>
      </c>
      <c r="R891" s="72">
        <f t="shared" si="427"/>
        <v>16117.2</v>
      </c>
      <c r="S891" s="72">
        <f t="shared" si="428"/>
        <v>16262.400000000001</v>
      </c>
      <c r="T891" s="72">
        <f t="shared" si="429"/>
        <v>16407.599999999999</v>
      </c>
      <c r="U891" s="72">
        <f t="shared" si="430"/>
        <v>16552.8</v>
      </c>
      <c r="V891" s="72">
        <f t="shared" si="431"/>
        <v>16698</v>
      </c>
      <c r="W891" s="72">
        <f t="shared" si="432"/>
        <v>16843.199999999997</v>
      </c>
      <c r="X891" s="72">
        <f t="shared" si="433"/>
        <v>16988.399999999998</v>
      </c>
      <c r="Y891" s="72">
        <f t="shared" si="434"/>
        <v>17133.599999999999</v>
      </c>
      <c r="Z891" s="72">
        <f t="shared" si="435"/>
        <v>17278.8</v>
      </c>
      <c r="AA891" s="72">
        <f t="shared" si="436"/>
        <v>17424</v>
      </c>
      <c r="AB891" s="72">
        <f t="shared" si="437"/>
        <v>17569.2</v>
      </c>
      <c r="AC891" s="72">
        <f t="shared" si="438"/>
        <v>17714.399999999998</v>
      </c>
      <c r="AD891" s="72">
        <f t="shared" si="439"/>
        <v>17859.599999999999</v>
      </c>
      <c r="AE891" s="72">
        <f t="shared" si="440"/>
        <v>18004.8</v>
      </c>
      <c r="AF891" s="72">
        <f t="shared" si="441"/>
        <v>18150</v>
      </c>
      <c r="AG891" s="72">
        <f t="shared" si="442"/>
        <v>18295.2</v>
      </c>
      <c r="AH891" s="72">
        <f t="shared" si="443"/>
        <v>18440.400000000001</v>
      </c>
      <c r="AI891" s="72">
        <f t="shared" si="444"/>
        <v>18585.600000000002</v>
      </c>
      <c r="AJ891" s="72">
        <f t="shared" si="445"/>
        <v>18730.8</v>
      </c>
      <c r="AK891" s="72">
        <f t="shared" si="446"/>
        <v>18876</v>
      </c>
    </row>
    <row r="892" spans="1:37" x14ac:dyDescent="0.25">
      <c r="A892" s="19">
        <v>861</v>
      </c>
      <c r="B892" s="20"/>
      <c r="C892" s="19" t="s">
        <v>670</v>
      </c>
      <c r="D892" s="28" t="s">
        <v>866</v>
      </c>
      <c r="E892" s="21"/>
      <c r="F892" s="22">
        <v>2475</v>
      </c>
      <c r="G892" s="24"/>
      <c r="H892" s="72">
        <f t="shared" si="417"/>
        <v>2499.75</v>
      </c>
      <c r="I892" s="72">
        <f t="shared" si="418"/>
        <v>2524.5</v>
      </c>
      <c r="J892" s="72">
        <f t="shared" si="420"/>
        <v>2549.25</v>
      </c>
      <c r="K892" s="72">
        <f t="shared" si="421"/>
        <v>2574</v>
      </c>
      <c r="L892" s="72">
        <f t="shared" si="422"/>
        <v>2598.75</v>
      </c>
      <c r="M892" s="72">
        <f t="shared" si="419"/>
        <v>2623.5</v>
      </c>
      <c r="N892" s="72">
        <f t="shared" si="423"/>
        <v>2648.25</v>
      </c>
      <c r="O892" s="72">
        <f t="shared" si="424"/>
        <v>2673</v>
      </c>
      <c r="P892" s="72">
        <f t="shared" si="425"/>
        <v>2697.75</v>
      </c>
      <c r="Q892" s="72">
        <f t="shared" si="426"/>
        <v>2722.5</v>
      </c>
      <c r="R892" s="72">
        <f t="shared" si="427"/>
        <v>2747.2500000000005</v>
      </c>
      <c r="S892" s="72">
        <f t="shared" si="428"/>
        <v>2772.0000000000005</v>
      </c>
      <c r="T892" s="72">
        <f t="shared" si="429"/>
        <v>2796.7499999999995</v>
      </c>
      <c r="U892" s="72">
        <f t="shared" si="430"/>
        <v>2821.4999999999995</v>
      </c>
      <c r="V892" s="72">
        <f t="shared" si="431"/>
        <v>2846.25</v>
      </c>
      <c r="W892" s="72">
        <f t="shared" si="432"/>
        <v>2871</v>
      </c>
      <c r="X892" s="72">
        <f t="shared" si="433"/>
        <v>2895.75</v>
      </c>
      <c r="Y892" s="72">
        <f t="shared" si="434"/>
        <v>2920.5</v>
      </c>
      <c r="Z892" s="72">
        <f t="shared" si="435"/>
        <v>2945.25</v>
      </c>
      <c r="AA892" s="72">
        <f t="shared" si="436"/>
        <v>2970</v>
      </c>
      <c r="AB892" s="72">
        <f t="shared" si="437"/>
        <v>2994.75</v>
      </c>
      <c r="AC892" s="72">
        <f t="shared" si="438"/>
        <v>3019.5</v>
      </c>
      <c r="AD892" s="72">
        <f t="shared" si="439"/>
        <v>3044.25</v>
      </c>
      <c r="AE892" s="72">
        <f t="shared" si="440"/>
        <v>3069</v>
      </c>
      <c r="AF892" s="72">
        <f t="shared" si="441"/>
        <v>3093.75</v>
      </c>
      <c r="AG892" s="72">
        <f t="shared" si="442"/>
        <v>3118.5</v>
      </c>
      <c r="AH892" s="72">
        <f t="shared" si="443"/>
        <v>3143.25</v>
      </c>
      <c r="AI892" s="72">
        <f t="shared" si="444"/>
        <v>3168</v>
      </c>
      <c r="AJ892" s="72">
        <f t="shared" si="445"/>
        <v>3192.75</v>
      </c>
      <c r="AK892" s="72">
        <f t="shared" si="446"/>
        <v>3217.5</v>
      </c>
    </row>
    <row r="893" spans="1:37" x14ac:dyDescent="0.25">
      <c r="A893" s="19">
        <v>862</v>
      </c>
      <c r="B893" s="20"/>
      <c r="C893" s="19" t="s">
        <v>299</v>
      </c>
      <c r="D893" s="29" t="s">
        <v>867</v>
      </c>
      <c r="E893" s="21"/>
      <c r="F893" s="22">
        <v>2750</v>
      </c>
      <c r="G893" s="24"/>
      <c r="H893" s="72">
        <f t="shared" si="417"/>
        <v>2777.5</v>
      </c>
      <c r="I893" s="72">
        <f t="shared" si="418"/>
        <v>2805</v>
      </c>
      <c r="J893" s="72">
        <f t="shared" si="420"/>
        <v>2832.5</v>
      </c>
      <c r="K893" s="72">
        <f t="shared" si="421"/>
        <v>2860</v>
      </c>
      <c r="L893" s="72">
        <f t="shared" si="422"/>
        <v>2887.5</v>
      </c>
      <c r="M893" s="72">
        <f t="shared" si="419"/>
        <v>2915</v>
      </c>
      <c r="N893" s="72">
        <f t="shared" si="423"/>
        <v>2942.5</v>
      </c>
      <c r="O893" s="72">
        <f t="shared" si="424"/>
        <v>2970</v>
      </c>
      <c r="P893" s="72">
        <f t="shared" si="425"/>
        <v>2997.5</v>
      </c>
      <c r="Q893" s="72">
        <f t="shared" si="426"/>
        <v>3025.0000000000005</v>
      </c>
      <c r="R893" s="72">
        <f t="shared" si="427"/>
        <v>3052.5000000000005</v>
      </c>
      <c r="S893" s="72">
        <f t="shared" si="428"/>
        <v>3080.0000000000005</v>
      </c>
      <c r="T893" s="72">
        <f t="shared" si="429"/>
        <v>3107.4999999999995</v>
      </c>
      <c r="U893" s="72">
        <f t="shared" si="430"/>
        <v>3134.9999999999995</v>
      </c>
      <c r="V893" s="72">
        <f t="shared" si="431"/>
        <v>3162.4999999999995</v>
      </c>
      <c r="W893" s="72">
        <f t="shared" si="432"/>
        <v>3190</v>
      </c>
      <c r="X893" s="72">
        <f t="shared" si="433"/>
        <v>3217.5</v>
      </c>
      <c r="Y893" s="72">
        <f t="shared" si="434"/>
        <v>3245</v>
      </c>
      <c r="Z893" s="72">
        <f t="shared" si="435"/>
        <v>3272.5</v>
      </c>
      <c r="AA893" s="72">
        <f t="shared" si="436"/>
        <v>3300</v>
      </c>
      <c r="AB893" s="72">
        <f t="shared" si="437"/>
        <v>3327.5</v>
      </c>
      <c r="AC893" s="72">
        <f t="shared" si="438"/>
        <v>3355</v>
      </c>
      <c r="AD893" s="72">
        <f t="shared" si="439"/>
        <v>3382.5</v>
      </c>
      <c r="AE893" s="72">
        <f t="shared" si="440"/>
        <v>3410</v>
      </c>
      <c r="AF893" s="72">
        <f t="shared" si="441"/>
        <v>3437.5</v>
      </c>
      <c r="AG893" s="72">
        <f t="shared" si="442"/>
        <v>3465</v>
      </c>
      <c r="AH893" s="72">
        <f t="shared" si="443"/>
        <v>3492.5</v>
      </c>
      <c r="AI893" s="72">
        <f t="shared" si="444"/>
        <v>3520</v>
      </c>
      <c r="AJ893" s="72">
        <f t="shared" si="445"/>
        <v>3547.5</v>
      </c>
      <c r="AK893" s="72">
        <f t="shared" si="446"/>
        <v>3575</v>
      </c>
    </row>
    <row r="894" spans="1:37" x14ac:dyDescent="0.25">
      <c r="A894" s="19">
        <v>863</v>
      </c>
      <c r="B894" s="20"/>
      <c r="C894" s="19" t="s">
        <v>299</v>
      </c>
      <c r="D894" s="29" t="s">
        <v>868</v>
      </c>
      <c r="E894" s="21"/>
      <c r="F894" s="22">
        <v>1925</v>
      </c>
      <c r="G894" s="24"/>
      <c r="H894" s="72">
        <f t="shared" si="417"/>
        <v>1944.25</v>
      </c>
      <c r="I894" s="72">
        <f t="shared" si="418"/>
        <v>1963.5</v>
      </c>
      <c r="J894" s="72">
        <f t="shared" si="420"/>
        <v>1982.75</v>
      </c>
      <c r="K894" s="72">
        <f t="shared" si="421"/>
        <v>2002</v>
      </c>
      <c r="L894" s="72">
        <f t="shared" si="422"/>
        <v>2021.25</v>
      </c>
      <c r="M894" s="72">
        <f t="shared" si="419"/>
        <v>2040.5</v>
      </c>
      <c r="N894" s="72">
        <f t="shared" si="423"/>
        <v>2059.75</v>
      </c>
      <c r="O894" s="72">
        <f t="shared" si="424"/>
        <v>2079</v>
      </c>
      <c r="P894" s="72">
        <f t="shared" si="425"/>
        <v>2098.25</v>
      </c>
      <c r="Q894" s="72">
        <f t="shared" si="426"/>
        <v>2117.5</v>
      </c>
      <c r="R894" s="72">
        <f t="shared" si="427"/>
        <v>2136.75</v>
      </c>
      <c r="S894" s="72">
        <f t="shared" si="428"/>
        <v>2156</v>
      </c>
      <c r="T894" s="72">
        <f t="shared" si="429"/>
        <v>2175.25</v>
      </c>
      <c r="U894" s="72">
        <f t="shared" si="430"/>
        <v>2194.5</v>
      </c>
      <c r="V894" s="72">
        <f t="shared" si="431"/>
        <v>2213.75</v>
      </c>
      <c r="W894" s="72">
        <f t="shared" si="432"/>
        <v>2233</v>
      </c>
      <c r="X894" s="72">
        <f t="shared" si="433"/>
        <v>2252.25</v>
      </c>
      <c r="Y894" s="72">
        <f t="shared" si="434"/>
        <v>2271.5</v>
      </c>
      <c r="Z894" s="72">
        <f t="shared" si="435"/>
        <v>2290.75</v>
      </c>
      <c r="AA894" s="72">
        <f t="shared" si="436"/>
        <v>2310</v>
      </c>
      <c r="AB894" s="72">
        <f t="shared" si="437"/>
        <v>2329.25</v>
      </c>
      <c r="AC894" s="72">
        <f t="shared" si="438"/>
        <v>2348.5</v>
      </c>
      <c r="AD894" s="72">
        <f t="shared" si="439"/>
        <v>2367.75</v>
      </c>
      <c r="AE894" s="72">
        <f t="shared" si="440"/>
        <v>2387</v>
      </c>
      <c r="AF894" s="72">
        <f t="shared" si="441"/>
        <v>2406.25</v>
      </c>
      <c r="AG894" s="72">
        <f t="shared" si="442"/>
        <v>2425.5</v>
      </c>
      <c r="AH894" s="72">
        <f t="shared" si="443"/>
        <v>2444.75</v>
      </c>
      <c r="AI894" s="72">
        <f t="shared" si="444"/>
        <v>2464</v>
      </c>
      <c r="AJ894" s="72">
        <f t="shared" si="445"/>
        <v>2483.25</v>
      </c>
      <c r="AK894" s="72">
        <f t="shared" si="446"/>
        <v>2502.5</v>
      </c>
    </row>
    <row r="895" spans="1:37" x14ac:dyDescent="0.25">
      <c r="A895" s="19">
        <v>864</v>
      </c>
      <c r="B895" s="20"/>
      <c r="C895" s="37" t="s">
        <v>848</v>
      </c>
      <c r="D895" s="21" t="s">
        <v>869</v>
      </c>
      <c r="E895" s="21" t="s">
        <v>870</v>
      </c>
      <c r="F895" s="33">
        <v>25190</v>
      </c>
      <c r="G895" s="24"/>
      <c r="H895" s="72">
        <f t="shared" si="417"/>
        <v>25441.9</v>
      </c>
      <c r="I895" s="72">
        <f t="shared" si="418"/>
        <v>25693.8</v>
      </c>
      <c r="J895" s="72">
        <f t="shared" si="420"/>
        <v>25945.7</v>
      </c>
      <c r="K895" s="72">
        <f t="shared" si="421"/>
        <v>26197.600000000002</v>
      </c>
      <c r="L895" s="72">
        <f t="shared" si="422"/>
        <v>26449.5</v>
      </c>
      <c r="M895" s="72">
        <f t="shared" si="419"/>
        <v>26701.4</v>
      </c>
      <c r="N895" s="72">
        <f t="shared" si="423"/>
        <v>26953.300000000003</v>
      </c>
      <c r="O895" s="72">
        <f t="shared" si="424"/>
        <v>27205.200000000001</v>
      </c>
      <c r="P895" s="72">
        <f t="shared" si="425"/>
        <v>27457.100000000002</v>
      </c>
      <c r="Q895" s="72">
        <f t="shared" si="426"/>
        <v>27709.000000000004</v>
      </c>
      <c r="R895" s="72">
        <f t="shared" si="427"/>
        <v>27960.9</v>
      </c>
      <c r="S895" s="72">
        <f t="shared" si="428"/>
        <v>28212.800000000003</v>
      </c>
      <c r="T895" s="72">
        <f t="shared" si="429"/>
        <v>28464.699999999997</v>
      </c>
      <c r="U895" s="72">
        <f t="shared" si="430"/>
        <v>28716.6</v>
      </c>
      <c r="V895" s="72">
        <f t="shared" si="431"/>
        <v>28968.499999999996</v>
      </c>
      <c r="W895" s="72">
        <f t="shared" si="432"/>
        <v>29220.399999999998</v>
      </c>
      <c r="X895" s="72">
        <f t="shared" si="433"/>
        <v>29472.3</v>
      </c>
      <c r="Y895" s="72">
        <f t="shared" si="434"/>
        <v>29724.199999999997</v>
      </c>
      <c r="Z895" s="72">
        <f t="shared" si="435"/>
        <v>29976.1</v>
      </c>
      <c r="AA895" s="72">
        <f t="shared" si="436"/>
        <v>30228</v>
      </c>
      <c r="AB895" s="72">
        <f t="shared" si="437"/>
        <v>30479.899999999998</v>
      </c>
      <c r="AC895" s="72">
        <f t="shared" si="438"/>
        <v>30731.8</v>
      </c>
      <c r="AD895" s="72">
        <f t="shared" si="439"/>
        <v>30983.7</v>
      </c>
      <c r="AE895" s="72">
        <f t="shared" si="440"/>
        <v>31235.599999999999</v>
      </c>
      <c r="AF895" s="72">
        <f t="shared" si="441"/>
        <v>31487.5</v>
      </c>
      <c r="AG895" s="72">
        <f t="shared" si="442"/>
        <v>31739.4</v>
      </c>
      <c r="AH895" s="72">
        <f t="shared" si="443"/>
        <v>31991.3</v>
      </c>
      <c r="AI895" s="72">
        <f t="shared" si="444"/>
        <v>32243.200000000001</v>
      </c>
      <c r="AJ895" s="72">
        <f t="shared" si="445"/>
        <v>32495.100000000002</v>
      </c>
      <c r="AK895" s="72">
        <f t="shared" si="446"/>
        <v>32747</v>
      </c>
    </row>
    <row r="896" spans="1:37" x14ac:dyDescent="0.25">
      <c r="A896" s="19">
        <v>865</v>
      </c>
      <c r="B896" s="20"/>
      <c r="C896" s="37" t="s">
        <v>848</v>
      </c>
      <c r="D896" s="21" t="s">
        <v>871</v>
      </c>
      <c r="E896" s="21" t="s">
        <v>872</v>
      </c>
      <c r="F896" s="33">
        <v>32890</v>
      </c>
      <c r="G896" s="24"/>
      <c r="H896" s="72">
        <f t="shared" si="417"/>
        <v>33218.9</v>
      </c>
      <c r="I896" s="72">
        <f t="shared" si="418"/>
        <v>33547.800000000003</v>
      </c>
      <c r="J896" s="72">
        <f t="shared" si="420"/>
        <v>33876.700000000004</v>
      </c>
      <c r="K896" s="72">
        <f t="shared" si="421"/>
        <v>34205.599999999999</v>
      </c>
      <c r="L896" s="72">
        <f t="shared" si="422"/>
        <v>34534.5</v>
      </c>
      <c r="M896" s="72">
        <f t="shared" si="419"/>
        <v>34863.4</v>
      </c>
      <c r="N896" s="72">
        <f t="shared" si="423"/>
        <v>35192.300000000003</v>
      </c>
      <c r="O896" s="72">
        <f t="shared" si="424"/>
        <v>35521.200000000004</v>
      </c>
      <c r="P896" s="72">
        <f t="shared" si="425"/>
        <v>35850.100000000006</v>
      </c>
      <c r="Q896" s="72">
        <f t="shared" si="426"/>
        <v>36179</v>
      </c>
      <c r="R896" s="72">
        <f t="shared" si="427"/>
        <v>36507.9</v>
      </c>
      <c r="S896" s="72">
        <f t="shared" si="428"/>
        <v>36836.800000000003</v>
      </c>
      <c r="T896" s="72">
        <f t="shared" si="429"/>
        <v>37165.699999999997</v>
      </c>
      <c r="U896" s="72">
        <f t="shared" si="430"/>
        <v>37494.6</v>
      </c>
      <c r="V896" s="72">
        <f t="shared" si="431"/>
        <v>37823.5</v>
      </c>
      <c r="W896" s="72">
        <f t="shared" si="432"/>
        <v>38152.399999999994</v>
      </c>
      <c r="X896" s="72">
        <f t="shared" si="433"/>
        <v>38481.299999999996</v>
      </c>
      <c r="Y896" s="72">
        <f t="shared" si="434"/>
        <v>38810.199999999997</v>
      </c>
      <c r="Z896" s="72">
        <f t="shared" si="435"/>
        <v>39139.1</v>
      </c>
      <c r="AA896" s="72">
        <f t="shared" si="436"/>
        <v>39468</v>
      </c>
      <c r="AB896" s="72">
        <f t="shared" si="437"/>
        <v>39796.9</v>
      </c>
      <c r="AC896" s="72">
        <f t="shared" si="438"/>
        <v>40125.799999999996</v>
      </c>
      <c r="AD896" s="72">
        <f t="shared" si="439"/>
        <v>40454.699999999997</v>
      </c>
      <c r="AE896" s="72">
        <f t="shared" si="440"/>
        <v>40783.599999999999</v>
      </c>
      <c r="AF896" s="72">
        <f t="shared" si="441"/>
        <v>41112.5</v>
      </c>
      <c r="AG896" s="72">
        <f t="shared" si="442"/>
        <v>41441.4</v>
      </c>
      <c r="AH896" s="72">
        <f t="shared" si="443"/>
        <v>41770.300000000003</v>
      </c>
      <c r="AI896" s="72">
        <f t="shared" si="444"/>
        <v>42099.200000000004</v>
      </c>
      <c r="AJ896" s="72">
        <f t="shared" si="445"/>
        <v>42428.1</v>
      </c>
      <c r="AK896" s="72">
        <f t="shared" si="446"/>
        <v>42757</v>
      </c>
    </row>
    <row r="897" spans="1:37" x14ac:dyDescent="0.25">
      <c r="A897" s="19">
        <v>866</v>
      </c>
      <c r="B897" s="20"/>
      <c r="C897" s="37" t="s">
        <v>848</v>
      </c>
      <c r="D897" s="21" t="s">
        <v>873</v>
      </c>
      <c r="E897" s="21" t="s">
        <v>870</v>
      </c>
      <c r="F897" s="33">
        <v>25960</v>
      </c>
      <c r="G897" s="24"/>
      <c r="H897" s="72">
        <f t="shared" si="417"/>
        <v>26219.599999999999</v>
      </c>
      <c r="I897" s="72">
        <f t="shared" si="418"/>
        <v>26479.200000000001</v>
      </c>
      <c r="J897" s="72">
        <f t="shared" si="420"/>
        <v>26738.799999999999</v>
      </c>
      <c r="K897" s="72">
        <f t="shared" si="421"/>
        <v>26998.400000000001</v>
      </c>
      <c r="L897" s="72">
        <f t="shared" si="422"/>
        <v>27258</v>
      </c>
      <c r="M897" s="72">
        <f t="shared" si="419"/>
        <v>27517.600000000002</v>
      </c>
      <c r="N897" s="72">
        <f t="shared" si="423"/>
        <v>27777.200000000001</v>
      </c>
      <c r="O897" s="72">
        <f t="shared" si="424"/>
        <v>28036.800000000003</v>
      </c>
      <c r="P897" s="72">
        <f t="shared" si="425"/>
        <v>28296.400000000001</v>
      </c>
      <c r="Q897" s="72">
        <f t="shared" si="426"/>
        <v>28556.000000000004</v>
      </c>
      <c r="R897" s="72">
        <f t="shared" si="427"/>
        <v>28815.600000000002</v>
      </c>
      <c r="S897" s="72">
        <f t="shared" si="428"/>
        <v>29075.200000000004</v>
      </c>
      <c r="T897" s="72">
        <f t="shared" si="429"/>
        <v>29334.799999999996</v>
      </c>
      <c r="U897" s="72">
        <f t="shared" si="430"/>
        <v>29594.399999999998</v>
      </c>
      <c r="V897" s="72">
        <f t="shared" si="431"/>
        <v>29853.999999999996</v>
      </c>
      <c r="W897" s="72">
        <f t="shared" si="432"/>
        <v>30113.599999999999</v>
      </c>
      <c r="X897" s="72">
        <f t="shared" si="433"/>
        <v>30373.199999999997</v>
      </c>
      <c r="Y897" s="72">
        <f t="shared" si="434"/>
        <v>30632.799999999999</v>
      </c>
      <c r="Z897" s="72">
        <f t="shared" si="435"/>
        <v>30892.399999999998</v>
      </c>
      <c r="AA897" s="72">
        <f t="shared" si="436"/>
        <v>31152</v>
      </c>
      <c r="AB897" s="72">
        <f t="shared" si="437"/>
        <v>31411.599999999999</v>
      </c>
      <c r="AC897" s="72">
        <f t="shared" si="438"/>
        <v>31671.200000000001</v>
      </c>
      <c r="AD897" s="72">
        <f t="shared" si="439"/>
        <v>31930.799999999999</v>
      </c>
      <c r="AE897" s="72">
        <f t="shared" si="440"/>
        <v>32190.400000000001</v>
      </c>
      <c r="AF897" s="72">
        <f t="shared" si="441"/>
        <v>32450</v>
      </c>
      <c r="AG897" s="72">
        <f t="shared" si="442"/>
        <v>32709.599999999999</v>
      </c>
      <c r="AH897" s="72">
        <f t="shared" si="443"/>
        <v>32969.199999999997</v>
      </c>
      <c r="AI897" s="72">
        <f t="shared" si="444"/>
        <v>33228.800000000003</v>
      </c>
      <c r="AJ897" s="72">
        <f t="shared" si="445"/>
        <v>33488.400000000001</v>
      </c>
      <c r="AK897" s="72">
        <f t="shared" si="446"/>
        <v>33748</v>
      </c>
    </row>
    <row r="898" spans="1:37" x14ac:dyDescent="0.25">
      <c r="A898" s="19">
        <v>867</v>
      </c>
      <c r="B898" s="20"/>
      <c r="C898" s="37" t="s">
        <v>848</v>
      </c>
      <c r="D898" s="21" t="s">
        <v>874</v>
      </c>
      <c r="E898" s="21" t="s">
        <v>870</v>
      </c>
      <c r="F898" s="33">
        <v>26290</v>
      </c>
      <c r="G898" s="24"/>
      <c r="H898" s="72">
        <f t="shared" si="417"/>
        <v>26552.9</v>
      </c>
      <c r="I898" s="72">
        <f t="shared" si="418"/>
        <v>26815.8</v>
      </c>
      <c r="J898" s="72">
        <f t="shared" si="420"/>
        <v>27078.7</v>
      </c>
      <c r="K898" s="72">
        <f t="shared" si="421"/>
        <v>27341.600000000002</v>
      </c>
      <c r="L898" s="72">
        <f t="shared" si="422"/>
        <v>27604.5</v>
      </c>
      <c r="M898" s="72">
        <f t="shared" si="419"/>
        <v>27867.4</v>
      </c>
      <c r="N898" s="72">
        <f t="shared" si="423"/>
        <v>28130.300000000003</v>
      </c>
      <c r="O898" s="72">
        <f t="shared" si="424"/>
        <v>28393.200000000001</v>
      </c>
      <c r="P898" s="72">
        <f t="shared" si="425"/>
        <v>28656.100000000002</v>
      </c>
      <c r="Q898" s="72">
        <f t="shared" si="426"/>
        <v>28919.000000000004</v>
      </c>
      <c r="R898" s="72">
        <f t="shared" si="427"/>
        <v>29181.9</v>
      </c>
      <c r="S898" s="72">
        <f t="shared" si="428"/>
        <v>29444.800000000003</v>
      </c>
      <c r="T898" s="72">
        <f t="shared" si="429"/>
        <v>29707.699999999997</v>
      </c>
      <c r="U898" s="72">
        <f t="shared" si="430"/>
        <v>29970.6</v>
      </c>
      <c r="V898" s="72">
        <f t="shared" si="431"/>
        <v>30233.499999999996</v>
      </c>
      <c r="W898" s="72">
        <f t="shared" si="432"/>
        <v>30496.399999999998</v>
      </c>
      <c r="X898" s="72">
        <f t="shared" si="433"/>
        <v>30759.3</v>
      </c>
      <c r="Y898" s="72">
        <f t="shared" si="434"/>
        <v>31022.199999999997</v>
      </c>
      <c r="Z898" s="72">
        <f t="shared" si="435"/>
        <v>31285.1</v>
      </c>
      <c r="AA898" s="72">
        <f t="shared" si="436"/>
        <v>31548</v>
      </c>
      <c r="AB898" s="72">
        <f t="shared" si="437"/>
        <v>31810.899999999998</v>
      </c>
      <c r="AC898" s="72">
        <f t="shared" si="438"/>
        <v>32073.8</v>
      </c>
      <c r="AD898" s="72">
        <f t="shared" si="439"/>
        <v>32336.7</v>
      </c>
      <c r="AE898" s="72">
        <f t="shared" si="440"/>
        <v>32599.599999999999</v>
      </c>
      <c r="AF898" s="72">
        <f t="shared" si="441"/>
        <v>32862.5</v>
      </c>
      <c r="AG898" s="72">
        <f t="shared" si="442"/>
        <v>33125.4</v>
      </c>
      <c r="AH898" s="72">
        <f t="shared" si="443"/>
        <v>33388.300000000003</v>
      </c>
      <c r="AI898" s="72">
        <f t="shared" si="444"/>
        <v>33651.199999999997</v>
      </c>
      <c r="AJ898" s="72">
        <f t="shared" si="445"/>
        <v>33914.1</v>
      </c>
      <c r="AK898" s="72">
        <f t="shared" si="446"/>
        <v>34177</v>
      </c>
    </row>
    <row r="899" spans="1:37" x14ac:dyDescent="0.25">
      <c r="A899" s="19">
        <v>868</v>
      </c>
      <c r="B899" s="20"/>
      <c r="C899" s="37" t="s">
        <v>848</v>
      </c>
      <c r="D899" s="21" t="s">
        <v>875</v>
      </c>
      <c r="E899" s="21" t="s">
        <v>876</v>
      </c>
      <c r="F899" s="33">
        <v>35530</v>
      </c>
      <c r="G899" s="24"/>
      <c r="H899" s="72">
        <f t="shared" si="417"/>
        <v>35885.300000000003</v>
      </c>
      <c r="I899" s="72">
        <f t="shared" si="418"/>
        <v>36240.6</v>
      </c>
      <c r="J899" s="72">
        <f t="shared" si="420"/>
        <v>36595.9</v>
      </c>
      <c r="K899" s="72">
        <f t="shared" si="421"/>
        <v>36951.200000000004</v>
      </c>
      <c r="L899" s="72">
        <f t="shared" si="422"/>
        <v>37306.5</v>
      </c>
      <c r="M899" s="72">
        <f t="shared" si="419"/>
        <v>37661.800000000003</v>
      </c>
      <c r="N899" s="72">
        <f t="shared" si="423"/>
        <v>38017.100000000006</v>
      </c>
      <c r="O899" s="72">
        <f t="shared" si="424"/>
        <v>38372.400000000001</v>
      </c>
      <c r="P899" s="72">
        <f t="shared" si="425"/>
        <v>38727.700000000004</v>
      </c>
      <c r="Q899" s="72">
        <f t="shared" si="426"/>
        <v>39083</v>
      </c>
      <c r="R899" s="72">
        <f t="shared" si="427"/>
        <v>39438.300000000003</v>
      </c>
      <c r="S899" s="72">
        <f t="shared" si="428"/>
        <v>39793.600000000006</v>
      </c>
      <c r="T899" s="72">
        <f t="shared" si="429"/>
        <v>40148.899999999994</v>
      </c>
      <c r="U899" s="72">
        <f t="shared" si="430"/>
        <v>40504.199999999997</v>
      </c>
      <c r="V899" s="72">
        <f t="shared" si="431"/>
        <v>40859.5</v>
      </c>
      <c r="W899" s="72">
        <f t="shared" si="432"/>
        <v>41214.799999999996</v>
      </c>
      <c r="X899" s="72">
        <f t="shared" si="433"/>
        <v>41570.1</v>
      </c>
      <c r="Y899" s="72">
        <f t="shared" si="434"/>
        <v>41925.399999999994</v>
      </c>
      <c r="Z899" s="72">
        <f t="shared" si="435"/>
        <v>42280.7</v>
      </c>
      <c r="AA899" s="72">
        <f t="shared" si="436"/>
        <v>42636</v>
      </c>
      <c r="AB899" s="72">
        <f t="shared" si="437"/>
        <v>42991.299999999996</v>
      </c>
      <c r="AC899" s="72">
        <f t="shared" si="438"/>
        <v>43346.6</v>
      </c>
      <c r="AD899" s="72">
        <f t="shared" si="439"/>
        <v>43701.9</v>
      </c>
      <c r="AE899" s="72">
        <f t="shared" si="440"/>
        <v>44057.2</v>
      </c>
      <c r="AF899" s="72">
        <f t="shared" si="441"/>
        <v>44412.5</v>
      </c>
      <c r="AG899" s="72">
        <f t="shared" si="442"/>
        <v>44767.8</v>
      </c>
      <c r="AH899" s="72">
        <f t="shared" si="443"/>
        <v>45123.1</v>
      </c>
      <c r="AI899" s="72">
        <f t="shared" si="444"/>
        <v>45478.400000000001</v>
      </c>
      <c r="AJ899" s="72">
        <f t="shared" si="445"/>
        <v>45833.700000000004</v>
      </c>
      <c r="AK899" s="72">
        <f t="shared" si="446"/>
        <v>46189</v>
      </c>
    </row>
    <row r="900" spans="1:37" x14ac:dyDescent="0.25">
      <c r="A900" s="19">
        <v>869</v>
      </c>
      <c r="B900" s="20"/>
      <c r="C900" s="19" t="s">
        <v>790</v>
      </c>
      <c r="D900" s="21" t="s">
        <v>877</v>
      </c>
      <c r="E900" s="21" t="s">
        <v>878</v>
      </c>
      <c r="F900" s="22">
        <v>41800</v>
      </c>
      <c r="G900" s="24"/>
      <c r="H900" s="72">
        <f t="shared" si="417"/>
        <v>42218</v>
      </c>
      <c r="I900" s="72">
        <f t="shared" si="418"/>
        <v>42636</v>
      </c>
      <c r="J900" s="72">
        <f t="shared" si="420"/>
        <v>43054</v>
      </c>
      <c r="K900" s="72">
        <f t="shared" si="421"/>
        <v>43472</v>
      </c>
      <c r="L900" s="72">
        <f t="shared" si="422"/>
        <v>43890</v>
      </c>
      <c r="M900" s="72">
        <f t="shared" si="419"/>
        <v>44308</v>
      </c>
      <c r="N900" s="72">
        <f t="shared" si="423"/>
        <v>44726</v>
      </c>
      <c r="O900" s="72">
        <f t="shared" si="424"/>
        <v>45144</v>
      </c>
      <c r="P900" s="72">
        <f t="shared" si="425"/>
        <v>45562</v>
      </c>
      <c r="Q900" s="72">
        <f t="shared" si="426"/>
        <v>45980.000000000007</v>
      </c>
      <c r="R900" s="72">
        <f t="shared" si="427"/>
        <v>46398.000000000007</v>
      </c>
      <c r="S900" s="72">
        <f t="shared" si="428"/>
        <v>46816.000000000007</v>
      </c>
      <c r="T900" s="72">
        <f t="shared" si="429"/>
        <v>47233.999999999993</v>
      </c>
      <c r="U900" s="72">
        <f t="shared" si="430"/>
        <v>47651.999999999993</v>
      </c>
      <c r="V900" s="72">
        <f t="shared" si="431"/>
        <v>48069.999999999993</v>
      </c>
      <c r="W900" s="72">
        <f t="shared" si="432"/>
        <v>48488</v>
      </c>
      <c r="X900" s="72">
        <f t="shared" si="433"/>
        <v>48906</v>
      </c>
      <c r="Y900" s="72">
        <f t="shared" si="434"/>
        <v>49324</v>
      </c>
      <c r="Z900" s="72">
        <f t="shared" si="435"/>
        <v>49742</v>
      </c>
      <c r="AA900" s="72">
        <f t="shared" si="436"/>
        <v>50160</v>
      </c>
      <c r="AB900" s="72">
        <f t="shared" si="437"/>
        <v>50578</v>
      </c>
      <c r="AC900" s="72">
        <f t="shared" si="438"/>
        <v>50996</v>
      </c>
      <c r="AD900" s="72">
        <f t="shared" si="439"/>
        <v>51414</v>
      </c>
      <c r="AE900" s="72">
        <f t="shared" si="440"/>
        <v>51832</v>
      </c>
      <c r="AF900" s="72">
        <f t="shared" si="441"/>
        <v>52250</v>
      </c>
      <c r="AG900" s="72">
        <f t="shared" si="442"/>
        <v>52668</v>
      </c>
      <c r="AH900" s="72">
        <f t="shared" si="443"/>
        <v>53086</v>
      </c>
      <c r="AI900" s="72">
        <f t="shared" si="444"/>
        <v>53504</v>
      </c>
      <c r="AJ900" s="72">
        <f t="shared" si="445"/>
        <v>53922</v>
      </c>
      <c r="AK900" s="72">
        <f t="shared" si="446"/>
        <v>54340</v>
      </c>
    </row>
    <row r="901" spans="1:37" x14ac:dyDescent="0.25">
      <c r="A901" s="19">
        <v>870</v>
      </c>
      <c r="B901" s="20"/>
      <c r="C901" s="19" t="s">
        <v>790</v>
      </c>
      <c r="D901" s="21" t="s">
        <v>879</v>
      </c>
      <c r="E901" s="21" t="s">
        <v>880</v>
      </c>
      <c r="F901" s="22">
        <v>45100</v>
      </c>
      <c r="G901" s="24"/>
      <c r="H901" s="72">
        <f t="shared" si="417"/>
        <v>45551</v>
      </c>
      <c r="I901" s="72">
        <f t="shared" si="418"/>
        <v>46002</v>
      </c>
      <c r="J901" s="72">
        <f t="shared" si="420"/>
        <v>46453</v>
      </c>
      <c r="K901" s="72">
        <f t="shared" si="421"/>
        <v>46904</v>
      </c>
      <c r="L901" s="72">
        <f t="shared" si="422"/>
        <v>47355</v>
      </c>
      <c r="M901" s="72">
        <f t="shared" si="419"/>
        <v>47806</v>
      </c>
      <c r="N901" s="72">
        <f t="shared" si="423"/>
        <v>48257</v>
      </c>
      <c r="O901" s="72">
        <f t="shared" si="424"/>
        <v>48708</v>
      </c>
      <c r="P901" s="72">
        <f t="shared" si="425"/>
        <v>49159</v>
      </c>
      <c r="Q901" s="72">
        <f t="shared" si="426"/>
        <v>49610.000000000007</v>
      </c>
      <c r="R901" s="72">
        <f t="shared" si="427"/>
        <v>50061.000000000007</v>
      </c>
      <c r="S901" s="72">
        <f t="shared" si="428"/>
        <v>50512.000000000007</v>
      </c>
      <c r="T901" s="72">
        <f t="shared" si="429"/>
        <v>50962.999999999993</v>
      </c>
      <c r="U901" s="72">
        <f t="shared" si="430"/>
        <v>51413.999999999993</v>
      </c>
      <c r="V901" s="72">
        <f t="shared" si="431"/>
        <v>51864.999999999993</v>
      </c>
      <c r="W901" s="72">
        <f t="shared" si="432"/>
        <v>52316</v>
      </c>
      <c r="X901" s="72">
        <f t="shared" si="433"/>
        <v>52767</v>
      </c>
      <c r="Y901" s="72">
        <f t="shared" si="434"/>
        <v>53218</v>
      </c>
      <c r="Z901" s="72">
        <f t="shared" si="435"/>
        <v>53669</v>
      </c>
      <c r="AA901" s="72">
        <f t="shared" si="436"/>
        <v>54120</v>
      </c>
      <c r="AB901" s="72">
        <f t="shared" si="437"/>
        <v>54571</v>
      </c>
      <c r="AC901" s="72">
        <f t="shared" si="438"/>
        <v>55022</v>
      </c>
      <c r="AD901" s="72">
        <f t="shared" si="439"/>
        <v>55473</v>
      </c>
      <c r="AE901" s="72">
        <f t="shared" si="440"/>
        <v>55924</v>
      </c>
      <c r="AF901" s="72">
        <f t="shared" si="441"/>
        <v>56375</v>
      </c>
      <c r="AG901" s="72">
        <f t="shared" si="442"/>
        <v>56826</v>
      </c>
      <c r="AH901" s="72">
        <f t="shared" si="443"/>
        <v>57277</v>
      </c>
      <c r="AI901" s="72">
        <f t="shared" si="444"/>
        <v>57728</v>
      </c>
      <c r="AJ901" s="72">
        <f t="shared" si="445"/>
        <v>58179</v>
      </c>
      <c r="AK901" s="72">
        <f t="shared" si="446"/>
        <v>58630</v>
      </c>
    </row>
    <row r="902" spans="1:37" x14ac:dyDescent="0.25">
      <c r="A902" s="19">
        <v>871</v>
      </c>
      <c r="B902" s="20"/>
      <c r="C902" s="19" t="s">
        <v>790</v>
      </c>
      <c r="D902" s="21" t="s">
        <v>881</v>
      </c>
      <c r="E902" s="21" t="s">
        <v>882</v>
      </c>
      <c r="F902" s="22">
        <v>49500</v>
      </c>
      <c r="G902" s="24"/>
      <c r="H902" s="72">
        <f t="shared" si="417"/>
        <v>49995</v>
      </c>
      <c r="I902" s="72">
        <f t="shared" si="418"/>
        <v>50490</v>
      </c>
      <c r="J902" s="72">
        <f t="shared" si="420"/>
        <v>50985</v>
      </c>
      <c r="K902" s="72">
        <f t="shared" si="421"/>
        <v>51480</v>
      </c>
      <c r="L902" s="72">
        <f t="shared" si="422"/>
        <v>51975</v>
      </c>
      <c r="M902" s="72">
        <f t="shared" si="419"/>
        <v>52470</v>
      </c>
      <c r="N902" s="72">
        <f t="shared" si="423"/>
        <v>52965</v>
      </c>
      <c r="O902" s="72">
        <f t="shared" si="424"/>
        <v>53460</v>
      </c>
      <c r="P902" s="72">
        <f t="shared" si="425"/>
        <v>53955.000000000007</v>
      </c>
      <c r="Q902" s="72">
        <f t="shared" si="426"/>
        <v>54450.000000000007</v>
      </c>
      <c r="R902" s="72">
        <f t="shared" si="427"/>
        <v>54945.000000000007</v>
      </c>
      <c r="S902" s="72">
        <f t="shared" si="428"/>
        <v>55440.000000000007</v>
      </c>
      <c r="T902" s="72">
        <f t="shared" si="429"/>
        <v>55934.999999999993</v>
      </c>
      <c r="U902" s="72">
        <f t="shared" si="430"/>
        <v>56429.999999999993</v>
      </c>
      <c r="V902" s="72">
        <f t="shared" si="431"/>
        <v>56924.999999999993</v>
      </c>
      <c r="W902" s="72">
        <f t="shared" si="432"/>
        <v>57419.999999999993</v>
      </c>
      <c r="X902" s="72">
        <f t="shared" si="433"/>
        <v>57915</v>
      </c>
      <c r="Y902" s="72">
        <f t="shared" si="434"/>
        <v>58410</v>
      </c>
      <c r="Z902" s="72">
        <f t="shared" si="435"/>
        <v>58905</v>
      </c>
      <c r="AA902" s="72">
        <f t="shared" si="436"/>
        <v>59400</v>
      </c>
      <c r="AB902" s="72">
        <f t="shared" si="437"/>
        <v>59895</v>
      </c>
      <c r="AC902" s="72">
        <f t="shared" si="438"/>
        <v>60390</v>
      </c>
      <c r="AD902" s="72">
        <f t="shared" si="439"/>
        <v>60885</v>
      </c>
      <c r="AE902" s="72">
        <f t="shared" si="440"/>
        <v>61380</v>
      </c>
      <c r="AF902" s="72">
        <f t="shared" si="441"/>
        <v>61875</v>
      </c>
      <c r="AG902" s="72">
        <f t="shared" si="442"/>
        <v>62370</v>
      </c>
      <c r="AH902" s="72">
        <f t="shared" si="443"/>
        <v>62865</v>
      </c>
      <c r="AI902" s="72">
        <f t="shared" si="444"/>
        <v>63360</v>
      </c>
      <c r="AJ902" s="72">
        <f t="shared" si="445"/>
        <v>63855</v>
      </c>
      <c r="AK902" s="72">
        <f t="shared" si="446"/>
        <v>64350</v>
      </c>
    </row>
    <row r="903" spans="1:37" x14ac:dyDescent="0.25">
      <c r="A903" s="19">
        <v>872</v>
      </c>
      <c r="B903" s="20"/>
      <c r="C903" s="19" t="s">
        <v>790</v>
      </c>
      <c r="D903" s="21" t="s">
        <v>883</v>
      </c>
      <c r="E903" s="21" t="s">
        <v>884</v>
      </c>
      <c r="F903" s="22">
        <v>62700</v>
      </c>
      <c r="G903" s="24"/>
      <c r="H903" s="72">
        <f t="shared" si="417"/>
        <v>63327</v>
      </c>
      <c r="I903" s="72">
        <f t="shared" si="418"/>
        <v>63954</v>
      </c>
      <c r="J903" s="72">
        <f t="shared" si="420"/>
        <v>64581</v>
      </c>
      <c r="K903" s="72">
        <f t="shared" si="421"/>
        <v>65208</v>
      </c>
      <c r="L903" s="72">
        <f t="shared" si="422"/>
        <v>65835</v>
      </c>
      <c r="M903" s="72">
        <f t="shared" si="419"/>
        <v>66462</v>
      </c>
      <c r="N903" s="72">
        <f t="shared" si="423"/>
        <v>67089</v>
      </c>
      <c r="O903" s="72">
        <f t="shared" si="424"/>
        <v>67716</v>
      </c>
      <c r="P903" s="72">
        <f t="shared" si="425"/>
        <v>68343</v>
      </c>
      <c r="Q903" s="72">
        <f t="shared" si="426"/>
        <v>68970</v>
      </c>
      <c r="R903" s="72">
        <f t="shared" si="427"/>
        <v>69597</v>
      </c>
      <c r="S903" s="72">
        <f t="shared" si="428"/>
        <v>70224</v>
      </c>
      <c r="T903" s="72">
        <f t="shared" si="429"/>
        <v>70851</v>
      </c>
      <c r="U903" s="72">
        <f t="shared" si="430"/>
        <v>71478</v>
      </c>
      <c r="V903" s="72">
        <f t="shared" si="431"/>
        <v>72105</v>
      </c>
      <c r="W903" s="72">
        <f t="shared" si="432"/>
        <v>72732</v>
      </c>
      <c r="X903" s="72">
        <f t="shared" si="433"/>
        <v>73359</v>
      </c>
      <c r="Y903" s="72">
        <f t="shared" si="434"/>
        <v>73986</v>
      </c>
      <c r="Z903" s="72">
        <f t="shared" si="435"/>
        <v>74613</v>
      </c>
      <c r="AA903" s="72">
        <f t="shared" si="436"/>
        <v>75240</v>
      </c>
      <c r="AB903" s="72">
        <f t="shared" si="437"/>
        <v>75867</v>
      </c>
      <c r="AC903" s="72">
        <f t="shared" si="438"/>
        <v>76494</v>
      </c>
      <c r="AD903" s="72">
        <f t="shared" si="439"/>
        <v>77121</v>
      </c>
      <c r="AE903" s="72">
        <f t="shared" si="440"/>
        <v>77748</v>
      </c>
      <c r="AF903" s="72">
        <f t="shared" si="441"/>
        <v>78375</v>
      </c>
      <c r="AG903" s="72">
        <f t="shared" si="442"/>
        <v>79002</v>
      </c>
      <c r="AH903" s="72">
        <f t="shared" si="443"/>
        <v>79629</v>
      </c>
      <c r="AI903" s="72">
        <f t="shared" si="444"/>
        <v>80256</v>
      </c>
      <c r="AJ903" s="72">
        <f t="shared" si="445"/>
        <v>80883</v>
      </c>
      <c r="AK903" s="72">
        <f t="shared" si="446"/>
        <v>81510</v>
      </c>
    </row>
    <row r="904" spans="1:37" x14ac:dyDescent="0.25">
      <c r="A904" s="19">
        <v>873</v>
      </c>
      <c r="B904" s="20"/>
      <c r="C904" s="19" t="s">
        <v>790</v>
      </c>
      <c r="D904" s="21" t="s">
        <v>885</v>
      </c>
      <c r="E904" s="21" t="s">
        <v>886</v>
      </c>
      <c r="F904" s="22">
        <v>67100</v>
      </c>
      <c r="G904" s="24"/>
      <c r="H904" s="72">
        <f t="shared" si="417"/>
        <v>67771</v>
      </c>
      <c r="I904" s="72">
        <f t="shared" si="418"/>
        <v>68442</v>
      </c>
      <c r="J904" s="72">
        <f t="shared" si="420"/>
        <v>69113</v>
      </c>
      <c r="K904" s="72">
        <f t="shared" si="421"/>
        <v>69784</v>
      </c>
      <c r="L904" s="72">
        <f t="shared" si="422"/>
        <v>70455</v>
      </c>
      <c r="M904" s="72">
        <f t="shared" si="419"/>
        <v>71126</v>
      </c>
      <c r="N904" s="72">
        <f t="shared" si="423"/>
        <v>71797</v>
      </c>
      <c r="O904" s="72">
        <f t="shared" si="424"/>
        <v>72468</v>
      </c>
      <c r="P904" s="72">
        <f t="shared" si="425"/>
        <v>73139</v>
      </c>
      <c r="Q904" s="72">
        <f t="shared" si="426"/>
        <v>73810</v>
      </c>
      <c r="R904" s="72">
        <f t="shared" si="427"/>
        <v>74481</v>
      </c>
      <c r="S904" s="72">
        <f t="shared" si="428"/>
        <v>75152</v>
      </c>
      <c r="T904" s="72">
        <f t="shared" si="429"/>
        <v>75823</v>
      </c>
      <c r="U904" s="72">
        <f t="shared" si="430"/>
        <v>76494</v>
      </c>
      <c r="V904" s="72">
        <f t="shared" si="431"/>
        <v>77165</v>
      </c>
      <c r="W904" s="72">
        <f t="shared" si="432"/>
        <v>77836</v>
      </c>
      <c r="X904" s="72">
        <f t="shared" si="433"/>
        <v>78507</v>
      </c>
      <c r="Y904" s="72">
        <f t="shared" si="434"/>
        <v>79178</v>
      </c>
      <c r="Z904" s="72">
        <f t="shared" si="435"/>
        <v>79849</v>
      </c>
      <c r="AA904" s="72">
        <f t="shared" si="436"/>
        <v>80520</v>
      </c>
      <c r="AB904" s="72">
        <f t="shared" si="437"/>
        <v>81191</v>
      </c>
      <c r="AC904" s="72">
        <f t="shared" si="438"/>
        <v>81862</v>
      </c>
      <c r="AD904" s="72">
        <f t="shared" si="439"/>
        <v>82533</v>
      </c>
      <c r="AE904" s="72">
        <f t="shared" si="440"/>
        <v>83204</v>
      </c>
      <c r="AF904" s="72">
        <f t="shared" si="441"/>
        <v>83875</v>
      </c>
      <c r="AG904" s="72">
        <f t="shared" si="442"/>
        <v>84546</v>
      </c>
      <c r="AH904" s="72">
        <f t="shared" si="443"/>
        <v>85217</v>
      </c>
      <c r="AI904" s="72">
        <f t="shared" si="444"/>
        <v>85888</v>
      </c>
      <c r="AJ904" s="72">
        <f t="shared" si="445"/>
        <v>86559</v>
      </c>
      <c r="AK904" s="72">
        <f t="shared" si="446"/>
        <v>87230</v>
      </c>
    </row>
    <row r="905" spans="1:37" x14ac:dyDescent="0.25">
      <c r="A905" s="19" t="s">
        <v>887</v>
      </c>
      <c r="B905" s="20"/>
      <c r="C905" s="19" t="s">
        <v>888</v>
      </c>
      <c r="D905" s="21"/>
      <c r="E905" s="21"/>
      <c r="F905" s="22"/>
      <c r="G905" s="24"/>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row>
    <row r="906" spans="1:37" ht="30" x14ac:dyDescent="0.25">
      <c r="A906" s="19">
        <v>874</v>
      </c>
      <c r="B906" s="20"/>
      <c r="C906" s="38" t="s">
        <v>889</v>
      </c>
      <c r="D906" s="39" t="s">
        <v>890</v>
      </c>
      <c r="E906" s="40" t="s">
        <v>891</v>
      </c>
      <c r="F906" s="41">
        <v>371310</v>
      </c>
      <c r="G906" s="24"/>
      <c r="H906" s="72">
        <f t="shared" ref="H906:H968" si="447">F906*1.01</f>
        <v>375023.1</v>
      </c>
      <c r="I906" s="72">
        <f t="shared" ref="I906:I968" si="448">F906*1.02</f>
        <v>378736.2</v>
      </c>
      <c r="J906" s="72">
        <f t="shared" si="420"/>
        <v>382449.3</v>
      </c>
      <c r="K906" s="72">
        <f t="shared" si="421"/>
        <v>386162.4</v>
      </c>
      <c r="L906" s="72">
        <f t="shared" si="422"/>
        <v>389875.5</v>
      </c>
      <c r="M906" s="72">
        <f t="shared" ref="M906:M968" si="449">F906*1.06</f>
        <v>393588.60000000003</v>
      </c>
      <c r="N906" s="72">
        <f t="shared" si="423"/>
        <v>397301.7</v>
      </c>
      <c r="O906" s="72">
        <f t="shared" si="424"/>
        <v>401014.80000000005</v>
      </c>
      <c r="P906" s="72">
        <f t="shared" si="425"/>
        <v>404727.9</v>
      </c>
      <c r="Q906" s="72">
        <f t="shared" si="426"/>
        <v>408441.00000000006</v>
      </c>
      <c r="R906" s="72">
        <f t="shared" si="427"/>
        <v>412154.10000000003</v>
      </c>
      <c r="S906" s="72">
        <f t="shared" si="428"/>
        <v>415867.2</v>
      </c>
      <c r="T906" s="72">
        <f t="shared" si="429"/>
        <v>419580.3</v>
      </c>
      <c r="U906" s="72">
        <f t="shared" si="430"/>
        <v>423293.39999999997</v>
      </c>
      <c r="V906" s="72">
        <f t="shared" si="431"/>
        <v>427006.49999999994</v>
      </c>
      <c r="W906" s="72">
        <f t="shared" si="432"/>
        <v>430719.6</v>
      </c>
      <c r="X906" s="72">
        <f t="shared" si="433"/>
        <v>434432.69999999995</v>
      </c>
      <c r="Y906" s="72">
        <f t="shared" si="434"/>
        <v>438145.8</v>
      </c>
      <c r="Z906" s="72">
        <f t="shared" si="435"/>
        <v>441858.89999999997</v>
      </c>
      <c r="AA906" s="72">
        <f t="shared" si="436"/>
        <v>445572</v>
      </c>
      <c r="AB906" s="72">
        <f t="shared" si="437"/>
        <v>449285.1</v>
      </c>
      <c r="AC906" s="72">
        <f t="shared" si="438"/>
        <v>452998.2</v>
      </c>
      <c r="AD906" s="72">
        <f t="shared" si="439"/>
        <v>456711.3</v>
      </c>
      <c r="AE906" s="72">
        <f t="shared" si="440"/>
        <v>460424.4</v>
      </c>
      <c r="AF906" s="72">
        <f t="shared" si="441"/>
        <v>464137.5</v>
      </c>
      <c r="AG906" s="72">
        <f t="shared" si="442"/>
        <v>467850.6</v>
      </c>
      <c r="AH906" s="72">
        <f t="shared" si="443"/>
        <v>471563.7</v>
      </c>
      <c r="AI906" s="72">
        <f t="shared" si="444"/>
        <v>475276.79999999999</v>
      </c>
      <c r="AJ906" s="72">
        <f t="shared" si="445"/>
        <v>478989.9</v>
      </c>
      <c r="AK906" s="72">
        <f t="shared" si="446"/>
        <v>482703</v>
      </c>
    </row>
    <row r="907" spans="1:37" ht="30" x14ac:dyDescent="0.25">
      <c r="A907" s="19">
        <v>875</v>
      </c>
      <c r="B907" s="20"/>
      <c r="C907" s="38" t="s">
        <v>889</v>
      </c>
      <c r="D907" s="39" t="s">
        <v>892</v>
      </c>
      <c r="E907" s="40" t="s">
        <v>893</v>
      </c>
      <c r="F907" s="41">
        <v>386665</v>
      </c>
      <c r="G907" s="24"/>
      <c r="H907" s="72">
        <f t="shared" si="447"/>
        <v>390531.65</v>
      </c>
      <c r="I907" s="72">
        <f t="shared" si="448"/>
        <v>394398.3</v>
      </c>
      <c r="J907" s="72">
        <f t="shared" si="420"/>
        <v>398264.95</v>
      </c>
      <c r="K907" s="72">
        <f t="shared" si="421"/>
        <v>402131.60000000003</v>
      </c>
      <c r="L907" s="72">
        <f t="shared" si="422"/>
        <v>405998.25</v>
      </c>
      <c r="M907" s="72">
        <f t="shared" si="449"/>
        <v>409864.9</v>
      </c>
      <c r="N907" s="72">
        <f t="shared" si="423"/>
        <v>413731.55000000005</v>
      </c>
      <c r="O907" s="72">
        <f t="shared" si="424"/>
        <v>417598.2</v>
      </c>
      <c r="P907" s="72">
        <f t="shared" si="425"/>
        <v>421464.85000000003</v>
      </c>
      <c r="Q907" s="72">
        <f t="shared" si="426"/>
        <v>425331.50000000006</v>
      </c>
      <c r="R907" s="72">
        <f t="shared" si="427"/>
        <v>429198.15</v>
      </c>
      <c r="S907" s="72">
        <f t="shared" si="428"/>
        <v>433064.80000000005</v>
      </c>
      <c r="T907" s="72">
        <f t="shared" si="429"/>
        <v>436931.44999999995</v>
      </c>
      <c r="U907" s="72">
        <f t="shared" si="430"/>
        <v>440798.1</v>
      </c>
      <c r="V907" s="72">
        <f t="shared" si="431"/>
        <v>444664.74999999994</v>
      </c>
      <c r="W907" s="72">
        <f t="shared" si="432"/>
        <v>448531.39999999997</v>
      </c>
      <c r="X907" s="72">
        <f t="shared" si="433"/>
        <v>452398.05</v>
      </c>
      <c r="Y907" s="72">
        <f t="shared" si="434"/>
        <v>456264.69999999995</v>
      </c>
      <c r="Z907" s="72">
        <f t="shared" si="435"/>
        <v>460131.35</v>
      </c>
      <c r="AA907" s="72">
        <f t="shared" si="436"/>
        <v>463998</v>
      </c>
      <c r="AB907" s="72">
        <f t="shared" si="437"/>
        <v>467864.64999999997</v>
      </c>
      <c r="AC907" s="72">
        <f t="shared" si="438"/>
        <v>471731.3</v>
      </c>
      <c r="AD907" s="72">
        <f t="shared" si="439"/>
        <v>475597.95</v>
      </c>
      <c r="AE907" s="72">
        <f t="shared" si="440"/>
        <v>479464.6</v>
      </c>
      <c r="AF907" s="72">
        <f t="shared" si="441"/>
        <v>483331.25</v>
      </c>
      <c r="AG907" s="72">
        <f t="shared" si="442"/>
        <v>487197.9</v>
      </c>
      <c r="AH907" s="72">
        <f t="shared" si="443"/>
        <v>491064.55</v>
      </c>
      <c r="AI907" s="72">
        <f t="shared" si="444"/>
        <v>494931.20000000001</v>
      </c>
      <c r="AJ907" s="72">
        <f t="shared" si="445"/>
        <v>498797.85000000003</v>
      </c>
      <c r="AK907" s="72">
        <f t="shared" si="446"/>
        <v>502664.5</v>
      </c>
    </row>
    <row r="908" spans="1:37" ht="30" x14ac:dyDescent="0.25">
      <c r="A908" s="19">
        <v>876</v>
      </c>
      <c r="B908" s="20"/>
      <c r="C908" s="38" t="s">
        <v>889</v>
      </c>
      <c r="D908" s="39" t="s">
        <v>894</v>
      </c>
      <c r="E908" s="40" t="s">
        <v>895</v>
      </c>
      <c r="F908" s="41">
        <v>253380</v>
      </c>
      <c r="G908" s="24"/>
      <c r="H908" s="72">
        <f t="shared" si="447"/>
        <v>255913.8</v>
      </c>
      <c r="I908" s="72">
        <f t="shared" si="448"/>
        <v>258447.6</v>
      </c>
      <c r="J908" s="72">
        <f t="shared" si="420"/>
        <v>260981.4</v>
      </c>
      <c r="K908" s="72">
        <f t="shared" si="421"/>
        <v>263515.2</v>
      </c>
      <c r="L908" s="72">
        <f t="shared" si="422"/>
        <v>266049</v>
      </c>
      <c r="M908" s="72">
        <f t="shared" si="449"/>
        <v>268582.8</v>
      </c>
      <c r="N908" s="72">
        <f t="shared" si="423"/>
        <v>271116.60000000003</v>
      </c>
      <c r="O908" s="72">
        <f t="shared" si="424"/>
        <v>273650.40000000002</v>
      </c>
      <c r="P908" s="72">
        <f t="shared" si="425"/>
        <v>276184.2</v>
      </c>
      <c r="Q908" s="72">
        <f t="shared" si="426"/>
        <v>278718</v>
      </c>
      <c r="R908" s="72">
        <f t="shared" si="427"/>
        <v>281251.80000000005</v>
      </c>
      <c r="S908" s="72">
        <f t="shared" si="428"/>
        <v>283785.60000000003</v>
      </c>
      <c r="T908" s="72">
        <f t="shared" si="429"/>
        <v>286319.39999999997</v>
      </c>
      <c r="U908" s="72">
        <f t="shared" si="430"/>
        <v>288853.19999999995</v>
      </c>
      <c r="V908" s="72">
        <f t="shared" si="431"/>
        <v>291387</v>
      </c>
      <c r="W908" s="72">
        <f t="shared" si="432"/>
        <v>293920.8</v>
      </c>
      <c r="X908" s="72">
        <f t="shared" si="433"/>
        <v>296454.59999999998</v>
      </c>
      <c r="Y908" s="72">
        <f t="shared" si="434"/>
        <v>298988.39999999997</v>
      </c>
      <c r="Z908" s="72">
        <f t="shared" si="435"/>
        <v>301522.2</v>
      </c>
      <c r="AA908" s="72">
        <f t="shared" si="436"/>
        <v>304056</v>
      </c>
      <c r="AB908" s="72">
        <f t="shared" si="437"/>
        <v>306589.8</v>
      </c>
      <c r="AC908" s="72">
        <f t="shared" si="438"/>
        <v>309123.59999999998</v>
      </c>
      <c r="AD908" s="72">
        <f t="shared" si="439"/>
        <v>311657.40000000002</v>
      </c>
      <c r="AE908" s="72">
        <f t="shared" si="440"/>
        <v>314191.2</v>
      </c>
      <c r="AF908" s="72">
        <f t="shared" si="441"/>
        <v>316725</v>
      </c>
      <c r="AG908" s="72">
        <f t="shared" si="442"/>
        <v>319258.8</v>
      </c>
      <c r="AH908" s="72">
        <f t="shared" si="443"/>
        <v>321792.59999999998</v>
      </c>
      <c r="AI908" s="72">
        <f t="shared" si="444"/>
        <v>324326.40000000002</v>
      </c>
      <c r="AJ908" s="72">
        <f t="shared" si="445"/>
        <v>326860.2</v>
      </c>
      <c r="AK908" s="72">
        <f t="shared" si="446"/>
        <v>329394</v>
      </c>
    </row>
    <row r="909" spans="1:37" x14ac:dyDescent="0.25">
      <c r="A909" s="19">
        <v>877</v>
      </c>
      <c r="B909" s="20"/>
      <c r="C909" s="38" t="s">
        <v>889</v>
      </c>
      <c r="D909" s="39" t="s">
        <v>896</v>
      </c>
      <c r="E909" s="40" t="s">
        <v>897</v>
      </c>
      <c r="F909" s="41">
        <v>232000</v>
      </c>
      <c r="G909" s="24"/>
      <c r="H909" s="72">
        <f t="shared" si="447"/>
        <v>234320</v>
      </c>
      <c r="I909" s="72">
        <f t="shared" si="448"/>
        <v>236640</v>
      </c>
      <c r="J909" s="72">
        <f t="shared" si="420"/>
        <v>238960</v>
      </c>
      <c r="K909" s="72">
        <f t="shared" si="421"/>
        <v>241280</v>
      </c>
      <c r="L909" s="72">
        <f t="shared" si="422"/>
        <v>243600</v>
      </c>
      <c r="M909" s="72">
        <f t="shared" si="449"/>
        <v>245920</v>
      </c>
      <c r="N909" s="72">
        <f t="shared" si="423"/>
        <v>248240</v>
      </c>
      <c r="O909" s="72">
        <f t="shared" si="424"/>
        <v>250560.00000000003</v>
      </c>
      <c r="P909" s="72">
        <f t="shared" si="425"/>
        <v>252880.00000000003</v>
      </c>
      <c r="Q909" s="72">
        <f t="shared" si="426"/>
        <v>255200.00000000003</v>
      </c>
      <c r="R909" s="72">
        <f t="shared" si="427"/>
        <v>257520.00000000003</v>
      </c>
      <c r="S909" s="72">
        <f t="shared" si="428"/>
        <v>259840.00000000003</v>
      </c>
      <c r="T909" s="72">
        <f t="shared" si="429"/>
        <v>262160</v>
      </c>
      <c r="U909" s="72">
        <f t="shared" si="430"/>
        <v>264480</v>
      </c>
      <c r="V909" s="72">
        <f t="shared" si="431"/>
        <v>266800</v>
      </c>
      <c r="W909" s="72">
        <f t="shared" si="432"/>
        <v>269120</v>
      </c>
      <c r="X909" s="72">
        <f t="shared" si="433"/>
        <v>271440</v>
      </c>
      <c r="Y909" s="72">
        <f t="shared" si="434"/>
        <v>273760</v>
      </c>
      <c r="Z909" s="72">
        <f t="shared" si="435"/>
        <v>276080</v>
      </c>
      <c r="AA909" s="72">
        <f t="shared" si="436"/>
        <v>278400</v>
      </c>
      <c r="AB909" s="72">
        <f t="shared" si="437"/>
        <v>280720</v>
      </c>
      <c r="AC909" s="72">
        <f t="shared" si="438"/>
        <v>283040</v>
      </c>
      <c r="AD909" s="72">
        <f t="shared" si="439"/>
        <v>285360</v>
      </c>
      <c r="AE909" s="72">
        <f t="shared" si="440"/>
        <v>287680</v>
      </c>
      <c r="AF909" s="72">
        <f t="shared" si="441"/>
        <v>290000</v>
      </c>
      <c r="AG909" s="72">
        <f t="shared" si="442"/>
        <v>292320</v>
      </c>
      <c r="AH909" s="72">
        <f t="shared" si="443"/>
        <v>294640</v>
      </c>
      <c r="AI909" s="72">
        <f t="shared" si="444"/>
        <v>296960</v>
      </c>
      <c r="AJ909" s="72">
        <f t="shared" si="445"/>
        <v>299280</v>
      </c>
      <c r="AK909" s="72">
        <f t="shared" si="446"/>
        <v>301600</v>
      </c>
    </row>
    <row r="910" spans="1:37" x14ac:dyDescent="0.25">
      <c r="A910" s="19">
        <v>878</v>
      </c>
      <c r="B910" s="20"/>
      <c r="C910" s="38" t="s">
        <v>889</v>
      </c>
      <c r="D910" s="42" t="s">
        <v>898</v>
      </c>
      <c r="E910" s="42" t="s">
        <v>899</v>
      </c>
      <c r="F910" s="23">
        <v>9375</v>
      </c>
      <c r="G910" s="24"/>
      <c r="H910" s="72">
        <f t="shared" si="447"/>
        <v>9468.75</v>
      </c>
      <c r="I910" s="72">
        <f t="shared" si="448"/>
        <v>9562.5</v>
      </c>
      <c r="J910" s="72">
        <f t="shared" si="420"/>
        <v>9656.25</v>
      </c>
      <c r="K910" s="72">
        <f t="shared" si="421"/>
        <v>9750</v>
      </c>
      <c r="L910" s="72">
        <f t="shared" si="422"/>
        <v>9843.75</v>
      </c>
      <c r="M910" s="72">
        <f t="shared" si="449"/>
        <v>9937.5</v>
      </c>
      <c r="N910" s="72">
        <f t="shared" si="423"/>
        <v>10031.25</v>
      </c>
      <c r="O910" s="72">
        <f t="shared" si="424"/>
        <v>10125</v>
      </c>
      <c r="P910" s="72">
        <f t="shared" si="425"/>
        <v>10218.75</v>
      </c>
      <c r="Q910" s="72">
        <f t="shared" si="426"/>
        <v>10312.5</v>
      </c>
      <c r="R910" s="72">
        <f t="shared" si="427"/>
        <v>10406.250000000002</v>
      </c>
      <c r="S910" s="72">
        <f t="shared" si="428"/>
        <v>10500.000000000002</v>
      </c>
      <c r="T910" s="72">
        <f t="shared" si="429"/>
        <v>10593.749999999998</v>
      </c>
      <c r="U910" s="72">
        <f t="shared" si="430"/>
        <v>10687.499999999998</v>
      </c>
      <c r="V910" s="72">
        <f t="shared" si="431"/>
        <v>10781.25</v>
      </c>
      <c r="W910" s="72">
        <f t="shared" si="432"/>
        <v>10875</v>
      </c>
      <c r="X910" s="72">
        <f t="shared" si="433"/>
        <v>10968.75</v>
      </c>
      <c r="Y910" s="72">
        <f t="shared" si="434"/>
        <v>11062.5</v>
      </c>
      <c r="Z910" s="72">
        <f t="shared" si="435"/>
        <v>11156.25</v>
      </c>
      <c r="AA910" s="72">
        <f t="shared" si="436"/>
        <v>11250</v>
      </c>
      <c r="AB910" s="72">
        <f t="shared" si="437"/>
        <v>11343.75</v>
      </c>
      <c r="AC910" s="72">
        <f t="shared" si="438"/>
        <v>11437.5</v>
      </c>
      <c r="AD910" s="72">
        <f t="shared" si="439"/>
        <v>11531.25</v>
      </c>
      <c r="AE910" s="72">
        <f t="shared" si="440"/>
        <v>11625</v>
      </c>
      <c r="AF910" s="72">
        <f t="shared" si="441"/>
        <v>11718.75</v>
      </c>
      <c r="AG910" s="72">
        <f t="shared" si="442"/>
        <v>11812.5</v>
      </c>
      <c r="AH910" s="72">
        <f t="shared" si="443"/>
        <v>11906.25</v>
      </c>
      <c r="AI910" s="72">
        <f t="shared" si="444"/>
        <v>12000</v>
      </c>
      <c r="AJ910" s="72">
        <f t="shared" si="445"/>
        <v>12093.75</v>
      </c>
      <c r="AK910" s="72">
        <f t="shared" si="446"/>
        <v>12187.5</v>
      </c>
    </row>
    <row r="911" spans="1:37" x14ac:dyDescent="0.25">
      <c r="A911" s="19">
        <v>879</v>
      </c>
      <c r="B911" s="20"/>
      <c r="C911" s="38" t="s">
        <v>889</v>
      </c>
      <c r="D911" s="42" t="s">
        <v>900</v>
      </c>
      <c r="E911" s="42" t="s">
        <v>901</v>
      </c>
      <c r="F911" s="23">
        <v>21320</v>
      </c>
      <c r="G911" s="24"/>
      <c r="H911" s="72">
        <f t="shared" si="447"/>
        <v>21533.200000000001</v>
      </c>
      <c r="I911" s="72">
        <f t="shared" si="448"/>
        <v>21746.400000000001</v>
      </c>
      <c r="J911" s="72">
        <f t="shared" si="420"/>
        <v>21959.600000000002</v>
      </c>
      <c r="K911" s="72">
        <f t="shared" si="421"/>
        <v>22172.799999999999</v>
      </c>
      <c r="L911" s="72">
        <f t="shared" si="422"/>
        <v>22386</v>
      </c>
      <c r="M911" s="72">
        <f t="shared" si="449"/>
        <v>22599.200000000001</v>
      </c>
      <c r="N911" s="72">
        <f t="shared" si="423"/>
        <v>22812.400000000001</v>
      </c>
      <c r="O911" s="72">
        <f t="shared" si="424"/>
        <v>23025.600000000002</v>
      </c>
      <c r="P911" s="72">
        <f t="shared" si="425"/>
        <v>23238.800000000003</v>
      </c>
      <c r="Q911" s="72">
        <f t="shared" si="426"/>
        <v>23452.000000000004</v>
      </c>
      <c r="R911" s="72">
        <f t="shared" si="427"/>
        <v>23665.200000000001</v>
      </c>
      <c r="S911" s="72">
        <f t="shared" si="428"/>
        <v>23878.400000000001</v>
      </c>
      <c r="T911" s="72">
        <f t="shared" si="429"/>
        <v>24091.599999999999</v>
      </c>
      <c r="U911" s="72">
        <f t="shared" si="430"/>
        <v>24304.799999999999</v>
      </c>
      <c r="V911" s="72">
        <f t="shared" si="431"/>
        <v>24517.999999999996</v>
      </c>
      <c r="W911" s="72">
        <f t="shared" si="432"/>
        <v>24731.199999999997</v>
      </c>
      <c r="X911" s="72">
        <f t="shared" si="433"/>
        <v>24944.399999999998</v>
      </c>
      <c r="Y911" s="72">
        <f t="shared" si="434"/>
        <v>25157.599999999999</v>
      </c>
      <c r="Z911" s="72">
        <f t="shared" si="435"/>
        <v>25370.799999999999</v>
      </c>
      <c r="AA911" s="72">
        <f t="shared" si="436"/>
        <v>25584</v>
      </c>
      <c r="AB911" s="72">
        <f t="shared" si="437"/>
        <v>25797.200000000001</v>
      </c>
      <c r="AC911" s="72">
        <f t="shared" si="438"/>
        <v>26010.399999999998</v>
      </c>
      <c r="AD911" s="72">
        <f t="shared" si="439"/>
        <v>26223.599999999999</v>
      </c>
      <c r="AE911" s="72">
        <f t="shared" si="440"/>
        <v>26436.799999999999</v>
      </c>
      <c r="AF911" s="72">
        <f t="shared" si="441"/>
        <v>26650</v>
      </c>
      <c r="AG911" s="72">
        <f t="shared" si="442"/>
        <v>26863.200000000001</v>
      </c>
      <c r="AH911" s="72">
        <f t="shared" si="443"/>
        <v>27076.400000000001</v>
      </c>
      <c r="AI911" s="72">
        <f t="shared" si="444"/>
        <v>27289.600000000002</v>
      </c>
      <c r="AJ911" s="72">
        <f t="shared" si="445"/>
        <v>27502.799999999999</v>
      </c>
      <c r="AK911" s="72">
        <f t="shared" si="446"/>
        <v>27716</v>
      </c>
    </row>
    <row r="912" spans="1:37" x14ac:dyDescent="0.25">
      <c r="A912" s="19">
        <v>880</v>
      </c>
      <c r="B912" s="20"/>
      <c r="C912" s="38" t="s">
        <v>889</v>
      </c>
      <c r="D912" s="42" t="s">
        <v>902</v>
      </c>
      <c r="E912" s="42" t="s">
        <v>903</v>
      </c>
      <c r="F912" s="23">
        <v>28840</v>
      </c>
      <c r="G912" s="24"/>
      <c r="H912" s="72">
        <f t="shared" si="447"/>
        <v>29128.400000000001</v>
      </c>
      <c r="I912" s="72">
        <f t="shared" si="448"/>
        <v>29416.799999999999</v>
      </c>
      <c r="J912" s="72">
        <f t="shared" si="420"/>
        <v>29705.200000000001</v>
      </c>
      <c r="K912" s="72">
        <f t="shared" si="421"/>
        <v>29993.600000000002</v>
      </c>
      <c r="L912" s="72">
        <f t="shared" si="422"/>
        <v>30282</v>
      </c>
      <c r="M912" s="72">
        <f t="shared" si="449"/>
        <v>30570.400000000001</v>
      </c>
      <c r="N912" s="72">
        <f t="shared" si="423"/>
        <v>30858.800000000003</v>
      </c>
      <c r="O912" s="72">
        <f t="shared" si="424"/>
        <v>31147.200000000001</v>
      </c>
      <c r="P912" s="72">
        <f t="shared" si="425"/>
        <v>31435.600000000002</v>
      </c>
      <c r="Q912" s="72">
        <f t="shared" si="426"/>
        <v>31724.000000000004</v>
      </c>
      <c r="R912" s="72">
        <f t="shared" si="427"/>
        <v>32012.400000000001</v>
      </c>
      <c r="S912" s="72">
        <f t="shared" si="428"/>
        <v>32300.800000000003</v>
      </c>
      <c r="T912" s="72">
        <f t="shared" si="429"/>
        <v>32589.199999999997</v>
      </c>
      <c r="U912" s="72">
        <f t="shared" si="430"/>
        <v>32877.599999999999</v>
      </c>
      <c r="V912" s="72">
        <f t="shared" si="431"/>
        <v>33166</v>
      </c>
      <c r="W912" s="72">
        <f t="shared" si="432"/>
        <v>33454.399999999994</v>
      </c>
      <c r="X912" s="72">
        <f t="shared" si="433"/>
        <v>33742.799999999996</v>
      </c>
      <c r="Y912" s="72">
        <f t="shared" si="434"/>
        <v>34031.199999999997</v>
      </c>
      <c r="Z912" s="72">
        <f t="shared" si="435"/>
        <v>34319.599999999999</v>
      </c>
      <c r="AA912" s="72">
        <f t="shared" si="436"/>
        <v>34608</v>
      </c>
      <c r="AB912" s="72">
        <f t="shared" si="437"/>
        <v>34896.400000000001</v>
      </c>
      <c r="AC912" s="72">
        <f t="shared" si="438"/>
        <v>35184.799999999996</v>
      </c>
      <c r="AD912" s="72">
        <f t="shared" si="439"/>
        <v>35473.199999999997</v>
      </c>
      <c r="AE912" s="72">
        <f t="shared" si="440"/>
        <v>35761.599999999999</v>
      </c>
      <c r="AF912" s="72">
        <f t="shared" si="441"/>
        <v>36050</v>
      </c>
      <c r="AG912" s="72">
        <f t="shared" si="442"/>
        <v>36338.400000000001</v>
      </c>
      <c r="AH912" s="72">
        <f t="shared" si="443"/>
        <v>36626.800000000003</v>
      </c>
      <c r="AI912" s="72">
        <f t="shared" si="444"/>
        <v>36915.200000000004</v>
      </c>
      <c r="AJ912" s="72">
        <f t="shared" si="445"/>
        <v>37203.599999999999</v>
      </c>
      <c r="AK912" s="72">
        <f t="shared" si="446"/>
        <v>37492</v>
      </c>
    </row>
    <row r="913" spans="1:37" x14ac:dyDescent="0.25">
      <c r="A913" s="19">
        <v>881</v>
      </c>
      <c r="B913" s="20"/>
      <c r="C913" s="38" t="s">
        <v>889</v>
      </c>
      <c r="D913" s="40" t="s">
        <v>904</v>
      </c>
      <c r="E913" s="40" t="s">
        <v>905</v>
      </c>
      <c r="F913" s="41">
        <v>1820</v>
      </c>
      <c r="G913" s="24"/>
      <c r="H913" s="72">
        <f t="shared" si="447"/>
        <v>1838.2</v>
      </c>
      <c r="I913" s="72">
        <f t="shared" si="448"/>
        <v>1856.4</v>
      </c>
      <c r="J913" s="72">
        <f t="shared" si="420"/>
        <v>1874.6000000000001</v>
      </c>
      <c r="K913" s="72">
        <f t="shared" si="421"/>
        <v>1892.8</v>
      </c>
      <c r="L913" s="72">
        <f t="shared" si="422"/>
        <v>1911</v>
      </c>
      <c r="M913" s="72">
        <f t="shared" si="449"/>
        <v>1929.2</v>
      </c>
      <c r="N913" s="72">
        <f t="shared" si="423"/>
        <v>1947.4</v>
      </c>
      <c r="O913" s="72">
        <f t="shared" si="424"/>
        <v>1965.6000000000001</v>
      </c>
      <c r="P913" s="72">
        <f t="shared" si="425"/>
        <v>1983.8000000000002</v>
      </c>
      <c r="Q913" s="72">
        <f t="shared" si="426"/>
        <v>2002.0000000000002</v>
      </c>
      <c r="R913" s="72">
        <f t="shared" si="427"/>
        <v>2020.2000000000003</v>
      </c>
      <c r="S913" s="72">
        <f t="shared" si="428"/>
        <v>2038.4</v>
      </c>
      <c r="T913" s="72">
        <f t="shared" si="429"/>
        <v>2056.6</v>
      </c>
      <c r="U913" s="72">
        <f t="shared" si="430"/>
        <v>2074.7999999999997</v>
      </c>
      <c r="V913" s="72">
        <f t="shared" si="431"/>
        <v>2093</v>
      </c>
      <c r="W913" s="72">
        <f t="shared" si="432"/>
        <v>2111.1999999999998</v>
      </c>
      <c r="X913" s="72">
        <f t="shared" si="433"/>
        <v>2129.4</v>
      </c>
      <c r="Y913" s="72">
        <f t="shared" si="434"/>
        <v>2147.6</v>
      </c>
      <c r="Z913" s="72">
        <f t="shared" si="435"/>
        <v>2165.7999999999997</v>
      </c>
      <c r="AA913" s="72">
        <f t="shared" si="436"/>
        <v>2184</v>
      </c>
      <c r="AB913" s="72">
        <f t="shared" si="437"/>
        <v>2202.1999999999998</v>
      </c>
      <c r="AC913" s="72">
        <f t="shared" si="438"/>
        <v>2220.4</v>
      </c>
      <c r="AD913" s="72">
        <f t="shared" si="439"/>
        <v>2238.6</v>
      </c>
      <c r="AE913" s="72">
        <f t="shared" si="440"/>
        <v>2256.8000000000002</v>
      </c>
      <c r="AF913" s="72">
        <f t="shared" si="441"/>
        <v>2275</v>
      </c>
      <c r="AG913" s="72">
        <f t="shared" si="442"/>
        <v>2293.1999999999998</v>
      </c>
      <c r="AH913" s="72">
        <f t="shared" si="443"/>
        <v>2311.4</v>
      </c>
      <c r="AI913" s="72">
        <f t="shared" si="444"/>
        <v>2329.6</v>
      </c>
      <c r="AJ913" s="72">
        <f t="shared" si="445"/>
        <v>2347.8000000000002</v>
      </c>
      <c r="AK913" s="72">
        <f t="shared" si="446"/>
        <v>2366</v>
      </c>
    </row>
    <row r="914" spans="1:37" x14ac:dyDescent="0.25">
      <c r="A914" s="19">
        <v>882</v>
      </c>
      <c r="B914" s="20"/>
      <c r="C914" s="38" t="s">
        <v>889</v>
      </c>
      <c r="D914" s="40" t="s">
        <v>906</v>
      </c>
      <c r="E914" s="40" t="s">
        <v>907</v>
      </c>
      <c r="F914" s="41">
        <v>2085</v>
      </c>
      <c r="G914" s="24"/>
      <c r="H914" s="72">
        <f t="shared" si="447"/>
        <v>2105.85</v>
      </c>
      <c r="I914" s="72">
        <f t="shared" si="448"/>
        <v>2126.6999999999998</v>
      </c>
      <c r="J914" s="72">
        <f t="shared" si="420"/>
        <v>2147.5500000000002</v>
      </c>
      <c r="K914" s="72">
        <f t="shared" si="421"/>
        <v>2168.4</v>
      </c>
      <c r="L914" s="72">
        <f t="shared" si="422"/>
        <v>2189.25</v>
      </c>
      <c r="M914" s="72">
        <f t="shared" si="449"/>
        <v>2210.1</v>
      </c>
      <c r="N914" s="72">
        <f t="shared" si="423"/>
        <v>2230.9500000000003</v>
      </c>
      <c r="O914" s="72">
        <f t="shared" si="424"/>
        <v>2251.8000000000002</v>
      </c>
      <c r="P914" s="72">
        <f t="shared" si="425"/>
        <v>2272.65</v>
      </c>
      <c r="Q914" s="72">
        <f t="shared" si="426"/>
        <v>2293.5</v>
      </c>
      <c r="R914" s="72">
        <f t="shared" si="427"/>
        <v>2314.3500000000004</v>
      </c>
      <c r="S914" s="72">
        <f t="shared" si="428"/>
        <v>2335.2000000000003</v>
      </c>
      <c r="T914" s="72">
        <f t="shared" si="429"/>
        <v>2356.0499999999997</v>
      </c>
      <c r="U914" s="72">
        <f t="shared" si="430"/>
        <v>2376.8999999999996</v>
      </c>
      <c r="V914" s="72">
        <f t="shared" si="431"/>
        <v>2397.75</v>
      </c>
      <c r="W914" s="72">
        <f t="shared" si="432"/>
        <v>2418.6</v>
      </c>
      <c r="X914" s="72">
        <f t="shared" si="433"/>
        <v>2439.4499999999998</v>
      </c>
      <c r="Y914" s="72">
        <f t="shared" si="434"/>
        <v>2460.2999999999997</v>
      </c>
      <c r="Z914" s="72">
        <f t="shared" si="435"/>
        <v>2481.15</v>
      </c>
      <c r="AA914" s="72">
        <f t="shared" si="436"/>
        <v>2502</v>
      </c>
      <c r="AB914" s="72">
        <f t="shared" si="437"/>
        <v>2522.85</v>
      </c>
      <c r="AC914" s="72">
        <f t="shared" si="438"/>
        <v>2543.6999999999998</v>
      </c>
      <c r="AD914" s="72">
        <f t="shared" si="439"/>
        <v>2564.5500000000002</v>
      </c>
      <c r="AE914" s="72">
        <f t="shared" si="440"/>
        <v>2585.4</v>
      </c>
      <c r="AF914" s="72">
        <f t="shared" si="441"/>
        <v>2606.25</v>
      </c>
      <c r="AG914" s="72">
        <f t="shared" si="442"/>
        <v>2627.1</v>
      </c>
      <c r="AH914" s="72">
        <f t="shared" si="443"/>
        <v>2647.95</v>
      </c>
      <c r="AI914" s="72">
        <f t="shared" si="444"/>
        <v>2668.8</v>
      </c>
      <c r="AJ914" s="72">
        <f t="shared" si="445"/>
        <v>2689.65</v>
      </c>
      <c r="AK914" s="72">
        <f t="shared" si="446"/>
        <v>2710.5</v>
      </c>
    </row>
    <row r="915" spans="1:37" x14ac:dyDescent="0.25">
      <c r="A915" s="19">
        <v>883</v>
      </c>
      <c r="B915" s="20"/>
      <c r="C915" s="38" t="s">
        <v>889</v>
      </c>
      <c r="D915" s="40" t="s">
        <v>908</v>
      </c>
      <c r="E915" s="40" t="s">
        <v>909</v>
      </c>
      <c r="F915" s="41">
        <v>570</v>
      </c>
      <c r="G915" s="24"/>
      <c r="H915" s="72">
        <f t="shared" si="447"/>
        <v>575.70000000000005</v>
      </c>
      <c r="I915" s="72">
        <f t="shared" si="448"/>
        <v>581.4</v>
      </c>
      <c r="J915" s="72">
        <f t="shared" si="420"/>
        <v>587.1</v>
      </c>
      <c r="K915" s="72">
        <f t="shared" si="421"/>
        <v>592.80000000000007</v>
      </c>
      <c r="L915" s="72">
        <f t="shared" si="422"/>
        <v>598.5</v>
      </c>
      <c r="M915" s="72">
        <f t="shared" si="449"/>
        <v>604.20000000000005</v>
      </c>
      <c r="N915" s="72">
        <f t="shared" si="423"/>
        <v>609.90000000000009</v>
      </c>
      <c r="O915" s="72">
        <f t="shared" si="424"/>
        <v>615.6</v>
      </c>
      <c r="P915" s="72">
        <f t="shared" si="425"/>
        <v>621.30000000000007</v>
      </c>
      <c r="Q915" s="72">
        <f t="shared" si="426"/>
        <v>627</v>
      </c>
      <c r="R915" s="72">
        <f t="shared" si="427"/>
        <v>632.70000000000005</v>
      </c>
      <c r="S915" s="72">
        <f t="shared" si="428"/>
        <v>638.40000000000009</v>
      </c>
      <c r="T915" s="72">
        <f t="shared" si="429"/>
        <v>644.09999999999991</v>
      </c>
      <c r="U915" s="72">
        <f t="shared" si="430"/>
        <v>649.79999999999995</v>
      </c>
      <c r="V915" s="72">
        <f t="shared" si="431"/>
        <v>655.5</v>
      </c>
      <c r="W915" s="72">
        <f t="shared" si="432"/>
        <v>661.19999999999993</v>
      </c>
      <c r="X915" s="72">
        <f t="shared" si="433"/>
        <v>666.9</v>
      </c>
      <c r="Y915" s="72">
        <f t="shared" si="434"/>
        <v>672.59999999999991</v>
      </c>
      <c r="Z915" s="72">
        <f t="shared" si="435"/>
        <v>678.3</v>
      </c>
      <c r="AA915" s="72">
        <f t="shared" si="436"/>
        <v>684</v>
      </c>
      <c r="AB915" s="72">
        <f t="shared" si="437"/>
        <v>689.69999999999993</v>
      </c>
      <c r="AC915" s="72">
        <f t="shared" si="438"/>
        <v>695.4</v>
      </c>
      <c r="AD915" s="72">
        <f t="shared" si="439"/>
        <v>701.1</v>
      </c>
      <c r="AE915" s="72">
        <f t="shared" si="440"/>
        <v>706.8</v>
      </c>
      <c r="AF915" s="72">
        <f t="shared" si="441"/>
        <v>712.5</v>
      </c>
      <c r="AG915" s="72">
        <f t="shared" si="442"/>
        <v>718.2</v>
      </c>
      <c r="AH915" s="72">
        <f t="shared" si="443"/>
        <v>723.9</v>
      </c>
      <c r="AI915" s="72">
        <f t="shared" si="444"/>
        <v>729.6</v>
      </c>
      <c r="AJ915" s="72">
        <f t="shared" si="445"/>
        <v>735.30000000000007</v>
      </c>
      <c r="AK915" s="72">
        <f t="shared" si="446"/>
        <v>741</v>
      </c>
    </row>
    <row r="916" spans="1:37" x14ac:dyDescent="0.25">
      <c r="A916" s="19">
        <v>884</v>
      </c>
      <c r="B916" s="20"/>
      <c r="C916" s="38" t="s">
        <v>889</v>
      </c>
      <c r="D916" s="40" t="s">
        <v>910</v>
      </c>
      <c r="E916" s="40" t="s">
        <v>911</v>
      </c>
      <c r="F916" s="41">
        <v>1670</v>
      </c>
      <c r="G916" s="24"/>
      <c r="H916" s="72">
        <f t="shared" si="447"/>
        <v>1686.7</v>
      </c>
      <c r="I916" s="72">
        <f t="shared" si="448"/>
        <v>1703.4</v>
      </c>
      <c r="J916" s="72">
        <f t="shared" si="420"/>
        <v>1720.1000000000001</v>
      </c>
      <c r="K916" s="72">
        <f t="shared" si="421"/>
        <v>1736.8</v>
      </c>
      <c r="L916" s="72">
        <f t="shared" si="422"/>
        <v>1753.5</v>
      </c>
      <c r="M916" s="72">
        <f t="shared" si="449"/>
        <v>1770.2</v>
      </c>
      <c r="N916" s="72">
        <f t="shared" si="423"/>
        <v>1786.9</v>
      </c>
      <c r="O916" s="72">
        <f t="shared" si="424"/>
        <v>1803.6000000000001</v>
      </c>
      <c r="P916" s="72">
        <f t="shared" si="425"/>
        <v>1820.3000000000002</v>
      </c>
      <c r="Q916" s="72">
        <f t="shared" si="426"/>
        <v>1837.0000000000002</v>
      </c>
      <c r="R916" s="72">
        <f t="shared" si="427"/>
        <v>1853.7000000000003</v>
      </c>
      <c r="S916" s="72">
        <f t="shared" si="428"/>
        <v>1870.4</v>
      </c>
      <c r="T916" s="72">
        <f t="shared" si="429"/>
        <v>1887.1</v>
      </c>
      <c r="U916" s="72">
        <f t="shared" si="430"/>
        <v>1903.7999999999997</v>
      </c>
      <c r="V916" s="72">
        <f t="shared" si="431"/>
        <v>1920.4999999999998</v>
      </c>
      <c r="W916" s="72">
        <f t="shared" si="432"/>
        <v>1937.1999999999998</v>
      </c>
      <c r="X916" s="72">
        <f t="shared" si="433"/>
        <v>1953.8999999999999</v>
      </c>
      <c r="Y916" s="72">
        <f t="shared" si="434"/>
        <v>1970.6</v>
      </c>
      <c r="Z916" s="72">
        <f t="shared" si="435"/>
        <v>1987.3</v>
      </c>
      <c r="AA916" s="72">
        <f t="shared" si="436"/>
        <v>2004</v>
      </c>
      <c r="AB916" s="72">
        <f t="shared" si="437"/>
        <v>2020.7</v>
      </c>
      <c r="AC916" s="72">
        <f t="shared" si="438"/>
        <v>2037.3999999999999</v>
      </c>
      <c r="AD916" s="72">
        <f t="shared" si="439"/>
        <v>2054.1</v>
      </c>
      <c r="AE916" s="72">
        <f t="shared" si="440"/>
        <v>2070.8000000000002</v>
      </c>
      <c r="AF916" s="72">
        <f t="shared" si="441"/>
        <v>2087.5</v>
      </c>
      <c r="AG916" s="72">
        <f t="shared" si="442"/>
        <v>2104.1999999999998</v>
      </c>
      <c r="AH916" s="72">
        <f t="shared" si="443"/>
        <v>2120.9</v>
      </c>
      <c r="AI916" s="72">
        <f t="shared" si="444"/>
        <v>2137.6</v>
      </c>
      <c r="AJ916" s="72">
        <f t="shared" si="445"/>
        <v>2154.3000000000002</v>
      </c>
      <c r="AK916" s="72">
        <f t="shared" si="446"/>
        <v>2171</v>
      </c>
    </row>
    <row r="917" spans="1:37" ht="30" x14ac:dyDescent="0.25">
      <c r="A917" s="19">
        <v>885</v>
      </c>
      <c r="B917" s="20"/>
      <c r="C917" s="38" t="s">
        <v>889</v>
      </c>
      <c r="D917" s="40" t="s">
        <v>912</v>
      </c>
      <c r="E917" s="40" t="s">
        <v>913</v>
      </c>
      <c r="F917" s="41">
        <v>1985</v>
      </c>
      <c r="G917" s="24"/>
      <c r="H917" s="72">
        <f t="shared" si="447"/>
        <v>2004.85</v>
      </c>
      <c r="I917" s="72">
        <f t="shared" si="448"/>
        <v>2024.7</v>
      </c>
      <c r="J917" s="72">
        <f t="shared" si="420"/>
        <v>2044.55</v>
      </c>
      <c r="K917" s="72">
        <f t="shared" si="421"/>
        <v>2064.4</v>
      </c>
      <c r="L917" s="72">
        <f t="shared" si="422"/>
        <v>2084.25</v>
      </c>
      <c r="M917" s="72">
        <f t="shared" si="449"/>
        <v>2104.1</v>
      </c>
      <c r="N917" s="72">
        <f t="shared" si="423"/>
        <v>2123.9500000000003</v>
      </c>
      <c r="O917" s="72">
        <f t="shared" si="424"/>
        <v>2143.8000000000002</v>
      </c>
      <c r="P917" s="72">
        <f t="shared" si="425"/>
        <v>2163.65</v>
      </c>
      <c r="Q917" s="72">
        <f t="shared" si="426"/>
        <v>2183.5</v>
      </c>
      <c r="R917" s="72">
        <f t="shared" si="427"/>
        <v>2203.3500000000004</v>
      </c>
      <c r="S917" s="72">
        <f t="shared" si="428"/>
        <v>2223.2000000000003</v>
      </c>
      <c r="T917" s="72">
        <f t="shared" si="429"/>
        <v>2243.0499999999997</v>
      </c>
      <c r="U917" s="72">
        <f t="shared" si="430"/>
        <v>2262.8999999999996</v>
      </c>
      <c r="V917" s="72">
        <f t="shared" si="431"/>
        <v>2282.75</v>
      </c>
      <c r="W917" s="72">
        <f t="shared" si="432"/>
        <v>2302.6</v>
      </c>
      <c r="X917" s="72">
        <f t="shared" si="433"/>
        <v>2322.4499999999998</v>
      </c>
      <c r="Y917" s="72">
        <f t="shared" si="434"/>
        <v>2342.2999999999997</v>
      </c>
      <c r="Z917" s="72">
        <f t="shared" si="435"/>
        <v>2362.15</v>
      </c>
      <c r="AA917" s="72">
        <f t="shared" si="436"/>
        <v>2382</v>
      </c>
      <c r="AB917" s="72">
        <f t="shared" si="437"/>
        <v>2401.85</v>
      </c>
      <c r="AC917" s="72">
        <f t="shared" si="438"/>
        <v>2421.6999999999998</v>
      </c>
      <c r="AD917" s="72">
        <f t="shared" si="439"/>
        <v>2441.5500000000002</v>
      </c>
      <c r="AE917" s="72">
        <f t="shared" si="440"/>
        <v>2461.4</v>
      </c>
      <c r="AF917" s="72">
        <f t="shared" si="441"/>
        <v>2481.25</v>
      </c>
      <c r="AG917" s="72">
        <f t="shared" si="442"/>
        <v>2501.1</v>
      </c>
      <c r="AH917" s="72">
        <f t="shared" si="443"/>
        <v>2520.9499999999998</v>
      </c>
      <c r="AI917" s="72">
        <f t="shared" si="444"/>
        <v>2540.8000000000002</v>
      </c>
      <c r="AJ917" s="72">
        <f t="shared" si="445"/>
        <v>2560.65</v>
      </c>
      <c r="AK917" s="72">
        <f t="shared" si="446"/>
        <v>2580.5</v>
      </c>
    </row>
    <row r="918" spans="1:37" x14ac:dyDescent="0.25">
      <c r="A918" s="19">
        <v>886</v>
      </c>
      <c r="B918" s="20"/>
      <c r="C918" s="38" t="s">
        <v>889</v>
      </c>
      <c r="D918" s="40" t="s">
        <v>914</v>
      </c>
      <c r="E918" s="40" t="s">
        <v>915</v>
      </c>
      <c r="F918" s="41">
        <v>15740</v>
      </c>
      <c r="G918" s="24"/>
      <c r="H918" s="72">
        <f t="shared" si="447"/>
        <v>15897.4</v>
      </c>
      <c r="I918" s="72">
        <f t="shared" si="448"/>
        <v>16054.800000000001</v>
      </c>
      <c r="J918" s="72">
        <f t="shared" si="420"/>
        <v>16212.2</v>
      </c>
      <c r="K918" s="72">
        <f t="shared" si="421"/>
        <v>16369.6</v>
      </c>
      <c r="L918" s="72">
        <f t="shared" si="422"/>
        <v>16527</v>
      </c>
      <c r="M918" s="72">
        <f t="shared" si="449"/>
        <v>16684.400000000001</v>
      </c>
      <c r="N918" s="72">
        <f t="shared" si="423"/>
        <v>16841.8</v>
      </c>
      <c r="O918" s="72">
        <f t="shared" si="424"/>
        <v>16999.2</v>
      </c>
      <c r="P918" s="72">
        <f t="shared" si="425"/>
        <v>17156.600000000002</v>
      </c>
      <c r="Q918" s="72">
        <f t="shared" si="426"/>
        <v>17314</v>
      </c>
      <c r="R918" s="72">
        <f t="shared" si="427"/>
        <v>17471.400000000001</v>
      </c>
      <c r="S918" s="72">
        <f t="shared" si="428"/>
        <v>17628.800000000003</v>
      </c>
      <c r="T918" s="72">
        <f t="shared" si="429"/>
        <v>17786.199999999997</v>
      </c>
      <c r="U918" s="72">
        <f t="shared" si="430"/>
        <v>17943.599999999999</v>
      </c>
      <c r="V918" s="72">
        <f t="shared" si="431"/>
        <v>18101</v>
      </c>
      <c r="W918" s="72">
        <f t="shared" si="432"/>
        <v>18258.399999999998</v>
      </c>
      <c r="X918" s="72">
        <f t="shared" si="433"/>
        <v>18415.8</v>
      </c>
      <c r="Y918" s="72">
        <f t="shared" si="434"/>
        <v>18573.2</v>
      </c>
      <c r="Z918" s="72">
        <f t="shared" si="435"/>
        <v>18730.599999999999</v>
      </c>
      <c r="AA918" s="72">
        <f t="shared" si="436"/>
        <v>18888</v>
      </c>
      <c r="AB918" s="72">
        <f t="shared" si="437"/>
        <v>19045.399999999998</v>
      </c>
      <c r="AC918" s="72">
        <f t="shared" si="438"/>
        <v>19202.8</v>
      </c>
      <c r="AD918" s="72">
        <f t="shared" si="439"/>
        <v>19360.2</v>
      </c>
      <c r="AE918" s="72">
        <f t="shared" si="440"/>
        <v>19517.599999999999</v>
      </c>
      <c r="AF918" s="72">
        <f t="shared" si="441"/>
        <v>19675</v>
      </c>
      <c r="AG918" s="72">
        <f t="shared" si="442"/>
        <v>19832.400000000001</v>
      </c>
      <c r="AH918" s="72">
        <f t="shared" si="443"/>
        <v>19989.8</v>
      </c>
      <c r="AI918" s="72">
        <f t="shared" si="444"/>
        <v>20147.2</v>
      </c>
      <c r="AJ918" s="72">
        <f t="shared" si="445"/>
        <v>20304.600000000002</v>
      </c>
      <c r="AK918" s="72">
        <f t="shared" si="446"/>
        <v>20462</v>
      </c>
    </row>
    <row r="919" spans="1:37" x14ac:dyDescent="0.25">
      <c r="A919" s="19">
        <v>887</v>
      </c>
      <c r="B919" s="20"/>
      <c r="C919" s="38" t="s">
        <v>889</v>
      </c>
      <c r="D919" s="40" t="s">
        <v>916</v>
      </c>
      <c r="E919" s="40" t="s">
        <v>917</v>
      </c>
      <c r="F919" s="41">
        <v>1060</v>
      </c>
      <c r="G919" s="24"/>
      <c r="H919" s="72">
        <f t="shared" si="447"/>
        <v>1070.5999999999999</v>
      </c>
      <c r="I919" s="72">
        <f t="shared" si="448"/>
        <v>1081.2</v>
      </c>
      <c r="J919" s="72">
        <f t="shared" si="420"/>
        <v>1091.8</v>
      </c>
      <c r="K919" s="72">
        <f t="shared" si="421"/>
        <v>1102.4000000000001</v>
      </c>
      <c r="L919" s="72">
        <f t="shared" si="422"/>
        <v>1113</v>
      </c>
      <c r="M919" s="72">
        <f t="shared" si="449"/>
        <v>1123.6000000000001</v>
      </c>
      <c r="N919" s="72">
        <f t="shared" si="423"/>
        <v>1134.2</v>
      </c>
      <c r="O919" s="72">
        <f t="shared" si="424"/>
        <v>1144.8000000000002</v>
      </c>
      <c r="P919" s="72">
        <f t="shared" si="425"/>
        <v>1155.4000000000001</v>
      </c>
      <c r="Q919" s="72">
        <f t="shared" si="426"/>
        <v>1166</v>
      </c>
      <c r="R919" s="72">
        <f t="shared" si="427"/>
        <v>1176.6000000000001</v>
      </c>
      <c r="S919" s="72">
        <f t="shared" si="428"/>
        <v>1187.2</v>
      </c>
      <c r="T919" s="72">
        <f t="shared" si="429"/>
        <v>1197.8</v>
      </c>
      <c r="U919" s="72">
        <f t="shared" si="430"/>
        <v>1208.3999999999999</v>
      </c>
      <c r="V919" s="72">
        <f t="shared" si="431"/>
        <v>1219</v>
      </c>
      <c r="W919" s="72">
        <f t="shared" si="432"/>
        <v>1229.5999999999999</v>
      </c>
      <c r="X919" s="72">
        <f t="shared" si="433"/>
        <v>1240.1999999999998</v>
      </c>
      <c r="Y919" s="72">
        <f t="shared" si="434"/>
        <v>1250.8</v>
      </c>
      <c r="Z919" s="72">
        <f t="shared" si="435"/>
        <v>1261.3999999999999</v>
      </c>
      <c r="AA919" s="72">
        <f t="shared" si="436"/>
        <v>1272</v>
      </c>
      <c r="AB919" s="72">
        <f t="shared" si="437"/>
        <v>1282.5999999999999</v>
      </c>
      <c r="AC919" s="72">
        <f t="shared" si="438"/>
        <v>1293.2</v>
      </c>
      <c r="AD919" s="72">
        <f t="shared" si="439"/>
        <v>1303.8</v>
      </c>
      <c r="AE919" s="72">
        <f t="shared" si="440"/>
        <v>1314.4</v>
      </c>
      <c r="AF919" s="72">
        <f t="shared" si="441"/>
        <v>1325</v>
      </c>
      <c r="AG919" s="72">
        <f t="shared" si="442"/>
        <v>1335.6</v>
      </c>
      <c r="AH919" s="72">
        <f t="shared" si="443"/>
        <v>1346.2</v>
      </c>
      <c r="AI919" s="72">
        <f t="shared" si="444"/>
        <v>1356.8</v>
      </c>
      <c r="AJ919" s="72">
        <f t="shared" si="445"/>
        <v>1367.4</v>
      </c>
      <c r="AK919" s="72">
        <f t="shared" si="446"/>
        <v>1378</v>
      </c>
    </row>
    <row r="920" spans="1:37" ht="30" x14ac:dyDescent="0.25">
      <c r="A920" s="19">
        <v>888</v>
      </c>
      <c r="B920" s="20"/>
      <c r="C920" s="38" t="s">
        <v>889</v>
      </c>
      <c r="D920" s="40" t="s">
        <v>918</v>
      </c>
      <c r="E920" s="40" t="s">
        <v>919</v>
      </c>
      <c r="F920" s="41">
        <v>3120</v>
      </c>
      <c r="G920" s="24"/>
      <c r="H920" s="72">
        <f t="shared" si="447"/>
        <v>3151.2</v>
      </c>
      <c r="I920" s="72">
        <f t="shared" si="448"/>
        <v>3182.4</v>
      </c>
      <c r="J920" s="72">
        <f t="shared" si="420"/>
        <v>3213.6</v>
      </c>
      <c r="K920" s="72">
        <f t="shared" si="421"/>
        <v>3244.8</v>
      </c>
      <c r="L920" s="72">
        <f t="shared" si="422"/>
        <v>3276</v>
      </c>
      <c r="M920" s="72">
        <f t="shared" si="449"/>
        <v>3307.2000000000003</v>
      </c>
      <c r="N920" s="72">
        <f t="shared" si="423"/>
        <v>3338.4</v>
      </c>
      <c r="O920" s="72">
        <f t="shared" si="424"/>
        <v>3369.6000000000004</v>
      </c>
      <c r="P920" s="72">
        <f t="shared" si="425"/>
        <v>3400.8</v>
      </c>
      <c r="Q920" s="72">
        <f t="shared" si="426"/>
        <v>3432.0000000000005</v>
      </c>
      <c r="R920" s="72">
        <f t="shared" si="427"/>
        <v>3463.2000000000003</v>
      </c>
      <c r="S920" s="72">
        <f t="shared" si="428"/>
        <v>3494.4000000000005</v>
      </c>
      <c r="T920" s="72">
        <f t="shared" si="429"/>
        <v>3525.5999999999995</v>
      </c>
      <c r="U920" s="72">
        <f t="shared" si="430"/>
        <v>3556.7999999999997</v>
      </c>
      <c r="V920" s="72">
        <f t="shared" si="431"/>
        <v>3587.9999999999995</v>
      </c>
      <c r="W920" s="72">
        <f t="shared" si="432"/>
        <v>3619.2</v>
      </c>
      <c r="X920" s="72">
        <f t="shared" si="433"/>
        <v>3650.3999999999996</v>
      </c>
      <c r="Y920" s="72">
        <f t="shared" si="434"/>
        <v>3681.6</v>
      </c>
      <c r="Z920" s="72">
        <f t="shared" si="435"/>
        <v>3712.7999999999997</v>
      </c>
      <c r="AA920" s="72">
        <f t="shared" si="436"/>
        <v>3744</v>
      </c>
      <c r="AB920" s="72">
        <f t="shared" si="437"/>
        <v>3775.2</v>
      </c>
      <c r="AC920" s="72">
        <f t="shared" si="438"/>
        <v>3806.4</v>
      </c>
      <c r="AD920" s="72">
        <f t="shared" si="439"/>
        <v>3837.6</v>
      </c>
      <c r="AE920" s="72">
        <f t="shared" si="440"/>
        <v>3868.8</v>
      </c>
      <c r="AF920" s="72">
        <f t="shared" si="441"/>
        <v>3900</v>
      </c>
      <c r="AG920" s="72">
        <f t="shared" si="442"/>
        <v>3931.2</v>
      </c>
      <c r="AH920" s="72">
        <f t="shared" si="443"/>
        <v>3962.4</v>
      </c>
      <c r="AI920" s="72">
        <f t="shared" si="444"/>
        <v>3993.6</v>
      </c>
      <c r="AJ920" s="72">
        <f t="shared" si="445"/>
        <v>4024.8</v>
      </c>
      <c r="AK920" s="72">
        <f t="shared" si="446"/>
        <v>4056</v>
      </c>
    </row>
    <row r="921" spans="1:37" x14ac:dyDescent="0.25">
      <c r="A921" s="19">
        <v>889</v>
      </c>
      <c r="B921" s="20"/>
      <c r="C921" s="38" t="s">
        <v>889</v>
      </c>
      <c r="D921" s="40" t="s">
        <v>920</v>
      </c>
      <c r="E921" s="40" t="s">
        <v>921</v>
      </c>
      <c r="F921" s="41">
        <v>3220</v>
      </c>
      <c r="G921" s="24"/>
      <c r="H921" s="72">
        <f t="shared" si="447"/>
        <v>3252.2</v>
      </c>
      <c r="I921" s="72">
        <f t="shared" si="448"/>
        <v>3284.4</v>
      </c>
      <c r="J921" s="72">
        <f t="shared" si="420"/>
        <v>3316.6</v>
      </c>
      <c r="K921" s="72">
        <f t="shared" si="421"/>
        <v>3348.8</v>
      </c>
      <c r="L921" s="72">
        <f t="shared" si="422"/>
        <v>3381</v>
      </c>
      <c r="M921" s="72">
        <f t="shared" si="449"/>
        <v>3413.2000000000003</v>
      </c>
      <c r="N921" s="72">
        <f t="shared" si="423"/>
        <v>3445.4</v>
      </c>
      <c r="O921" s="72">
        <f t="shared" si="424"/>
        <v>3477.6000000000004</v>
      </c>
      <c r="P921" s="72">
        <f t="shared" si="425"/>
        <v>3509.8</v>
      </c>
      <c r="Q921" s="72">
        <f t="shared" si="426"/>
        <v>3542.0000000000005</v>
      </c>
      <c r="R921" s="72">
        <f t="shared" si="427"/>
        <v>3574.2000000000003</v>
      </c>
      <c r="S921" s="72">
        <f t="shared" si="428"/>
        <v>3606.4000000000005</v>
      </c>
      <c r="T921" s="72">
        <f t="shared" si="429"/>
        <v>3638.5999999999995</v>
      </c>
      <c r="U921" s="72">
        <f t="shared" si="430"/>
        <v>3670.7999999999997</v>
      </c>
      <c r="V921" s="72">
        <f t="shared" si="431"/>
        <v>3702.9999999999995</v>
      </c>
      <c r="W921" s="72">
        <f t="shared" si="432"/>
        <v>3735.2</v>
      </c>
      <c r="X921" s="72">
        <f t="shared" si="433"/>
        <v>3767.3999999999996</v>
      </c>
      <c r="Y921" s="72">
        <f t="shared" si="434"/>
        <v>3799.6</v>
      </c>
      <c r="Z921" s="72">
        <f t="shared" si="435"/>
        <v>3831.7999999999997</v>
      </c>
      <c r="AA921" s="72">
        <f t="shared" si="436"/>
        <v>3864</v>
      </c>
      <c r="AB921" s="72">
        <f t="shared" si="437"/>
        <v>3896.2</v>
      </c>
      <c r="AC921" s="72">
        <f t="shared" si="438"/>
        <v>3928.4</v>
      </c>
      <c r="AD921" s="72">
        <f t="shared" si="439"/>
        <v>3960.6</v>
      </c>
      <c r="AE921" s="72">
        <f t="shared" si="440"/>
        <v>3992.8</v>
      </c>
      <c r="AF921" s="72">
        <f t="shared" si="441"/>
        <v>4025</v>
      </c>
      <c r="AG921" s="72">
        <f t="shared" si="442"/>
        <v>4057.2</v>
      </c>
      <c r="AH921" s="72">
        <f t="shared" si="443"/>
        <v>4089.4</v>
      </c>
      <c r="AI921" s="72">
        <f t="shared" si="444"/>
        <v>4121.6000000000004</v>
      </c>
      <c r="AJ921" s="72">
        <f t="shared" si="445"/>
        <v>4153.8</v>
      </c>
      <c r="AK921" s="72">
        <f t="shared" si="446"/>
        <v>4186</v>
      </c>
    </row>
    <row r="922" spans="1:37" x14ac:dyDescent="0.25">
      <c r="A922" s="19">
        <v>890</v>
      </c>
      <c r="B922" s="20"/>
      <c r="C922" s="38" t="s">
        <v>889</v>
      </c>
      <c r="D922" s="40" t="s">
        <v>922</v>
      </c>
      <c r="E922" s="40" t="s">
        <v>923</v>
      </c>
      <c r="F922" s="41">
        <v>7275</v>
      </c>
      <c r="G922" s="24"/>
      <c r="H922" s="72">
        <f t="shared" si="447"/>
        <v>7347.75</v>
      </c>
      <c r="I922" s="72">
        <f t="shared" si="448"/>
        <v>7420.5</v>
      </c>
      <c r="J922" s="72">
        <f t="shared" si="420"/>
        <v>7493.25</v>
      </c>
      <c r="K922" s="72">
        <f t="shared" si="421"/>
        <v>7566</v>
      </c>
      <c r="L922" s="72">
        <f t="shared" si="422"/>
        <v>7638.75</v>
      </c>
      <c r="M922" s="72">
        <f t="shared" si="449"/>
        <v>7711.5</v>
      </c>
      <c r="N922" s="72">
        <f t="shared" si="423"/>
        <v>7784.25</v>
      </c>
      <c r="O922" s="72">
        <f t="shared" si="424"/>
        <v>7857.0000000000009</v>
      </c>
      <c r="P922" s="72">
        <f t="shared" si="425"/>
        <v>7929.7500000000009</v>
      </c>
      <c r="Q922" s="72">
        <f t="shared" si="426"/>
        <v>8002.5000000000009</v>
      </c>
      <c r="R922" s="72">
        <f t="shared" si="427"/>
        <v>8075.2500000000009</v>
      </c>
      <c r="S922" s="72">
        <f t="shared" si="428"/>
        <v>8148.0000000000009</v>
      </c>
      <c r="T922" s="72">
        <f t="shared" si="429"/>
        <v>8220.75</v>
      </c>
      <c r="U922" s="72">
        <f t="shared" si="430"/>
        <v>8293.5</v>
      </c>
      <c r="V922" s="72">
        <f t="shared" si="431"/>
        <v>8366.25</v>
      </c>
      <c r="W922" s="72">
        <f t="shared" si="432"/>
        <v>8439</v>
      </c>
      <c r="X922" s="72">
        <f t="shared" si="433"/>
        <v>8511.75</v>
      </c>
      <c r="Y922" s="72">
        <f t="shared" si="434"/>
        <v>8584.5</v>
      </c>
      <c r="Z922" s="72">
        <f t="shared" si="435"/>
        <v>8657.25</v>
      </c>
      <c r="AA922" s="72">
        <f t="shared" si="436"/>
        <v>8730</v>
      </c>
      <c r="AB922" s="72">
        <f t="shared" si="437"/>
        <v>8802.75</v>
      </c>
      <c r="AC922" s="72">
        <f t="shared" si="438"/>
        <v>8875.5</v>
      </c>
      <c r="AD922" s="72">
        <f t="shared" si="439"/>
        <v>8948.25</v>
      </c>
      <c r="AE922" s="72">
        <f t="shared" si="440"/>
        <v>9021</v>
      </c>
      <c r="AF922" s="72">
        <f t="shared" si="441"/>
        <v>9093.75</v>
      </c>
      <c r="AG922" s="72">
        <f t="shared" si="442"/>
        <v>9166.5</v>
      </c>
      <c r="AH922" s="72">
        <f t="shared" si="443"/>
        <v>9239.25</v>
      </c>
      <c r="AI922" s="72">
        <f t="shared" si="444"/>
        <v>9312</v>
      </c>
      <c r="AJ922" s="72">
        <f t="shared" si="445"/>
        <v>9384.75</v>
      </c>
      <c r="AK922" s="72">
        <f t="shared" si="446"/>
        <v>9457.5</v>
      </c>
    </row>
    <row r="923" spans="1:37" x14ac:dyDescent="0.25">
      <c r="A923" s="19">
        <v>891</v>
      </c>
      <c r="B923" s="20"/>
      <c r="C923" s="38" t="s">
        <v>889</v>
      </c>
      <c r="D923" s="40" t="s">
        <v>924</v>
      </c>
      <c r="E923" s="43" t="s">
        <v>925</v>
      </c>
      <c r="F923" s="41">
        <v>9390</v>
      </c>
      <c r="G923" s="24"/>
      <c r="H923" s="72">
        <f t="shared" si="447"/>
        <v>9483.9</v>
      </c>
      <c r="I923" s="72">
        <f t="shared" si="448"/>
        <v>9577.7999999999993</v>
      </c>
      <c r="J923" s="72">
        <f t="shared" si="420"/>
        <v>9671.7000000000007</v>
      </c>
      <c r="K923" s="72">
        <f t="shared" si="421"/>
        <v>9765.6</v>
      </c>
      <c r="L923" s="72">
        <f t="shared" si="422"/>
        <v>9859.5</v>
      </c>
      <c r="M923" s="72">
        <f t="shared" si="449"/>
        <v>9953.4</v>
      </c>
      <c r="N923" s="72">
        <f t="shared" si="423"/>
        <v>10047.300000000001</v>
      </c>
      <c r="O923" s="72">
        <f t="shared" si="424"/>
        <v>10141.200000000001</v>
      </c>
      <c r="P923" s="72">
        <f t="shared" si="425"/>
        <v>10235.1</v>
      </c>
      <c r="Q923" s="72">
        <f t="shared" si="426"/>
        <v>10329</v>
      </c>
      <c r="R923" s="72">
        <f t="shared" si="427"/>
        <v>10422.900000000001</v>
      </c>
      <c r="S923" s="72">
        <f t="shared" si="428"/>
        <v>10516.800000000001</v>
      </c>
      <c r="T923" s="72">
        <f t="shared" si="429"/>
        <v>10610.699999999999</v>
      </c>
      <c r="U923" s="72">
        <f t="shared" si="430"/>
        <v>10704.599999999999</v>
      </c>
      <c r="V923" s="72">
        <f t="shared" si="431"/>
        <v>10798.5</v>
      </c>
      <c r="W923" s="72">
        <f t="shared" si="432"/>
        <v>10892.4</v>
      </c>
      <c r="X923" s="72">
        <f t="shared" si="433"/>
        <v>10986.3</v>
      </c>
      <c r="Y923" s="72">
        <f t="shared" si="434"/>
        <v>11080.199999999999</v>
      </c>
      <c r="Z923" s="72">
        <f t="shared" si="435"/>
        <v>11174.1</v>
      </c>
      <c r="AA923" s="72">
        <f t="shared" si="436"/>
        <v>11268</v>
      </c>
      <c r="AB923" s="72">
        <f t="shared" si="437"/>
        <v>11361.9</v>
      </c>
      <c r="AC923" s="72">
        <f t="shared" si="438"/>
        <v>11455.8</v>
      </c>
      <c r="AD923" s="72">
        <f t="shared" si="439"/>
        <v>11549.7</v>
      </c>
      <c r="AE923" s="72">
        <f t="shared" si="440"/>
        <v>11643.6</v>
      </c>
      <c r="AF923" s="72">
        <f t="shared" si="441"/>
        <v>11737.5</v>
      </c>
      <c r="AG923" s="72">
        <f t="shared" si="442"/>
        <v>11831.4</v>
      </c>
      <c r="AH923" s="72">
        <f t="shared" si="443"/>
        <v>11925.3</v>
      </c>
      <c r="AI923" s="72">
        <f t="shared" si="444"/>
        <v>12019.2</v>
      </c>
      <c r="AJ923" s="72">
        <f t="shared" si="445"/>
        <v>12113.1</v>
      </c>
      <c r="AK923" s="72">
        <f t="shared" si="446"/>
        <v>12207</v>
      </c>
    </row>
    <row r="924" spans="1:37" x14ac:dyDescent="0.25">
      <c r="A924" s="19">
        <v>892</v>
      </c>
      <c r="B924" s="20"/>
      <c r="C924" s="38" t="s">
        <v>889</v>
      </c>
      <c r="D924" s="40" t="s">
        <v>926</v>
      </c>
      <c r="E924" s="40" t="s">
        <v>927</v>
      </c>
      <c r="F924" s="41">
        <v>1450</v>
      </c>
      <c r="G924" s="24"/>
      <c r="H924" s="72">
        <f t="shared" si="447"/>
        <v>1464.5</v>
      </c>
      <c r="I924" s="72">
        <f t="shared" si="448"/>
        <v>1479</v>
      </c>
      <c r="J924" s="72">
        <f t="shared" ref="J924:J987" si="450">F924*1.03</f>
        <v>1493.5</v>
      </c>
      <c r="K924" s="72">
        <f t="shared" ref="K924:K987" si="451">F924*1.04</f>
        <v>1508</v>
      </c>
      <c r="L924" s="72">
        <f t="shared" ref="L924:L987" si="452">F924*1.05</f>
        <v>1522.5</v>
      </c>
      <c r="M924" s="72">
        <f t="shared" si="449"/>
        <v>1537</v>
      </c>
      <c r="N924" s="72">
        <f t="shared" ref="N924:N987" si="453">F924*1.07</f>
        <v>1551.5</v>
      </c>
      <c r="O924" s="72">
        <f t="shared" ref="O924:O987" si="454">F924*1.08</f>
        <v>1566</v>
      </c>
      <c r="P924" s="72">
        <f t="shared" ref="P924:P987" si="455">F924*1.09</f>
        <v>1580.5000000000002</v>
      </c>
      <c r="Q924" s="72">
        <f t="shared" ref="Q924:Q987" si="456">F924*1.1</f>
        <v>1595.0000000000002</v>
      </c>
      <c r="R924" s="72">
        <f t="shared" ref="R924:R987" si="457">F924*1.11</f>
        <v>1609.5000000000002</v>
      </c>
      <c r="S924" s="72">
        <f t="shared" ref="S924:S987" si="458">F924*1.12</f>
        <v>1624.0000000000002</v>
      </c>
      <c r="T924" s="72">
        <f t="shared" ref="T924:T987" si="459">F924*1.13</f>
        <v>1638.4999999999998</v>
      </c>
      <c r="U924" s="72">
        <f t="shared" ref="U924:U987" si="460">F924*1.14</f>
        <v>1652.9999999999998</v>
      </c>
      <c r="V924" s="72">
        <f t="shared" ref="V924:V987" si="461">F924*1.15</f>
        <v>1667.4999999999998</v>
      </c>
      <c r="W924" s="72">
        <f t="shared" ref="W924:W987" si="462">F924*1.16</f>
        <v>1681.9999999999998</v>
      </c>
      <c r="X924" s="72">
        <f t="shared" ref="X924:X987" si="463">F924*1.17</f>
        <v>1696.5</v>
      </c>
      <c r="Y924" s="72">
        <f t="shared" ref="Y924:Y987" si="464">F924*1.18</f>
        <v>1711</v>
      </c>
      <c r="Z924" s="72">
        <f t="shared" ref="Z924:Z987" si="465">F924*1.19</f>
        <v>1725.5</v>
      </c>
      <c r="AA924" s="72">
        <f t="shared" ref="AA924:AA987" si="466">F924*1.2</f>
        <v>1740</v>
      </c>
      <c r="AB924" s="72">
        <f t="shared" ref="AB924:AB987" si="467">F924*1.21</f>
        <v>1754.5</v>
      </c>
      <c r="AC924" s="72">
        <f t="shared" ref="AC924:AC987" si="468">F924*1.22</f>
        <v>1769</v>
      </c>
      <c r="AD924" s="72">
        <f t="shared" ref="AD924:AD987" si="469">F924*1.23</f>
        <v>1783.5</v>
      </c>
      <c r="AE924" s="72">
        <f t="shared" ref="AE924:AE987" si="470">F924*1.24</f>
        <v>1798</v>
      </c>
      <c r="AF924" s="72">
        <f t="shared" ref="AF924:AF987" si="471">F924*1.25</f>
        <v>1812.5</v>
      </c>
      <c r="AG924" s="72">
        <f t="shared" ref="AG924:AG987" si="472">F924*1.26</f>
        <v>1827</v>
      </c>
      <c r="AH924" s="72">
        <f t="shared" ref="AH924:AH987" si="473">F924*1.27</f>
        <v>1841.5</v>
      </c>
      <c r="AI924" s="72">
        <f t="shared" ref="AI924:AI987" si="474">F924*1.28</f>
        <v>1856</v>
      </c>
      <c r="AJ924" s="72">
        <f t="shared" ref="AJ924:AJ987" si="475">F924*1.29</f>
        <v>1870.5</v>
      </c>
      <c r="AK924" s="72">
        <f t="shared" ref="AK924:AK987" si="476">F924*1.3</f>
        <v>1885</v>
      </c>
    </row>
    <row r="925" spans="1:37" x14ac:dyDescent="0.25">
      <c r="A925" s="19">
        <v>893</v>
      </c>
      <c r="B925" s="20"/>
      <c r="C925" s="38" t="s">
        <v>889</v>
      </c>
      <c r="D925" s="40" t="s">
        <v>928</v>
      </c>
      <c r="E925" s="40" t="s">
        <v>929</v>
      </c>
      <c r="F925" s="41">
        <v>1450</v>
      </c>
      <c r="G925" s="24"/>
      <c r="H925" s="72">
        <f t="shared" si="447"/>
        <v>1464.5</v>
      </c>
      <c r="I925" s="72">
        <f t="shared" si="448"/>
        <v>1479</v>
      </c>
      <c r="J925" s="72">
        <f t="shared" si="450"/>
        <v>1493.5</v>
      </c>
      <c r="K925" s="72">
        <f t="shared" si="451"/>
        <v>1508</v>
      </c>
      <c r="L925" s="72">
        <f t="shared" si="452"/>
        <v>1522.5</v>
      </c>
      <c r="M925" s="72">
        <f t="shared" si="449"/>
        <v>1537</v>
      </c>
      <c r="N925" s="72">
        <f t="shared" si="453"/>
        <v>1551.5</v>
      </c>
      <c r="O925" s="72">
        <f t="shared" si="454"/>
        <v>1566</v>
      </c>
      <c r="P925" s="72">
        <f t="shared" si="455"/>
        <v>1580.5000000000002</v>
      </c>
      <c r="Q925" s="72">
        <f t="shared" si="456"/>
        <v>1595.0000000000002</v>
      </c>
      <c r="R925" s="72">
        <f t="shared" si="457"/>
        <v>1609.5000000000002</v>
      </c>
      <c r="S925" s="72">
        <f t="shared" si="458"/>
        <v>1624.0000000000002</v>
      </c>
      <c r="T925" s="72">
        <f t="shared" si="459"/>
        <v>1638.4999999999998</v>
      </c>
      <c r="U925" s="72">
        <f t="shared" si="460"/>
        <v>1652.9999999999998</v>
      </c>
      <c r="V925" s="72">
        <f t="shared" si="461"/>
        <v>1667.4999999999998</v>
      </c>
      <c r="W925" s="72">
        <f t="shared" si="462"/>
        <v>1681.9999999999998</v>
      </c>
      <c r="X925" s="72">
        <f t="shared" si="463"/>
        <v>1696.5</v>
      </c>
      <c r="Y925" s="72">
        <f t="shared" si="464"/>
        <v>1711</v>
      </c>
      <c r="Z925" s="72">
        <f t="shared" si="465"/>
        <v>1725.5</v>
      </c>
      <c r="AA925" s="72">
        <f t="shared" si="466"/>
        <v>1740</v>
      </c>
      <c r="AB925" s="72">
        <f t="shared" si="467"/>
        <v>1754.5</v>
      </c>
      <c r="AC925" s="72">
        <f t="shared" si="468"/>
        <v>1769</v>
      </c>
      <c r="AD925" s="72">
        <f t="shared" si="469"/>
        <v>1783.5</v>
      </c>
      <c r="AE925" s="72">
        <f t="shared" si="470"/>
        <v>1798</v>
      </c>
      <c r="AF925" s="72">
        <f t="shared" si="471"/>
        <v>1812.5</v>
      </c>
      <c r="AG925" s="72">
        <f t="shared" si="472"/>
        <v>1827</v>
      </c>
      <c r="AH925" s="72">
        <f t="shared" si="473"/>
        <v>1841.5</v>
      </c>
      <c r="AI925" s="72">
        <f t="shared" si="474"/>
        <v>1856</v>
      </c>
      <c r="AJ925" s="72">
        <f t="shared" si="475"/>
        <v>1870.5</v>
      </c>
      <c r="AK925" s="72">
        <f t="shared" si="476"/>
        <v>1885</v>
      </c>
    </row>
    <row r="926" spans="1:37" x14ac:dyDescent="0.25">
      <c r="A926" s="19">
        <v>894</v>
      </c>
      <c r="B926" s="20"/>
      <c r="C926" s="38" t="s">
        <v>889</v>
      </c>
      <c r="D926" s="40" t="s">
        <v>930</v>
      </c>
      <c r="E926" s="40" t="s">
        <v>931</v>
      </c>
      <c r="F926" s="41">
        <v>1450</v>
      </c>
      <c r="G926" s="24"/>
      <c r="H926" s="72">
        <f t="shared" si="447"/>
        <v>1464.5</v>
      </c>
      <c r="I926" s="72">
        <f t="shared" si="448"/>
        <v>1479</v>
      </c>
      <c r="J926" s="72">
        <f t="shared" si="450"/>
        <v>1493.5</v>
      </c>
      <c r="K926" s="72">
        <f t="shared" si="451"/>
        <v>1508</v>
      </c>
      <c r="L926" s="72">
        <f t="shared" si="452"/>
        <v>1522.5</v>
      </c>
      <c r="M926" s="72">
        <f t="shared" si="449"/>
        <v>1537</v>
      </c>
      <c r="N926" s="72">
        <f t="shared" si="453"/>
        <v>1551.5</v>
      </c>
      <c r="O926" s="72">
        <f t="shared" si="454"/>
        <v>1566</v>
      </c>
      <c r="P926" s="72">
        <f t="shared" si="455"/>
        <v>1580.5000000000002</v>
      </c>
      <c r="Q926" s="72">
        <f t="shared" si="456"/>
        <v>1595.0000000000002</v>
      </c>
      <c r="R926" s="72">
        <f t="shared" si="457"/>
        <v>1609.5000000000002</v>
      </c>
      <c r="S926" s="72">
        <f t="shared" si="458"/>
        <v>1624.0000000000002</v>
      </c>
      <c r="T926" s="72">
        <f t="shared" si="459"/>
        <v>1638.4999999999998</v>
      </c>
      <c r="U926" s="72">
        <f t="shared" si="460"/>
        <v>1652.9999999999998</v>
      </c>
      <c r="V926" s="72">
        <f t="shared" si="461"/>
        <v>1667.4999999999998</v>
      </c>
      <c r="W926" s="72">
        <f t="shared" si="462"/>
        <v>1681.9999999999998</v>
      </c>
      <c r="X926" s="72">
        <f t="shared" si="463"/>
        <v>1696.5</v>
      </c>
      <c r="Y926" s="72">
        <f t="shared" si="464"/>
        <v>1711</v>
      </c>
      <c r="Z926" s="72">
        <f t="shared" si="465"/>
        <v>1725.5</v>
      </c>
      <c r="AA926" s="72">
        <f t="shared" si="466"/>
        <v>1740</v>
      </c>
      <c r="AB926" s="72">
        <f t="shared" si="467"/>
        <v>1754.5</v>
      </c>
      <c r="AC926" s="72">
        <f t="shared" si="468"/>
        <v>1769</v>
      </c>
      <c r="AD926" s="72">
        <f t="shared" si="469"/>
        <v>1783.5</v>
      </c>
      <c r="AE926" s="72">
        <f t="shared" si="470"/>
        <v>1798</v>
      </c>
      <c r="AF926" s="72">
        <f t="shared" si="471"/>
        <v>1812.5</v>
      </c>
      <c r="AG926" s="72">
        <f t="shared" si="472"/>
        <v>1827</v>
      </c>
      <c r="AH926" s="72">
        <f t="shared" si="473"/>
        <v>1841.5</v>
      </c>
      <c r="AI926" s="72">
        <f t="shared" si="474"/>
        <v>1856</v>
      </c>
      <c r="AJ926" s="72">
        <f t="shared" si="475"/>
        <v>1870.5</v>
      </c>
      <c r="AK926" s="72">
        <f t="shared" si="476"/>
        <v>1885</v>
      </c>
    </row>
    <row r="927" spans="1:37" x14ac:dyDescent="0.25">
      <c r="A927" s="19">
        <v>895</v>
      </c>
      <c r="B927" s="20"/>
      <c r="C927" s="38" t="s">
        <v>889</v>
      </c>
      <c r="D927" s="40" t="s">
        <v>932</v>
      </c>
      <c r="E927" s="40" t="s">
        <v>933</v>
      </c>
      <c r="F927" s="41">
        <v>2120</v>
      </c>
      <c r="G927" s="24"/>
      <c r="H927" s="72">
        <f t="shared" si="447"/>
        <v>2141.1999999999998</v>
      </c>
      <c r="I927" s="72">
        <f t="shared" si="448"/>
        <v>2162.4</v>
      </c>
      <c r="J927" s="72">
        <f t="shared" si="450"/>
        <v>2183.6</v>
      </c>
      <c r="K927" s="72">
        <f t="shared" si="451"/>
        <v>2204.8000000000002</v>
      </c>
      <c r="L927" s="72">
        <f t="shared" si="452"/>
        <v>2226</v>
      </c>
      <c r="M927" s="72">
        <f t="shared" si="449"/>
        <v>2247.2000000000003</v>
      </c>
      <c r="N927" s="72">
        <f t="shared" si="453"/>
        <v>2268.4</v>
      </c>
      <c r="O927" s="72">
        <f t="shared" si="454"/>
        <v>2289.6000000000004</v>
      </c>
      <c r="P927" s="72">
        <f t="shared" si="455"/>
        <v>2310.8000000000002</v>
      </c>
      <c r="Q927" s="72">
        <f t="shared" si="456"/>
        <v>2332</v>
      </c>
      <c r="R927" s="72">
        <f t="shared" si="457"/>
        <v>2353.2000000000003</v>
      </c>
      <c r="S927" s="72">
        <f t="shared" si="458"/>
        <v>2374.4</v>
      </c>
      <c r="T927" s="72">
        <f t="shared" si="459"/>
        <v>2395.6</v>
      </c>
      <c r="U927" s="72">
        <f t="shared" si="460"/>
        <v>2416.7999999999997</v>
      </c>
      <c r="V927" s="72">
        <f t="shared" si="461"/>
        <v>2438</v>
      </c>
      <c r="W927" s="72">
        <f t="shared" si="462"/>
        <v>2459.1999999999998</v>
      </c>
      <c r="X927" s="72">
        <f t="shared" si="463"/>
        <v>2480.3999999999996</v>
      </c>
      <c r="Y927" s="72">
        <f t="shared" si="464"/>
        <v>2501.6</v>
      </c>
      <c r="Z927" s="72">
        <f t="shared" si="465"/>
        <v>2522.7999999999997</v>
      </c>
      <c r="AA927" s="72">
        <f t="shared" si="466"/>
        <v>2544</v>
      </c>
      <c r="AB927" s="72">
        <f t="shared" si="467"/>
        <v>2565.1999999999998</v>
      </c>
      <c r="AC927" s="72">
        <f t="shared" si="468"/>
        <v>2586.4</v>
      </c>
      <c r="AD927" s="72">
        <f t="shared" si="469"/>
        <v>2607.6</v>
      </c>
      <c r="AE927" s="72">
        <f t="shared" si="470"/>
        <v>2628.8</v>
      </c>
      <c r="AF927" s="72">
        <f t="shared" si="471"/>
        <v>2650</v>
      </c>
      <c r="AG927" s="72">
        <f t="shared" si="472"/>
        <v>2671.2</v>
      </c>
      <c r="AH927" s="72">
        <f t="shared" si="473"/>
        <v>2692.4</v>
      </c>
      <c r="AI927" s="72">
        <f t="shared" si="474"/>
        <v>2713.6</v>
      </c>
      <c r="AJ927" s="72">
        <f t="shared" si="475"/>
        <v>2734.8</v>
      </c>
      <c r="AK927" s="72">
        <f t="shared" si="476"/>
        <v>2756</v>
      </c>
    </row>
    <row r="928" spans="1:37" x14ac:dyDescent="0.25">
      <c r="A928" s="19">
        <v>896</v>
      </c>
      <c r="B928" s="20"/>
      <c r="C928" s="38" t="s">
        <v>889</v>
      </c>
      <c r="D928" s="40" t="s">
        <v>934</v>
      </c>
      <c r="E928" s="40" t="s">
        <v>935</v>
      </c>
      <c r="F928" s="41">
        <v>3150</v>
      </c>
      <c r="G928" s="24"/>
      <c r="H928" s="72">
        <f t="shared" si="447"/>
        <v>3181.5</v>
      </c>
      <c r="I928" s="72">
        <f t="shared" si="448"/>
        <v>3213</v>
      </c>
      <c r="J928" s="72">
        <f t="shared" si="450"/>
        <v>3244.5</v>
      </c>
      <c r="K928" s="72">
        <f t="shared" si="451"/>
        <v>3276</v>
      </c>
      <c r="L928" s="72">
        <f t="shared" si="452"/>
        <v>3307.5</v>
      </c>
      <c r="M928" s="72">
        <f t="shared" si="449"/>
        <v>3339</v>
      </c>
      <c r="N928" s="72">
        <f t="shared" si="453"/>
        <v>3370.5</v>
      </c>
      <c r="O928" s="72">
        <f t="shared" si="454"/>
        <v>3402</v>
      </c>
      <c r="P928" s="72">
        <f t="shared" si="455"/>
        <v>3433.5000000000005</v>
      </c>
      <c r="Q928" s="72">
        <f t="shared" si="456"/>
        <v>3465.0000000000005</v>
      </c>
      <c r="R928" s="72">
        <f t="shared" si="457"/>
        <v>3496.5000000000005</v>
      </c>
      <c r="S928" s="72">
        <f t="shared" si="458"/>
        <v>3528.0000000000005</v>
      </c>
      <c r="T928" s="72">
        <f t="shared" si="459"/>
        <v>3559.4999999999995</v>
      </c>
      <c r="U928" s="72">
        <f t="shared" si="460"/>
        <v>3590.9999999999995</v>
      </c>
      <c r="V928" s="72">
        <f t="shared" si="461"/>
        <v>3622.4999999999995</v>
      </c>
      <c r="W928" s="72">
        <f t="shared" si="462"/>
        <v>3653.9999999999995</v>
      </c>
      <c r="X928" s="72">
        <f t="shared" si="463"/>
        <v>3685.5</v>
      </c>
      <c r="Y928" s="72">
        <f t="shared" si="464"/>
        <v>3717</v>
      </c>
      <c r="Z928" s="72">
        <f t="shared" si="465"/>
        <v>3748.5</v>
      </c>
      <c r="AA928" s="72">
        <f t="shared" si="466"/>
        <v>3780</v>
      </c>
      <c r="AB928" s="72">
        <f t="shared" si="467"/>
        <v>3811.5</v>
      </c>
      <c r="AC928" s="72">
        <f t="shared" si="468"/>
        <v>3843</v>
      </c>
      <c r="AD928" s="72">
        <f t="shared" si="469"/>
        <v>3874.5</v>
      </c>
      <c r="AE928" s="72">
        <f t="shared" si="470"/>
        <v>3906</v>
      </c>
      <c r="AF928" s="72">
        <f t="shared" si="471"/>
        <v>3937.5</v>
      </c>
      <c r="AG928" s="72">
        <f t="shared" si="472"/>
        <v>3969</v>
      </c>
      <c r="AH928" s="72">
        <f t="shared" si="473"/>
        <v>4000.5</v>
      </c>
      <c r="AI928" s="72">
        <f t="shared" si="474"/>
        <v>4032</v>
      </c>
      <c r="AJ928" s="72">
        <f t="shared" si="475"/>
        <v>4063.5</v>
      </c>
      <c r="AK928" s="72">
        <f t="shared" si="476"/>
        <v>4095</v>
      </c>
    </row>
    <row r="929" spans="1:37" x14ac:dyDescent="0.25">
      <c r="A929" s="19">
        <v>897</v>
      </c>
      <c r="B929" s="20"/>
      <c r="C929" s="38" t="s">
        <v>889</v>
      </c>
      <c r="D929" s="40" t="s">
        <v>936</v>
      </c>
      <c r="E929" s="40" t="s">
        <v>937</v>
      </c>
      <c r="F929" s="41">
        <v>3710</v>
      </c>
      <c r="G929" s="24"/>
      <c r="H929" s="72">
        <f t="shared" si="447"/>
        <v>3747.1</v>
      </c>
      <c r="I929" s="72">
        <f t="shared" si="448"/>
        <v>3784.2000000000003</v>
      </c>
      <c r="J929" s="72">
        <f t="shared" si="450"/>
        <v>3821.3</v>
      </c>
      <c r="K929" s="72">
        <f t="shared" si="451"/>
        <v>3858.4</v>
      </c>
      <c r="L929" s="72">
        <f t="shared" si="452"/>
        <v>3895.5</v>
      </c>
      <c r="M929" s="72">
        <f t="shared" si="449"/>
        <v>3932.6000000000004</v>
      </c>
      <c r="N929" s="72">
        <f t="shared" si="453"/>
        <v>3969.7000000000003</v>
      </c>
      <c r="O929" s="72">
        <f t="shared" si="454"/>
        <v>4006.8</v>
      </c>
      <c r="P929" s="72">
        <f t="shared" si="455"/>
        <v>4043.9</v>
      </c>
      <c r="Q929" s="72">
        <f t="shared" si="456"/>
        <v>4081.0000000000005</v>
      </c>
      <c r="R929" s="72">
        <f t="shared" si="457"/>
        <v>4118.1000000000004</v>
      </c>
      <c r="S929" s="72">
        <f t="shared" si="458"/>
        <v>4155.2000000000007</v>
      </c>
      <c r="T929" s="72">
        <f t="shared" si="459"/>
        <v>4192.2999999999993</v>
      </c>
      <c r="U929" s="72">
        <f t="shared" si="460"/>
        <v>4229.3999999999996</v>
      </c>
      <c r="V929" s="72">
        <f t="shared" si="461"/>
        <v>4266.5</v>
      </c>
      <c r="W929" s="72">
        <f t="shared" si="462"/>
        <v>4303.5999999999995</v>
      </c>
      <c r="X929" s="72">
        <f t="shared" si="463"/>
        <v>4340.7</v>
      </c>
      <c r="Y929" s="72">
        <f t="shared" si="464"/>
        <v>4377.8</v>
      </c>
      <c r="Z929" s="72">
        <f t="shared" si="465"/>
        <v>4414.8999999999996</v>
      </c>
      <c r="AA929" s="72">
        <f t="shared" si="466"/>
        <v>4452</v>
      </c>
      <c r="AB929" s="72">
        <f t="shared" si="467"/>
        <v>4489.0999999999995</v>
      </c>
      <c r="AC929" s="72">
        <f t="shared" si="468"/>
        <v>4526.2</v>
      </c>
      <c r="AD929" s="72">
        <f t="shared" si="469"/>
        <v>4563.3</v>
      </c>
      <c r="AE929" s="72">
        <f t="shared" si="470"/>
        <v>4600.3999999999996</v>
      </c>
      <c r="AF929" s="72">
        <f t="shared" si="471"/>
        <v>4637.5</v>
      </c>
      <c r="AG929" s="72">
        <f t="shared" si="472"/>
        <v>4674.6000000000004</v>
      </c>
      <c r="AH929" s="72">
        <f t="shared" si="473"/>
        <v>4711.7</v>
      </c>
      <c r="AI929" s="72">
        <f t="shared" si="474"/>
        <v>4748.8</v>
      </c>
      <c r="AJ929" s="72">
        <f t="shared" si="475"/>
        <v>4785.9000000000005</v>
      </c>
      <c r="AK929" s="72">
        <f t="shared" si="476"/>
        <v>4823</v>
      </c>
    </row>
    <row r="930" spans="1:37" x14ac:dyDescent="0.25">
      <c r="A930" s="19">
        <v>898</v>
      </c>
      <c r="B930" s="20"/>
      <c r="C930" s="38" t="s">
        <v>889</v>
      </c>
      <c r="D930" s="40" t="s">
        <v>938</v>
      </c>
      <c r="E930" s="40" t="s">
        <v>939</v>
      </c>
      <c r="F930" s="41">
        <v>4135</v>
      </c>
      <c r="G930" s="24"/>
      <c r="H930" s="72">
        <f t="shared" si="447"/>
        <v>4176.3500000000004</v>
      </c>
      <c r="I930" s="72">
        <f t="shared" si="448"/>
        <v>4217.7</v>
      </c>
      <c r="J930" s="72">
        <f t="shared" si="450"/>
        <v>4259.05</v>
      </c>
      <c r="K930" s="72">
        <f t="shared" si="451"/>
        <v>4300.4000000000005</v>
      </c>
      <c r="L930" s="72">
        <f t="shared" si="452"/>
        <v>4341.75</v>
      </c>
      <c r="M930" s="72">
        <f t="shared" si="449"/>
        <v>4383.1000000000004</v>
      </c>
      <c r="N930" s="72">
        <f t="shared" si="453"/>
        <v>4424.45</v>
      </c>
      <c r="O930" s="72">
        <f t="shared" si="454"/>
        <v>4465.8</v>
      </c>
      <c r="P930" s="72">
        <f t="shared" si="455"/>
        <v>4507.1500000000005</v>
      </c>
      <c r="Q930" s="72">
        <f t="shared" si="456"/>
        <v>4548.5</v>
      </c>
      <c r="R930" s="72">
        <f t="shared" si="457"/>
        <v>4589.8500000000004</v>
      </c>
      <c r="S930" s="72">
        <f t="shared" si="458"/>
        <v>4631.2000000000007</v>
      </c>
      <c r="T930" s="72">
        <f t="shared" si="459"/>
        <v>4672.5499999999993</v>
      </c>
      <c r="U930" s="72">
        <f t="shared" si="460"/>
        <v>4713.8999999999996</v>
      </c>
      <c r="V930" s="72">
        <f t="shared" si="461"/>
        <v>4755.25</v>
      </c>
      <c r="W930" s="72">
        <f t="shared" si="462"/>
        <v>4796.5999999999995</v>
      </c>
      <c r="X930" s="72">
        <f t="shared" si="463"/>
        <v>4837.95</v>
      </c>
      <c r="Y930" s="72">
        <f t="shared" si="464"/>
        <v>4879.3</v>
      </c>
      <c r="Z930" s="72">
        <f t="shared" si="465"/>
        <v>4920.6499999999996</v>
      </c>
      <c r="AA930" s="72">
        <f t="shared" si="466"/>
        <v>4962</v>
      </c>
      <c r="AB930" s="72">
        <f t="shared" si="467"/>
        <v>5003.3499999999995</v>
      </c>
      <c r="AC930" s="72">
        <f t="shared" si="468"/>
        <v>5044.7</v>
      </c>
      <c r="AD930" s="72">
        <f t="shared" si="469"/>
        <v>5086.05</v>
      </c>
      <c r="AE930" s="72">
        <f t="shared" si="470"/>
        <v>5127.3999999999996</v>
      </c>
      <c r="AF930" s="72">
        <f t="shared" si="471"/>
        <v>5168.75</v>
      </c>
      <c r="AG930" s="72">
        <f t="shared" si="472"/>
        <v>5210.1000000000004</v>
      </c>
      <c r="AH930" s="72">
        <f t="shared" si="473"/>
        <v>5251.45</v>
      </c>
      <c r="AI930" s="72">
        <f t="shared" si="474"/>
        <v>5292.8</v>
      </c>
      <c r="AJ930" s="72">
        <f t="shared" si="475"/>
        <v>5334.1500000000005</v>
      </c>
      <c r="AK930" s="72">
        <f t="shared" si="476"/>
        <v>5375.5</v>
      </c>
    </row>
    <row r="931" spans="1:37" x14ac:dyDescent="0.25">
      <c r="A931" s="19">
        <v>899</v>
      </c>
      <c r="B931" s="20"/>
      <c r="C931" s="38" t="s">
        <v>889</v>
      </c>
      <c r="D931" s="40" t="s">
        <v>940</v>
      </c>
      <c r="E931" s="40" t="s">
        <v>941</v>
      </c>
      <c r="F931" s="41">
        <v>2375</v>
      </c>
      <c r="G931" s="24"/>
      <c r="H931" s="72">
        <f t="shared" si="447"/>
        <v>2398.75</v>
      </c>
      <c r="I931" s="72">
        <f t="shared" si="448"/>
        <v>2422.5</v>
      </c>
      <c r="J931" s="72">
        <f t="shared" si="450"/>
        <v>2446.25</v>
      </c>
      <c r="K931" s="72">
        <f t="shared" si="451"/>
        <v>2470</v>
      </c>
      <c r="L931" s="72">
        <f t="shared" si="452"/>
        <v>2493.75</v>
      </c>
      <c r="M931" s="72">
        <f t="shared" si="449"/>
        <v>2517.5</v>
      </c>
      <c r="N931" s="72">
        <f t="shared" si="453"/>
        <v>2541.25</v>
      </c>
      <c r="O931" s="72">
        <f t="shared" si="454"/>
        <v>2565</v>
      </c>
      <c r="P931" s="72">
        <f t="shared" si="455"/>
        <v>2588.75</v>
      </c>
      <c r="Q931" s="72">
        <f t="shared" si="456"/>
        <v>2612.5</v>
      </c>
      <c r="R931" s="72">
        <f t="shared" si="457"/>
        <v>2636.2500000000005</v>
      </c>
      <c r="S931" s="72">
        <f t="shared" si="458"/>
        <v>2660.0000000000005</v>
      </c>
      <c r="T931" s="72">
        <f t="shared" si="459"/>
        <v>2683.7499999999995</v>
      </c>
      <c r="U931" s="72">
        <f t="shared" si="460"/>
        <v>2707.4999999999995</v>
      </c>
      <c r="V931" s="72">
        <f t="shared" si="461"/>
        <v>2731.25</v>
      </c>
      <c r="W931" s="72">
        <f t="shared" si="462"/>
        <v>2755</v>
      </c>
      <c r="X931" s="72">
        <f t="shared" si="463"/>
        <v>2778.75</v>
      </c>
      <c r="Y931" s="72">
        <f t="shared" si="464"/>
        <v>2802.5</v>
      </c>
      <c r="Z931" s="72">
        <f t="shared" si="465"/>
        <v>2826.25</v>
      </c>
      <c r="AA931" s="72">
        <f t="shared" si="466"/>
        <v>2850</v>
      </c>
      <c r="AB931" s="72">
        <f t="shared" si="467"/>
        <v>2873.75</v>
      </c>
      <c r="AC931" s="72">
        <f t="shared" si="468"/>
        <v>2897.5</v>
      </c>
      <c r="AD931" s="72">
        <f t="shared" si="469"/>
        <v>2921.25</v>
      </c>
      <c r="AE931" s="72">
        <f t="shared" si="470"/>
        <v>2945</v>
      </c>
      <c r="AF931" s="72">
        <f t="shared" si="471"/>
        <v>2968.75</v>
      </c>
      <c r="AG931" s="72">
        <f t="shared" si="472"/>
        <v>2992.5</v>
      </c>
      <c r="AH931" s="72">
        <f t="shared" si="473"/>
        <v>3016.25</v>
      </c>
      <c r="AI931" s="72">
        <f t="shared" si="474"/>
        <v>3040</v>
      </c>
      <c r="AJ931" s="72">
        <f t="shared" si="475"/>
        <v>3063.75</v>
      </c>
      <c r="AK931" s="72">
        <f t="shared" si="476"/>
        <v>3087.5</v>
      </c>
    </row>
    <row r="932" spans="1:37" x14ac:dyDescent="0.25">
      <c r="A932" s="19">
        <v>900</v>
      </c>
      <c r="B932" s="20"/>
      <c r="C932" s="38" t="s">
        <v>889</v>
      </c>
      <c r="D932" s="40" t="s">
        <v>942</v>
      </c>
      <c r="E932" s="40" t="s">
        <v>943</v>
      </c>
      <c r="F932" s="41">
        <v>1780</v>
      </c>
      <c r="G932" s="24"/>
      <c r="H932" s="72">
        <f t="shared" si="447"/>
        <v>1797.8</v>
      </c>
      <c r="I932" s="72">
        <f t="shared" si="448"/>
        <v>1815.6000000000001</v>
      </c>
      <c r="J932" s="72">
        <f t="shared" si="450"/>
        <v>1833.4</v>
      </c>
      <c r="K932" s="72">
        <f t="shared" si="451"/>
        <v>1851.2</v>
      </c>
      <c r="L932" s="72">
        <f t="shared" si="452"/>
        <v>1869</v>
      </c>
      <c r="M932" s="72">
        <f t="shared" si="449"/>
        <v>1886.8000000000002</v>
      </c>
      <c r="N932" s="72">
        <f t="shared" si="453"/>
        <v>1904.6000000000001</v>
      </c>
      <c r="O932" s="72">
        <f t="shared" si="454"/>
        <v>1922.4</v>
      </c>
      <c r="P932" s="72">
        <f t="shared" si="455"/>
        <v>1940.2</v>
      </c>
      <c r="Q932" s="72">
        <f t="shared" si="456"/>
        <v>1958.0000000000002</v>
      </c>
      <c r="R932" s="72">
        <f t="shared" si="457"/>
        <v>1975.8000000000002</v>
      </c>
      <c r="S932" s="72">
        <f t="shared" si="458"/>
        <v>1993.6000000000001</v>
      </c>
      <c r="T932" s="72">
        <f t="shared" si="459"/>
        <v>2011.3999999999999</v>
      </c>
      <c r="U932" s="72">
        <f t="shared" si="460"/>
        <v>2029.1999999999998</v>
      </c>
      <c r="V932" s="72">
        <f t="shared" si="461"/>
        <v>2046.9999999999998</v>
      </c>
      <c r="W932" s="72">
        <f t="shared" si="462"/>
        <v>2064.7999999999997</v>
      </c>
      <c r="X932" s="72">
        <f t="shared" si="463"/>
        <v>2082.6</v>
      </c>
      <c r="Y932" s="72">
        <f t="shared" si="464"/>
        <v>2100.4</v>
      </c>
      <c r="Z932" s="72">
        <f t="shared" si="465"/>
        <v>2118.1999999999998</v>
      </c>
      <c r="AA932" s="72">
        <f t="shared" si="466"/>
        <v>2136</v>
      </c>
      <c r="AB932" s="72">
        <f t="shared" si="467"/>
        <v>2153.7999999999997</v>
      </c>
      <c r="AC932" s="72">
        <f t="shared" si="468"/>
        <v>2171.6</v>
      </c>
      <c r="AD932" s="72">
        <f t="shared" si="469"/>
        <v>2189.4</v>
      </c>
      <c r="AE932" s="72">
        <f t="shared" si="470"/>
        <v>2207.1999999999998</v>
      </c>
      <c r="AF932" s="72">
        <f t="shared" si="471"/>
        <v>2225</v>
      </c>
      <c r="AG932" s="72">
        <f t="shared" si="472"/>
        <v>2242.8000000000002</v>
      </c>
      <c r="AH932" s="72">
        <f t="shared" si="473"/>
        <v>2260.6</v>
      </c>
      <c r="AI932" s="72">
        <f t="shared" si="474"/>
        <v>2278.4</v>
      </c>
      <c r="AJ932" s="72">
        <f t="shared" si="475"/>
        <v>2296.2000000000003</v>
      </c>
      <c r="AK932" s="72">
        <f t="shared" si="476"/>
        <v>2314</v>
      </c>
    </row>
    <row r="933" spans="1:37" x14ac:dyDescent="0.25">
      <c r="A933" s="19">
        <v>901</v>
      </c>
      <c r="B933" s="20"/>
      <c r="C933" s="38" t="s">
        <v>889</v>
      </c>
      <c r="D933" s="40" t="s">
        <v>944</v>
      </c>
      <c r="E933" s="40" t="s">
        <v>945</v>
      </c>
      <c r="F933" s="41">
        <v>3700</v>
      </c>
      <c r="G933" s="24"/>
      <c r="H933" s="72">
        <f t="shared" si="447"/>
        <v>3737</v>
      </c>
      <c r="I933" s="72">
        <f t="shared" si="448"/>
        <v>3774</v>
      </c>
      <c r="J933" s="72">
        <f t="shared" si="450"/>
        <v>3811</v>
      </c>
      <c r="K933" s="72">
        <f t="shared" si="451"/>
        <v>3848</v>
      </c>
      <c r="L933" s="72">
        <f t="shared" si="452"/>
        <v>3885</v>
      </c>
      <c r="M933" s="72">
        <f t="shared" si="449"/>
        <v>3922</v>
      </c>
      <c r="N933" s="72">
        <f t="shared" si="453"/>
        <v>3959.0000000000005</v>
      </c>
      <c r="O933" s="72">
        <f t="shared" si="454"/>
        <v>3996.0000000000005</v>
      </c>
      <c r="P933" s="72">
        <f t="shared" si="455"/>
        <v>4033.0000000000005</v>
      </c>
      <c r="Q933" s="72">
        <f t="shared" si="456"/>
        <v>4070.0000000000005</v>
      </c>
      <c r="R933" s="72">
        <f t="shared" si="457"/>
        <v>4107</v>
      </c>
      <c r="S933" s="72">
        <f t="shared" si="458"/>
        <v>4144</v>
      </c>
      <c r="T933" s="72">
        <f t="shared" si="459"/>
        <v>4181</v>
      </c>
      <c r="U933" s="72">
        <f t="shared" si="460"/>
        <v>4218</v>
      </c>
      <c r="V933" s="72">
        <f t="shared" si="461"/>
        <v>4255</v>
      </c>
      <c r="W933" s="72">
        <f t="shared" si="462"/>
        <v>4292</v>
      </c>
      <c r="X933" s="72">
        <f t="shared" si="463"/>
        <v>4329</v>
      </c>
      <c r="Y933" s="72">
        <f t="shared" si="464"/>
        <v>4366</v>
      </c>
      <c r="Z933" s="72">
        <f t="shared" si="465"/>
        <v>4403</v>
      </c>
      <c r="AA933" s="72">
        <f t="shared" si="466"/>
        <v>4440</v>
      </c>
      <c r="AB933" s="72">
        <f t="shared" si="467"/>
        <v>4477</v>
      </c>
      <c r="AC933" s="72">
        <f t="shared" si="468"/>
        <v>4514</v>
      </c>
      <c r="AD933" s="72">
        <f t="shared" si="469"/>
        <v>4551</v>
      </c>
      <c r="AE933" s="72">
        <f t="shared" si="470"/>
        <v>4588</v>
      </c>
      <c r="AF933" s="72">
        <f t="shared" si="471"/>
        <v>4625</v>
      </c>
      <c r="AG933" s="72">
        <f t="shared" si="472"/>
        <v>4662</v>
      </c>
      <c r="AH933" s="72">
        <f t="shared" si="473"/>
        <v>4699</v>
      </c>
      <c r="AI933" s="72">
        <f t="shared" si="474"/>
        <v>4736</v>
      </c>
      <c r="AJ933" s="72">
        <f t="shared" si="475"/>
        <v>4773</v>
      </c>
      <c r="AK933" s="72">
        <f t="shared" si="476"/>
        <v>4810</v>
      </c>
    </row>
    <row r="934" spans="1:37" x14ac:dyDescent="0.25">
      <c r="A934" s="19">
        <v>902</v>
      </c>
      <c r="B934" s="20"/>
      <c r="C934" s="38" t="s">
        <v>889</v>
      </c>
      <c r="D934" s="40" t="s">
        <v>946</v>
      </c>
      <c r="E934" s="40" t="s">
        <v>947</v>
      </c>
      <c r="F934" s="41">
        <v>5535</v>
      </c>
      <c r="G934" s="24"/>
      <c r="H934" s="72">
        <f t="shared" si="447"/>
        <v>5590.35</v>
      </c>
      <c r="I934" s="72">
        <f t="shared" si="448"/>
        <v>5645.7</v>
      </c>
      <c r="J934" s="72">
        <f t="shared" si="450"/>
        <v>5701.05</v>
      </c>
      <c r="K934" s="72">
        <f t="shared" si="451"/>
        <v>5756.4000000000005</v>
      </c>
      <c r="L934" s="72">
        <f t="shared" si="452"/>
        <v>5811.75</v>
      </c>
      <c r="M934" s="72">
        <f t="shared" si="449"/>
        <v>5867.1</v>
      </c>
      <c r="N934" s="72">
        <f t="shared" si="453"/>
        <v>5922.4500000000007</v>
      </c>
      <c r="O934" s="72">
        <f t="shared" si="454"/>
        <v>5977.8</v>
      </c>
      <c r="P934" s="72">
        <f t="shared" si="455"/>
        <v>6033.1500000000005</v>
      </c>
      <c r="Q934" s="72">
        <f t="shared" si="456"/>
        <v>6088.5000000000009</v>
      </c>
      <c r="R934" s="72">
        <f t="shared" si="457"/>
        <v>6143.85</v>
      </c>
      <c r="S934" s="72">
        <f t="shared" si="458"/>
        <v>6199.2000000000007</v>
      </c>
      <c r="T934" s="72">
        <f t="shared" si="459"/>
        <v>6254.5499999999993</v>
      </c>
      <c r="U934" s="72">
        <f t="shared" si="460"/>
        <v>6309.9</v>
      </c>
      <c r="V934" s="72">
        <f t="shared" si="461"/>
        <v>6365.2499999999991</v>
      </c>
      <c r="W934" s="72">
        <f t="shared" si="462"/>
        <v>6420.5999999999995</v>
      </c>
      <c r="X934" s="72">
        <f t="shared" si="463"/>
        <v>6475.95</v>
      </c>
      <c r="Y934" s="72">
        <f t="shared" si="464"/>
        <v>6531.2999999999993</v>
      </c>
      <c r="Z934" s="72">
        <f t="shared" si="465"/>
        <v>6586.65</v>
      </c>
      <c r="AA934" s="72">
        <f t="shared" si="466"/>
        <v>6642</v>
      </c>
      <c r="AB934" s="72">
        <f t="shared" si="467"/>
        <v>6697.3499999999995</v>
      </c>
      <c r="AC934" s="72">
        <f t="shared" si="468"/>
        <v>6752.7</v>
      </c>
      <c r="AD934" s="72">
        <f t="shared" si="469"/>
        <v>6808.05</v>
      </c>
      <c r="AE934" s="72">
        <f t="shared" si="470"/>
        <v>6863.4</v>
      </c>
      <c r="AF934" s="72">
        <f t="shared" si="471"/>
        <v>6918.75</v>
      </c>
      <c r="AG934" s="72">
        <f t="shared" si="472"/>
        <v>6974.1</v>
      </c>
      <c r="AH934" s="72">
        <f t="shared" si="473"/>
        <v>7029.45</v>
      </c>
      <c r="AI934" s="72">
        <f t="shared" si="474"/>
        <v>7084.8</v>
      </c>
      <c r="AJ934" s="72">
        <f t="shared" si="475"/>
        <v>7140.1500000000005</v>
      </c>
      <c r="AK934" s="72">
        <f t="shared" si="476"/>
        <v>7195.5</v>
      </c>
    </row>
    <row r="935" spans="1:37" ht="30" x14ac:dyDescent="0.25">
      <c r="A935" s="19">
        <v>903</v>
      </c>
      <c r="B935" s="20"/>
      <c r="C935" s="38" t="s">
        <v>889</v>
      </c>
      <c r="D935" s="40" t="s">
        <v>948</v>
      </c>
      <c r="E935" s="40" t="s">
        <v>949</v>
      </c>
      <c r="F935" s="41">
        <v>11035</v>
      </c>
      <c r="G935" s="24"/>
      <c r="H935" s="72">
        <f t="shared" si="447"/>
        <v>11145.35</v>
      </c>
      <c r="I935" s="72">
        <f t="shared" si="448"/>
        <v>11255.7</v>
      </c>
      <c r="J935" s="72">
        <f t="shared" si="450"/>
        <v>11366.050000000001</v>
      </c>
      <c r="K935" s="72">
        <f t="shared" si="451"/>
        <v>11476.4</v>
      </c>
      <c r="L935" s="72">
        <f t="shared" si="452"/>
        <v>11586.75</v>
      </c>
      <c r="M935" s="72">
        <f t="shared" si="449"/>
        <v>11697.1</v>
      </c>
      <c r="N935" s="72">
        <f t="shared" si="453"/>
        <v>11807.45</v>
      </c>
      <c r="O935" s="72">
        <f t="shared" si="454"/>
        <v>11917.800000000001</v>
      </c>
      <c r="P935" s="72">
        <f t="shared" si="455"/>
        <v>12028.150000000001</v>
      </c>
      <c r="Q935" s="72">
        <f t="shared" si="456"/>
        <v>12138.500000000002</v>
      </c>
      <c r="R935" s="72">
        <f t="shared" si="457"/>
        <v>12248.85</v>
      </c>
      <c r="S935" s="72">
        <f t="shared" si="458"/>
        <v>12359.2</v>
      </c>
      <c r="T935" s="72">
        <f t="shared" si="459"/>
        <v>12469.55</v>
      </c>
      <c r="U935" s="72">
        <f t="shared" si="460"/>
        <v>12579.9</v>
      </c>
      <c r="V935" s="72">
        <f t="shared" si="461"/>
        <v>12690.249999999998</v>
      </c>
      <c r="W935" s="72">
        <f t="shared" si="462"/>
        <v>12800.599999999999</v>
      </c>
      <c r="X935" s="72">
        <f t="shared" si="463"/>
        <v>12910.949999999999</v>
      </c>
      <c r="Y935" s="72">
        <f t="shared" si="464"/>
        <v>13021.3</v>
      </c>
      <c r="Z935" s="72">
        <f t="shared" si="465"/>
        <v>13131.65</v>
      </c>
      <c r="AA935" s="72">
        <f t="shared" si="466"/>
        <v>13242</v>
      </c>
      <c r="AB935" s="72">
        <f t="shared" si="467"/>
        <v>13352.35</v>
      </c>
      <c r="AC935" s="72">
        <f t="shared" si="468"/>
        <v>13462.699999999999</v>
      </c>
      <c r="AD935" s="72">
        <f t="shared" si="469"/>
        <v>13573.05</v>
      </c>
      <c r="AE935" s="72">
        <f t="shared" si="470"/>
        <v>13683.4</v>
      </c>
      <c r="AF935" s="72">
        <f t="shared" si="471"/>
        <v>13793.75</v>
      </c>
      <c r="AG935" s="72">
        <f t="shared" si="472"/>
        <v>13904.1</v>
      </c>
      <c r="AH935" s="72">
        <f t="shared" si="473"/>
        <v>14014.45</v>
      </c>
      <c r="AI935" s="72">
        <f t="shared" si="474"/>
        <v>14124.800000000001</v>
      </c>
      <c r="AJ935" s="72">
        <f t="shared" si="475"/>
        <v>14235.15</v>
      </c>
      <c r="AK935" s="72">
        <f t="shared" si="476"/>
        <v>14345.5</v>
      </c>
    </row>
    <row r="936" spans="1:37" ht="30" x14ac:dyDescent="0.25">
      <c r="A936" s="19">
        <v>904</v>
      </c>
      <c r="B936" s="20"/>
      <c r="C936" s="38" t="s">
        <v>889</v>
      </c>
      <c r="D936" s="40" t="s">
        <v>950</v>
      </c>
      <c r="E936" s="40" t="s">
        <v>951</v>
      </c>
      <c r="F936" s="41">
        <v>13795</v>
      </c>
      <c r="G936" s="24"/>
      <c r="H936" s="72">
        <f t="shared" si="447"/>
        <v>13932.95</v>
      </c>
      <c r="I936" s="72">
        <f t="shared" si="448"/>
        <v>14070.9</v>
      </c>
      <c r="J936" s="72">
        <f t="shared" si="450"/>
        <v>14208.85</v>
      </c>
      <c r="K936" s="72">
        <f t="shared" si="451"/>
        <v>14346.800000000001</v>
      </c>
      <c r="L936" s="72">
        <f t="shared" si="452"/>
        <v>14484.75</v>
      </c>
      <c r="M936" s="72">
        <f t="shared" si="449"/>
        <v>14622.7</v>
      </c>
      <c r="N936" s="72">
        <f t="shared" si="453"/>
        <v>14760.650000000001</v>
      </c>
      <c r="O936" s="72">
        <f t="shared" si="454"/>
        <v>14898.6</v>
      </c>
      <c r="P936" s="72">
        <f t="shared" si="455"/>
        <v>15036.550000000001</v>
      </c>
      <c r="Q936" s="72">
        <f t="shared" si="456"/>
        <v>15174.500000000002</v>
      </c>
      <c r="R936" s="72">
        <f t="shared" si="457"/>
        <v>15312.45</v>
      </c>
      <c r="S936" s="72">
        <f t="shared" si="458"/>
        <v>15450.400000000001</v>
      </c>
      <c r="T936" s="72">
        <f t="shared" si="459"/>
        <v>15588.349999999999</v>
      </c>
      <c r="U936" s="72">
        <f t="shared" si="460"/>
        <v>15726.3</v>
      </c>
      <c r="V936" s="72">
        <f t="shared" si="461"/>
        <v>15864.249999999998</v>
      </c>
      <c r="W936" s="72">
        <f t="shared" si="462"/>
        <v>16002.199999999999</v>
      </c>
      <c r="X936" s="72">
        <f t="shared" si="463"/>
        <v>16140.15</v>
      </c>
      <c r="Y936" s="72">
        <f t="shared" si="464"/>
        <v>16278.099999999999</v>
      </c>
      <c r="Z936" s="72">
        <f t="shared" si="465"/>
        <v>16416.05</v>
      </c>
      <c r="AA936" s="72">
        <f t="shared" si="466"/>
        <v>16554</v>
      </c>
      <c r="AB936" s="72">
        <f t="shared" si="467"/>
        <v>16691.95</v>
      </c>
      <c r="AC936" s="72">
        <f t="shared" si="468"/>
        <v>16829.899999999998</v>
      </c>
      <c r="AD936" s="72">
        <f t="shared" si="469"/>
        <v>16967.849999999999</v>
      </c>
      <c r="AE936" s="72">
        <f t="shared" si="470"/>
        <v>17105.8</v>
      </c>
      <c r="AF936" s="72">
        <f t="shared" si="471"/>
        <v>17243.75</v>
      </c>
      <c r="AG936" s="72">
        <f t="shared" si="472"/>
        <v>17381.7</v>
      </c>
      <c r="AH936" s="72">
        <f t="shared" si="473"/>
        <v>17519.650000000001</v>
      </c>
      <c r="AI936" s="72">
        <f t="shared" si="474"/>
        <v>17657.600000000002</v>
      </c>
      <c r="AJ936" s="72">
        <f t="shared" si="475"/>
        <v>17795.55</v>
      </c>
      <c r="AK936" s="72">
        <f t="shared" si="476"/>
        <v>17933.5</v>
      </c>
    </row>
    <row r="937" spans="1:37" x14ac:dyDescent="0.25">
      <c r="A937" s="19">
        <v>905</v>
      </c>
      <c r="B937" s="20"/>
      <c r="C937" s="38" t="s">
        <v>889</v>
      </c>
      <c r="D937" s="40" t="s">
        <v>952</v>
      </c>
      <c r="E937" s="40" t="s">
        <v>953</v>
      </c>
      <c r="F937" s="41">
        <v>44840</v>
      </c>
      <c r="G937" s="24"/>
      <c r="H937" s="72">
        <f t="shared" si="447"/>
        <v>45288.4</v>
      </c>
      <c r="I937" s="72">
        <f t="shared" si="448"/>
        <v>45736.800000000003</v>
      </c>
      <c r="J937" s="72">
        <f t="shared" si="450"/>
        <v>46185.200000000004</v>
      </c>
      <c r="K937" s="72">
        <f t="shared" si="451"/>
        <v>46633.599999999999</v>
      </c>
      <c r="L937" s="72">
        <f t="shared" si="452"/>
        <v>47082</v>
      </c>
      <c r="M937" s="72">
        <f t="shared" si="449"/>
        <v>47530.400000000001</v>
      </c>
      <c r="N937" s="72">
        <f t="shared" si="453"/>
        <v>47978.8</v>
      </c>
      <c r="O937" s="72">
        <f t="shared" si="454"/>
        <v>48427.200000000004</v>
      </c>
      <c r="P937" s="72">
        <f t="shared" si="455"/>
        <v>48875.600000000006</v>
      </c>
      <c r="Q937" s="72">
        <f t="shared" si="456"/>
        <v>49324.000000000007</v>
      </c>
      <c r="R937" s="72">
        <f t="shared" si="457"/>
        <v>49772.4</v>
      </c>
      <c r="S937" s="72">
        <f t="shared" si="458"/>
        <v>50220.800000000003</v>
      </c>
      <c r="T937" s="72">
        <f t="shared" si="459"/>
        <v>50669.2</v>
      </c>
      <c r="U937" s="72">
        <f t="shared" si="460"/>
        <v>51117.599999999999</v>
      </c>
      <c r="V937" s="72">
        <f t="shared" si="461"/>
        <v>51565.999999999993</v>
      </c>
      <c r="W937" s="72">
        <f t="shared" si="462"/>
        <v>52014.399999999994</v>
      </c>
      <c r="X937" s="72">
        <f t="shared" si="463"/>
        <v>52462.799999999996</v>
      </c>
      <c r="Y937" s="72">
        <f t="shared" si="464"/>
        <v>52911.199999999997</v>
      </c>
      <c r="Z937" s="72">
        <f t="shared" si="465"/>
        <v>53359.6</v>
      </c>
      <c r="AA937" s="72">
        <f t="shared" si="466"/>
        <v>53808</v>
      </c>
      <c r="AB937" s="72">
        <f t="shared" si="467"/>
        <v>54256.4</v>
      </c>
      <c r="AC937" s="72">
        <f t="shared" si="468"/>
        <v>54704.799999999996</v>
      </c>
      <c r="AD937" s="72">
        <f t="shared" si="469"/>
        <v>55153.2</v>
      </c>
      <c r="AE937" s="72">
        <f t="shared" si="470"/>
        <v>55601.599999999999</v>
      </c>
      <c r="AF937" s="72">
        <f t="shared" si="471"/>
        <v>56050</v>
      </c>
      <c r="AG937" s="72">
        <f t="shared" si="472"/>
        <v>56498.400000000001</v>
      </c>
      <c r="AH937" s="72">
        <f t="shared" si="473"/>
        <v>56946.8</v>
      </c>
      <c r="AI937" s="72">
        <f t="shared" si="474"/>
        <v>57395.200000000004</v>
      </c>
      <c r="AJ937" s="72">
        <f t="shared" si="475"/>
        <v>57843.6</v>
      </c>
      <c r="AK937" s="72">
        <f t="shared" si="476"/>
        <v>58292</v>
      </c>
    </row>
    <row r="938" spans="1:37" x14ac:dyDescent="0.25">
      <c r="A938" s="19">
        <v>906</v>
      </c>
      <c r="B938" s="20"/>
      <c r="C938" s="38" t="s">
        <v>889</v>
      </c>
      <c r="D938" s="40" t="s">
        <v>954</v>
      </c>
      <c r="E938" s="40" t="s">
        <v>955</v>
      </c>
      <c r="F938" s="41">
        <v>2015</v>
      </c>
      <c r="G938" s="24"/>
      <c r="H938" s="72">
        <f t="shared" si="447"/>
        <v>2035.15</v>
      </c>
      <c r="I938" s="72">
        <f t="shared" si="448"/>
        <v>2055.3000000000002</v>
      </c>
      <c r="J938" s="72">
        <f t="shared" si="450"/>
        <v>2075.4500000000003</v>
      </c>
      <c r="K938" s="72">
        <f t="shared" si="451"/>
        <v>2095.6</v>
      </c>
      <c r="L938" s="72">
        <f t="shared" si="452"/>
        <v>2115.75</v>
      </c>
      <c r="M938" s="72">
        <f t="shared" si="449"/>
        <v>2135.9</v>
      </c>
      <c r="N938" s="72">
        <f t="shared" si="453"/>
        <v>2156.0500000000002</v>
      </c>
      <c r="O938" s="72">
        <f t="shared" si="454"/>
        <v>2176.2000000000003</v>
      </c>
      <c r="P938" s="72">
        <f t="shared" si="455"/>
        <v>2196.3500000000004</v>
      </c>
      <c r="Q938" s="72">
        <f t="shared" si="456"/>
        <v>2216.5</v>
      </c>
      <c r="R938" s="72">
        <f t="shared" si="457"/>
        <v>2236.65</v>
      </c>
      <c r="S938" s="72">
        <f t="shared" si="458"/>
        <v>2256.8000000000002</v>
      </c>
      <c r="T938" s="72">
        <f t="shared" si="459"/>
        <v>2276.9499999999998</v>
      </c>
      <c r="U938" s="72">
        <f t="shared" si="460"/>
        <v>2297.1</v>
      </c>
      <c r="V938" s="72">
        <f t="shared" si="461"/>
        <v>2317.25</v>
      </c>
      <c r="W938" s="72">
        <f t="shared" si="462"/>
        <v>2337.3999999999996</v>
      </c>
      <c r="X938" s="72">
        <f t="shared" si="463"/>
        <v>2357.5499999999997</v>
      </c>
      <c r="Y938" s="72">
        <f t="shared" si="464"/>
        <v>2377.6999999999998</v>
      </c>
      <c r="Z938" s="72">
        <f t="shared" si="465"/>
        <v>2397.85</v>
      </c>
      <c r="AA938" s="72">
        <f t="shared" si="466"/>
        <v>2418</v>
      </c>
      <c r="AB938" s="72">
        <f t="shared" si="467"/>
        <v>2438.15</v>
      </c>
      <c r="AC938" s="72">
        <f t="shared" si="468"/>
        <v>2458.2999999999997</v>
      </c>
      <c r="AD938" s="72">
        <f t="shared" si="469"/>
        <v>2478.4499999999998</v>
      </c>
      <c r="AE938" s="72">
        <f t="shared" si="470"/>
        <v>2498.6</v>
      </c>
      <c r="AF938" s="72">
        <f t="shared" si="471"/>
        <v>2518.75</v>
      </c>
      <c r="AG938" s="72">
        <f t="shared" si="472"/>
        <v>2538.9</v>
      </c>
      <c r="AH938" s="72">
        <f t="shared" si="473"/>
        <v>2559.0500000000002</v>
      </c>
      <c r="AI938" s="72">
        <f t="shared" si="474"/>
        <v>2579.2000000000003</v>
      </c>
      <c r="AJ938" s="72">
        <f t="shared" si="475"/>
        <v>2599.35</v>
      </c>
      <c r="AK938" s="72">
        <f t="shared" si="476"/>
        <v>2619.5</v>
      </c>
    </row>
    <row r="939" spans="1:37" x14ac:dyDescent="0.25">
      <c r="A939" s="19">
        <v>907</v>
      </c>
      <c r="B939" s="20"/>
      <c r="C939" s="38" t="s">
        <v>889</v>
      </c>
      <c r="D939" s="40" t="s">
        <v>956</v>
      </c>
      <c r="E939" s="40" t="s">
        <v>957</v>
      </c>
      <c r="F939" s="41">
        <v>720</v>
      </c>
      <c r="G939" s="24"/>
      <c r="H939" s="72">
        <f t="shared" si="447"/>
        <v>727.2</v>
      </c>
      <c r="I939" s="72">
        <f t="shared" si="448"/>
        <v>734.4</v>
      </c>
      <c r="J939" s="72">
        <f t="shared" si="450"/>
        <v>741.6</v>
      </c>
      <c r="K939" s="72">
        <f t="shared" si="451"/>
        <v>748.80000000000007</v>
      </c>
      <c r="L939" s="72">
        <f t="shared" si="452"/>
        <v>756</v>
      </c>
      <c r="M939" s="72">
        <f t="shared" si="449"/>
        <v>763.2</v>
      </c>
      <c r="N939" s="72">
        <f t="shared" si="453"/>
        <v>770.40000000000009</v>
      </c>
      <c r="O939" s="72">
        <f t="shared" si="454"/>
        <v>777.6</v>
      </c>
      <c r="P939" s="72">
        <f t="shared" si="455"/>
        <v>784.80000000000007</v>
      </c>
      <c r="Q939" s="72">
        <f t="shared" si="456"/>
        <v>792.00000000000011</v>
      </c>
      <c r="R939" s="72">
        <f t="shared" si="457"/>
        <v>799.2</v>
      </c>
      <c r="S939" s="72">
        <f t="shared" si="458"/>
        <v>806.40000000000009</v>
      </c>
      <c r="T939" s="72">
        <f t="shared" si="459"/>
        <v>813.59999999999991</v>
      </c>
      <c r="U939" s="72">
        <f t="shared" si="460"/>
        <v>820.8</v>
      </c>
      <c r="V939" s="72">
        <f t="shared" si="461"/>
        <v>827.99999999999989</v>
      </c>
      <c r="W939" s="72">
        <f t="shared" si="462"/>
        <v>835.19999999999993</v>
      </c>
      <c r="X939" s="72">
        <f t="shared" si="463"/>
        <v>842.4</v>
      </c>
      <c r="Y939" s="72">
        <f t="shared" si="464"/>
        <v>849.59999999999991</v>
      </c>
      <c r="Z939" s="72">
        <f t="shared" si="465"/>
        <v>856.8</v>
      </c>
      <c r="AA939" s="72">
        <f t="shared" si="466"/>
        <v>864</v>
      </c>
      <c r="AB939" s="72">
        <f t="shared" si="467"/>
        <v>871.19999999999993</v>
      </c>
      <c r="AC939" s="72">
        <f t="shared" si="468"/>
        <v>878.4</v>
      </c>
      <c r="AD939" s="72">
        <f t="shared" si="469"/>
        <v>885.6</v>
      </c>
      <c r="AE939" s="72">
        <f t="shared" si="470"/>
        <v>892.8</v>
      </c>
      <c r="AF939" s="72">
        <f t="shared" si="471"/>
        <v>900</v>
      </c>
      <c r="AG939" s="72">
        <f t="shared" si="472"/>
        <v>907.2</v>
      </c>
      <c r="AH939" s="72">
        <f t="shared" si="473"/>
        <v>914.4</v>
      </c>
      <c r="AI939" s="72">
        <f t="shared" si="474"/>
        <v>921.6</v>
      </c>
      <c r="AJ939" s="72">
        <f t="shared" si="475"/>
        <v>928.80000000000007</v>
      </c>
      <c r="AK939" s="72">
        <f t="shared" si="476"/>
        <v>936</v>
      </c>
    </row>
    <row r="940" spans="1:37" x14ac:dyDescent="0.25">
      <c r="A940" s="19">
        <v>908</v>
      </c>
      <c r="B940" s="20"/>
      <c r="C940" s="38" t="s">
        <v>889</v>
      </c>
      <c r="D940" s="40" t="s">
        <v>958</v>
      </c>
      <c r="E940" s="40" t="s">
        <v>959</v>
      </c>
      <c r="F940" s="41">
        <v>930</v>
      </c>
      <c r="G940" s="24"/>
      <c r="H940" s="72">
        <f t="shared" si="447"/>
        <v>939.3</v>
      </c>
      <c r="I940" s="72">
        <f t="shared" si="448"/>
        <v>948.6</v>
      </c>
      <c r="J940" s="72">
        <f t="shared" si="450"/>
        <v>957.9</v>
      </c>
      <c r="K940" s="72">
        <f t="shared" si="451"/>
        <v>967.2</v>
      </c>
      <c r="L940" s="72">
        <f t="shared" si="452"/>
        <v>976.5</v>
      </c>
      <c r="M940" s="72">
        <f t="shared" si="449"/>
        <v>985.80000000000007</v>
      </c>
      <c r="N940" s="72">
        <f t="shared" si="453"/>
        <v>995.1</v>
      </c>
      <c r="O940" s="72">
        <f t="shared" si="454"/>
        <v>1004.4000000000001</v>
      </c>
      <c r="P940" s="72">
        <f t="shared" si="455"/>
        <v>1013.7</v>
      </c>
      <c r="Q940" s="72">
        <f t="shared" si="456"/>
        <v>1023.0000000000001</v>
      </c>
      <c r="R940" s="72">
        <f t="shared" si="457"/>
        <v>1032.3000000000002</v>
      </c>
      <c r="S940" s="72">
        <f t="shared" si="458"/>
        <v>1041.6000000000001</v>
      </c>
      <c r="T940" s="72">
        <f t="shared" si="459"/>
        <v>1050.8999999999999</v>
      </c>
      <c r="U940" s="72">
        <f t="shared" si="460"/>
        <v>1060.1999999999998</v>
      </c>
      <c r="V940" s="72">
        <f t="shared" si="461"/>
        <v>1069.5</v>
      </c>
      <c r="W940" s="72">
        <f t="shared" si="462"/>
        <v>1078.8</v>
      </c>
      <c r="X940" s="72">
        <f t="shared" si="463"/>
        <v>1088.0999999999999</v>
      </c>
      <c r="Y940" s="72">
        <f t="shared" si="464"/>
        <v>1097.3999999999999</v>
      </c>
      <c r="Z940" s="72">
        <f t="shared" si="465"/>
        <v>1106.7</v>
      </c>
      <c r="AA940" s="72">
        <f t="shared" si="466"/>
        <v>1116</v>
      </c>
      <c r="AB940" s="72">
        <f t="shared" si="467"/>
        <v>1125.3</v>
      </c>
      <c r="AC940" s="72">
        <f t="shared" si="468"/>
        <v>1134.5999999999999</v>
      </c>
      <c r="AD940" s="72">
        <f t="shared" si="469"/>
        <v>1143.9000000000001</v>
      </c>
      <c r="AE940" s="72">
        <f t="shared" si="470"/>
        <v>1153.2</v>
      </c>
      <c r="AF940" s="72">
        <f t="shared" si="471"/>
        <v>1162.5</v>
      </c>
      <c r="AG940" s="72">
        <f t="shared" si="472"/>
        <v>1171.8</v>
      </c>
      <c r="AH940" s="72">
        <f t="shared" si="473"/>
        <v>1181.0999999999999</v>
      </c>
      <c r="AI940" s="72">
        <f t="shared" si="474"/>
        <v>1190.4000000000001</v>
      </c>
      <c r="AJ940" s="72">
        <f t="shared" si="475"/>
        <v>1199.7</v>
      </c>
      <c r="AK940" s="72">
        <f t="shared" si="476"/>
        <v>1209</v>
      </c>
    </row>
    <row r="941" spans="1:37" ht="30" x14ac:dyDescent="0.25">
      <c r="A941" s="19">
        <v>909</v>
      </c>
      <c r="B941" s="20"/>
      <c r="C941" s="38" t="s">
        <v>889</v>
      </c>
      <c r="D941" s="40" t="s">
        <v>960</v>
      </c>
      <c r="E941" s="40" t="s">
        <v>961</v>
      </c>
      <c r="F941" s="41">
        <v>1245</v>
      </c>
      <c r="G941" s="24"/>
      <c r="H941" s="72">
        <f t="shared" si="447"/>
        <v>1257.45</v>
      </c>
      <c r="I941" s="72">
        <f t="shared" si="448"/>
        <v>1269.9000000000001</v>
      </c>
      <c r="J941" s="72">
        <f t="shared" si="450"/>
        <v>1282.3500000000001</v>
      </c>
      <c r="K941" s="72">
        <f t="shared" si="451"/>
        <v>1294.8</v>
      </c>
      <c r="L941" s="72">
        <f t="shared" si="452"/>
        <v>1307.25</v>
      </c>
      <c r="M941" s="72">
        <f t="shared" si="449"/>
        <v>1319.7</v>
      </c>
      <c r="N941" s="72">
        <f t="shared" si="453"/>
        <v>1332.15</v>
      </c>
      <c r="O941" s="72">
        <f t="shared" si="454"/>
        <v>1344.6000000000001</v>
      </c>
      <c r="P941" s="72">
        <f t="shared" si="455"/>
        <v>1357.0500000000002</v>
      </c>
      <c r="Q941" s="72">
        <f t="shared" si="456"/>
        <v>1369.5</v>
      </c>
      <c r="R941" s="72">
        <f t="shared" si="457"/>
        <v>1381.95</v>
      </c>
      <c r="S941" s="72">
        <f t="shared" si="458"/>
        <v>1394.4</v>
      </c>
      <c r="T941" s="72">
        <f t="shared" si="459"/>
        <v>1406.85</v>
      </c>
      <c r="U941" s="72">
        <f t="shared" si="460"/>
        <v>1419.3</v>
      </c>
      <c r="V941" s="72">
        <f t="shared" si="461"/>
        <v>1431.75</v>
      </c>
      <c r="W941" s="72">
        <f t="shared" si="462"/>
        <v>1444.1999999999998</v>
      </c>
      <c r="X941" s="72">
        <f t="shared" si="463"/>
        <v>1456.6499999999999</v>
      </c>
      <c r="Y941" s="72">
        <f t="shared" si="464"/>
        <v>1469.1</v>
      </c>
      <c r="Z941" s="72">
        <f t="shared" si="465"/>
        <v>1481.55</v>
      </c>
      <c r="AA941" s="72">
        <f t="shared" si="466"/>
        <v>1494</v>
      </c>
      <c r="AB941" s="72">
        <f t="shared" si="467"/>
        <v>1506.45</v>
      </c>
      <c r="AC941" s="72">
        <f t="shared" si="468"/>
        <v>1518.8999999999999</v>
      </c>
      <c r="AD941" s="72">
        <f t="shared" si="469"/>
        <v>1531.35</v>
      </c>
      <c r="AE941" s="72">
        <f t="shared" si="470"/>
        <v>1543.8</v>
      </c>
      <c r="AF941" s="72">
        <f t="shared" si="471"/>
        <v>1556.25</v>
      </c>
      <c r="AG941" s="72">
        <f t="shared" si="472"/>
        <v>1568.7</v>
      </c>
      <c r="AH941" s="72">
        <f t="shared" si="473"/>
        <v>1581.15</v>
      </c>
      <c r="AI941" s="72">
        <f t="shared" si="474"/>
        <v>1593.6000000000001</v>
      </c>
      <c r="AJ941" s="72">
        <f t="shared" si="475"/>
        <v>1606.05</v>
      </c>
      <c r="AK941" s="72">
        <f t="shared" si="476"/>
        <v>1618.5</v>
      </c>
    </row>
    <row r="942" spans="1:37" x14ac:dyDescent="0.25">
      <c r="A942" s="19">
        <v>910</v>
      </c>
      <c r="B942" s="20"/>
      <c r="C942" s="38" t="s">
        <v>889</v>
      </c>
      <c r="D942" s="40" t="s">
        <v>962</v>
      </c>
      <c r="E942" s="40" t="s">
        <v>963</v>
      </c>
      <c r="F942" s="41">
        <v>2490</v>
      </c>
      <c r="G942" s="24"/>
      <c r="H942" s="72">
        <f t="shared" si="447"/>
        <v>2514.9</v>
      </c>
      <c r="I942" s="72">
        <f t="shared" si="448"/>
        <v>2539.8000000000002</v>
      </c>
      <c r="J942" s="72">
        <f t="shared" si="450"/>
        <v>2564.7000000000003</v>
      </c>
      <c r="K942" s="72">
        <f t="shared" si="451"/>
        <v>2589.6</v>
      </c>
      <c r="L942" s="72">
        <f t="shared" si="452"/>
        <v>2614.5</v>
      </c>
      <c r="M942" s="72">
        <f t="shared" si="449"/>
        <v>2639.4</v>
      </c>
      <c r="N942" s="72">
        <f t="shared" si="453"/>
        <v>2664.3</v>
      </c>
      <c r="O942" s="72">
        <f t="shared" si="454"/>
        <v>2689.2000000000003</v>
      </c>
      <c r="P942" s="72">
        <f t="shared" si="455"/>
        <v>2714.1000000000004</v>
      </c>
      <c r="Q942" s="72">
        <f t="shared" si="456"/>
        <v>2739</v>
      </c>
      <c r="R942" s="72">
        <f t="shared" si="457"/>
        <v>2763.9</v>
      </c>
      <c r="S942" s="72">
        <f t="shared" si="458"/>
        <v>2788.8</v>
      </c>
      <c r="T942" s="72">
        <f t="shared" si="459"/>
        <v>2813.7</v>
      </c>
      <c r="U942" s="72">
        <f t="shared" si="460"/>
        <v>2838.6</v>
      </c>
      <c r="V942" s="72">
        <f t="shared" si="461"/>
        <v>2863.5</v>
      </c>
      <c r="W942" s="72">
        <f t="shared" si="462"/>
        <v>2888.3999999999996</v>
      </c>
      <c r="X942" s="72">
        <f t="shared" si="463"/>
        <v>2913.2999999999997</v>
      </c>
      <c r="Y942" s="72">
        <f t="shared" si="464"/>
        <v>2938.2</v>
      </c>
      <c r="Z942" s="72">
        <f t="shared" si="465"/>
        <v>2963.1</v>
      </c>
      <c r="AA942" s="72">
        <f t="shared" si="466"/>
        <v>2988</v>
      </c>
      <c r="AB942" s="72">
        <f t="shared" si="467"/>
        <v>3012.9</v>
      </c>
      <c r="AC942" s="72">
        <f t="shared" si="468"/>
        <v>3037.7999999999997</v>
      </c>
      <c r="AD942" s="72">
        <f t="shared" si="469"/>
        <v>3062.7</v>
      </c>
      <c r="AE942" s="72">
        <f t="shared" si="470"/>
        <v>3087.6</v>
      </c>
      <c r="AF942" s="72">
        <f t="shared" si="471"/>
        <v>3112.5</v>
      </c>
      <c r="AG942" s="72">
        <f t="shared" si="472"/>
        <v>3137.4</v>
      </c>
      <c r="AH942" s="72">
        <f t="shared" si="473"/>
        <v>3162.3</v>
      </c>
      <c r="AI942" s="72">
        <f t="shared" si="474"/>
        <v>3187.2000000000003</v>
      </c>
      <c r="AJ942" s="72">
        <f t="shared" si="475"/>
        <v>3212.1</v>
      </c>
      <c r="AK942" s="72">
        <f t="shared" si="476"/>
        <v>3237</v>
      </c>
    </row>
    <row r="943" spans="1:37" x14ac:dyDescent="0.25">
      <c r="A943" s="19">
        <v>911</v>
      </c>
      <c r="B943" s="20"/>
      <c r="C943" s="38" t="s">
        <v>889</v>
      </c>
      <c r="D943" s="40" t="s">
        <v>964</v>
      </c>
      <c r="E943" s="40" t="s">
        <v>965</v>
      </c>
      <c r="F943" s="41">
        <v>13165</v>
      </c>
      <c r="G943" s="24"/>
      <c r="H943" s="72">
        <f t="shared" si="447"/>
        <v>13296.65</v>
      </c>
      <c r="I943" s="72">
        <f t="shared" si="448"/>
        <v>13428.300000000001</v>
      </c>
      <c r="J943" s="72">
        <f t="shared" si="450"/>
        <v>13559.95</v>
      </c>
      <c r="K943" s="72">
        <f t="shared" si="451"/>
        <v>13691.6</v>
      </c>
      <c r="L943" s="72">
        <f t="shared" si="452"/>
        <v>13823.25</v>
      </c>
      <c r="M943" s="72">
        <f t="shared" si="449"/>
        <v>13954.900000000001</v>
      </c>
      <c r="N943" s="72">
        <f t="shared" si="453"/>
        <v>14086.550000000001</v>
      </c>
      <c r="O943" s="72">
        <f t="shared" si="454"/>
        <v>14218.2</v>
      </c>
      <c r="P943" s="72">
        <f t="shared" si="455"/>
        <v>14349.85</v>
      </c>
      <c r="Q943" s="72">
        <f t="shared" si="456"/>
        <v>14481.500000000002</v>
      </c>
      <c r="R943" s="72">
        <f t="shared" si="457"/>
        <v>14613.150000000001</v>
      </c>
      <c r="S943" s="72">
        <f t="shared" si="458"/>
        <v>14744.800000000001</v>
      </c>
      <c r="T943" s="72">
        <f t="shared" si="459"/>
        <v>14876.449999999999</v>
      </c>
      <c r="U943" s="72">
        <f t="shared" si="460"/>
        <v>15008.099999999999</v>
      </c>
      <c r="V943" s="72">
        <f t="shared" si="461"/>
        <v>15139.749999999998</v>
      </c>
      <c r="W943" s="72">
        <f t="shared" si="462"/>
        <v>15271.4</v>
      </c>
      <c r="X943" s="72">
        <f t="shared" si="463"/>
        <v>15403.05</v>
      </c>
      <c r="Y943" s="72">
        <f t="shared" si="464"/>
        <v>15534.699999999999</v>
      </c>
      <c r="Z943" s="72">
        <f t="shared" si="465"/>
        <v>15666.349999999999</v>
      </c>
      <c r="AA943" s="72">
        <f t="shared" si="466"/>
        <v>15798</v>
      </c>
      <c r="AB943" s="72">
        <f t="shared" si="467"/>
        <v>15929.65</v>
      </c>
      <c r="AC943" s="72">
        <f t="shared" si="468"/>
        <v>16061.3</v>
      </c>
      <c r="AD943" s="72">
        <f t="shared" si="469"/>
        <v>16192.949999999999</v>
      </c>
      <c r="AE943" s="72">
        <f t="shared" si="470"/>
        <v>16324.6</v>
      </c>
      <c r="AF943" s="72">
        <f t="shared" si="471"/>
        <v>16456.25</v>
      </c>
      <c r="AG943" s="72">
        <f t="shared" si="472"/>
        <v>16587.900000000001</v>
      </c>
      <c r="AH943" s="72">
        <f t="shared" si="473"/>
        <v>16719.55</v>
      </c>
      <c r="AI943" s="72">
        <f t="shared" si="474"/>
        <v>16851.2</v>
      </c>
      <c r="AJ943" s="72">
        <f t="shared" si="475"/>
        <v>16982.850000000002</v>
      </c>
      <c r="AK943" s="72">
        <f t="shared" si="476"/>
        <v>17114.5</v>
      </c>
    </row>
    <row r="944" spans="1:37" x14ac:dyDescent="0.25">
      <c r="A944" s="19">
        <v>912</v>
      </c>
      <c r="B944" s="20"/>
      <c r="C944" s="38" t="s">
        <v>889</v>
      </c>
      <c r="D944" s="40" t="s">
        <v>966</v>
      </c>
      <c r="E944" s="40" t="s">
        <v>967</v>
      </c>
      <c r="F944" s="41">
        <v>1100</v>
      </c>
      <c r="G944" s="24"/>
      <c r="H944" s="72">
        <f t="shared" si="447"/>
        <v>1111</v>
      </c>
      <c r="I944" s="72">
        <f t="shared" si="448"/>
        <v>1122</v>
      </c>
      <c r="J944" s="72">
        <f t="shared" si="450"/>
        <v>1133</v>
      </c>
      <c r="K944" s="72">
        <f t="shared" si="451"/>
        <v>1144</v>
      </c>
      <c r="L944" s="72">
        <f t="shared" si="452"/>
        <v>1155</v>
      </c>
      <c r="M944" s="72">
        <f t="shared" si="449"/>
        <v>1166</v>
      </c>
      <c r="N944" s="72">
        <f t="shared" si="453"/>
        <v>1177</v>
      </c>
      <c r="O944" s="72">
        <f t="shared" si="454"/>
        <v>1188</v>
      </c>
      <c r="P944" s="72">
        <f t="shared" si="455"/>
        <v>1199</v>
      </c>
      <c r="Q944" s="72">
        <f t="shared" si="456"/>
        <v>1210</v>
      </c>
      <c r="R944" s="72">
        <f t="shared" si="457"/>
        <v>1221</v>
      </c>
      <c r="S944" s="72">
        <f t="shared" si="458"/>
        <v>1232.0000000000002</v>
      </c>
      <c r="T944" s="72">
        <f t="shared" si="459"/>
        <v>1242.9999999999998</v>
      </c>
      <c r="U944" s="72">
        <f t="shared" si="460"/>
        <v>1254</v>
      </c>
      <c r="V944" s="72">
        <f t="shared" si="461"/>
        <v>1265</v>
      </c>
      <c r="W944" s="72">
        <f t="shared" si="462"/>
        <v>1276</v>
      </c>
      <c r="X944" s="72">
        <f t="shared" si="463"/>
        <v>1287</v>
      </c>
      <c r="Y944" s="72">
        <f t="shared" si="464"/>
        <v>1298</v>
      </c>
      <c r="Z944" s="72">
        <f t="shared" si="465"/>
        <v>1309</v>
      </c>
      <c r="AA944" s="72">
        <f t="shared" si="466"/>
        <v>1320</v>
      </c>
      <c r="AB944" s="72">
        <f t="shared" si="467"/>
        <v>1331</v>
      </c>
      <c r="AC944" s="72">
        <f t="shared" si="468"/>
        <v>1342</v>
      </c>
      <c r="AD944" s="72">
        <f t="shared" si="469"/>
        <v>1353</v>
      </c>
      <c r="AE944" s="72">
        <f t="shared" si="470"/>
        <v>1364</v>
      </c>
      <c r="AF944" s="72">
        <f t="shared" si="471"/>
        <v>1375</v>
      </c>
      <c r="AG944" s="72">
        <f t="shared" si="472"/>
        <v>1386</v>
      </c>
      <c r="AH944" s="72">
        <f t="shared" si="473"/>
        <v>1397</v>
      </c>
      <c r="AI944" s="72">
        <f t="shared" si="474"/>
        <v>1408</v>
      </c>
      <c r="AJ944" s="72">
        <f t="shared" si="475"/>
        <v>1419</v>
      </c>
      <c r="AK944" s="72">
        <f t="shared" si="476"/>
        <v>1430</v>
      </c>
    </row>
    <row r="945" spans="1:37" x14ac:dyDescent="0.25">
      <c r="A945" s="19">
        <v>913</v>
      </c>
      <c r="B945" s="20"/>
      <c r="C945" s="38" t="s">
        <v>889</v>
      </c>
      <c r="D945" s="40" t="s">
        <v>968</v>
      </c>
      <c r="E945" s="40" t="s">
        <v>969</v>
      </c>
      <c r="F945" s="41">
        <v>100</v>
      </c>
      <c r="G945" s="24"/>
      <c r="H945" s="72">
        <f t="shared" si="447"/>
        <v>101</v>
      </c>
      <c r="I945" s="72">
        <f t="shared" si="448"/>
        <v>102</v>
      </c>
      <c r="J945" s="72">
        <f t="shared" si="450"/>
        <v>103</v>
      </c>
      <c r="K945" s="72">
        <f t="shared" si="451"/>
        <v>104</v>
      </c>
      <c r="L945" s="72">
        <f t="shared" si="452"/>
        <v>105</v>
      </c>
      <c r="M945" s="72">
        <f t="shared" si="449"/>
        <v>106</v>
      </c>
      <c r="N945" s="72">
        <f t="shared" si="453"/>
        <v>107</v>
      </c>
      <c r="O945" s="72">
        <f t="shared" si="454"/>
        <v>108</v>
      </c>
      <c r="P945" s="72">
        <f t="shared" si="455"/>
        <v>109.00000000000001</v>
      </c>
      <c r="Q945" s="72">
        <f t="shared" si="456"/>
        <v>110.00000000000001</v>
      </c>
      <c r="R945" s="72">
        <f t="shared" si="457"/>
        <v>111.00000000000001</v>
      </c>
      <c r="S945" s="72">
        <f t="shared" si="458"/>
        <v>112.00000000000001</v>
      </c>
      <c r="T945" s="72">
        <f t="shared" si="459"/>
        <v>112.99999999999999</v>
      </c>
      <c r="U945" s="72">
        <f t="shared" si="460"/>
        <v>113.99999999999999</v>
      </c>
      <c r="V945" s="72">
        <f t="shared" si="461"/>
        <v>114.99999999999999</v>
      </c>
      <c r="W945" s="72">
        <f t="shared" si="462"/>
        <v>115.99999999999999</v>
      </c>
      <c r="X945" s="72">
        <f t="shared" si="463"/>
        <v>117</v>
      </c>
      <c r="Y945" s="72">
        <f t="shared" si="464"/>
        <v>118</v>
      </c>
      <c r="Z945" s="72">
        <f t="shared" si="465"/>
        <v>119</v>
      </c>
      <c r="AA945" s="72">
        <f t="shared" si="466"/>
        <v>120</v>
      </c>
      <c r="AB945" s="72">
        <f t="shared" si="467"/>
        <v>121</v>
      </c>
      <c r="AC945" s="72">
        <f t="shared" si="468"/>
        <v>122</v>
      </c>
      <c r="AD945" s="72">
        <f t="shared" si="469"/>
        <v>123</v>
      </c>
      <c r="AE945" s="72">
        <f t="shared" si="470"/>
        <v>124</v>
      </c>
      <c r="AF945" s="72">
        <f t="shared" si="471"/>
        <v>125</v>
      </c>
      <c r="AG945" s="72">
        <f t="shared" si="472"/>
        <v>126</v>
      </c>
      <c r="AH945" s="72">
        <f t="shared" si="473"/>
        <v>127</v>
      </c>
      <c r="AI945" s="72">
        <f t="shared" si="474"/>
        <v>128</v>
      </c>
      <c r="AJ945" s="72">
        <f t="shared" si="475"/>
        <v>129</v>
      </c>
      <c r="AK945" s="72">
        <f t="shared" si="476"/>
        <v>130</v>
      </c>
    </row>
    <row r="946" spans="1:37" x14ac:dyDescent="0.25">
      <c r="A946" s="19">
        <v>914</v>
      </c>
      <c r="B946" s="20"/>
      <c r="C946" s="38" t="s">
        <v>889</v>
      </c>
      <c r="D946" s="40" t="s">
        <v>970</v>
      </c>
      <c r="E946" s="40" t="s">
        <v>971</v>
      </c>
      <c r="F946" s="41">
        <v>4290</v>
      </c>
      <c r="G946" s="24"/>
      <c r="H946" s="72">
        <f t="shared" si="447"/>
        <v>4332.8999999999996</v>
      </c>
      <c r="I946" s="72">
        <f t="shared" si="448"/>
        <v>4375.8</v>
      </c>
      <c r="J946" s="72">
        <f t="shared" si="450"/>
        <v>4418.7</v>
      </c>
      <c r="K946" s="72">
        <f t="shared" si="451"/>
        <v>4461.6000000000004</v>
      </c>
      <c r="L946" s="72">
        <f t="shared" si="452"/>
        <v>4504.5</v>
      </c>
      <c r="M946" s="72">
        <f t="shared" si="449"/>
        <v>4547.4000000000005</v>
      </c>
      <c r="N946" s="72">
        <f t="shared" si="453"/>
        <v>4590.3</v>
      </c>
      <c r="O946" s="72">
        <f t="shared" si="454"/>
        <v>4633.2000000000007</v>
      </c>
      <c r="P946" s="72">
        <f t="shared" si="455"/>
        <v>4676.1000000000004</v>
      </c>
      <c r="Q946" s="72">
        <f t="shared" si="456"/>
        <v>4719</v>
      </c>
      <c r="R946" s="72">
        <f t="shared" si="457"/>
        <v>4761.9000000000005</v>
      </c>
      <c r="S946" s="72">
        <f t="shared" si="458"/>
        <v>4804.8</v>
      </c>
      <c r="T946" s="72">
        <f t="shared" si="459"/>
        <v>4847.7</v>
      </c>
      <c r="U946" s="72">
        <f t="shared" si="460"/>
        <v>4890.5999999999995</v>
      </c>
      <c r="V946" s="72">
        <f t="shared" si="461"/>
        <v>4933.5</v>
      </c>
      <c r="W946" s="72">
        <f t="shared" si="462"/>
        <v>4976.3999999999996</v>
      </c>
      <c r="X946" s="72">
        <f t="shared" si="463"/>
        <v>5019.2999999999993</v>
      </c>
      <c r="Y946" s="72">
        <f t="shared" si="464"/>
        <v>5062.2</v>
      </c>
      <c r="Z946" s="72">
        <f t="shared" si="465"/>
        <v>5105.0999999999995</v>
      </c>
      <c r="AA946" s="72">
        <f t="shared" si="466"/>
        <v>5148</v>
      </c>
      <c r="AB946" s="72">
        <f t="shared" si="467"/>
        <v>5190.8999999999996</v>
      </c>
      <c r="AC946" s="72">
        <f t="shared" si="468"/>
        <v>5233.8</v>
      </c>
      <c r="AD946" s="72">
        <f t="shared" si="469"/>
        <v>5276.7</v>
      </c>
      <c r="AE946" s="72">
        <f t="shared" si="470"/>
        <v>5319.6</v>
      </c>
      <c r="AF946" s="72">
        <f t="shared" si="471"/>
        <v>5362.5</v>
      </c>
      <c r="AG946" s="72">
        <f t="shared" si="472"/>
        <v>5405.4</v>
      </c>
      <c r="AH946" s="72">
        <f t="shared" si="473"/>
        <v>5448.3</v>
      </c>
      <c r="AI946" s="72">
        <f t="shared" si="474"/>
        <v>5491.2</v>
      </c>
      <c r="AJ946" s="72">
        <f t="shared" si="475"/>
        <v>5534.1</v>
      </c>
      <c r="AK946" s="72">
        <f t="shared" si="476"/>
        <v>5577</v>
      </c>
    </row>
    <row r="947" spans="1:37" x14ac:dyDescent="0.25">
      <c r="A947" s="19">
        <v>915</v>
      </c>
      <c r="B947" s="20"/>
      <c r="C947" s="38" t="s">
        <v>889</v>
      </c>
      <c r="D947" s="40" t="s">
        <v>972</v>
      </c>
      <c r="E947" s="40" t="s">
        <v>973</v>
      </c>
      <c r="F947" s="41">
        <v>780</v>
      </c>
      <c r="G947" s="24"/>
      <c r="H947" s="72">
        <f t="shared" si="447"/>
        <v>787.8</v>
      </c>
      <c r="I947" s="72">
        <f t="shared" si="448"/>
        <v>795.6</v>
      </c>
      <c r="J947" s="72">
        <f t="shared" si="450"/>
        <v>803.4</v>
      </c>
      <c r="K947" s="72">
        <f t="shared" si="451"/>
        <v>811.2</v>
      </c>
      <c r="L947" s="72">
        <f t="shared" si="452"/>
        <v>819</v>
      </c>
      <c r="M947" s="72">
        <f t="shared" si="449"/>
        <v>826.80000000000007</v>
      </c>
      <c r="N947" s="72">
        <f t="shared" si="453"/>
        <v>834.6</v>
      </c>
      <c r="O947" s="72">
        <f t="shared" si="454"/>
        <v>842.40000000000009</v>
      </c>
      <c r="P947" s="72">
        <f t="shared" si="455"/>
        <v>850.2</v>
      </c>
      <c r="Q947" s="72">
        <f t="shared" si="456"/>
        <v>858.00000000000011</v>
      </c>
      <c r="R947" s="72">
        <f t="shared" si="457"/>
        <v>865.80000000000007</v>
      </c>
      <c r="S947" s="72">
        <f t="shared" si="458"/>
        <v>873.60000000000014</v>
      </c>
      <c r="T947" s="72">
        <f t="shared" si="459"/>
        <v>881.39999999999986</v>
      </c>
      <c r="U947" s="72">
        <f t="shared" si="460"/>
        <v>889.19999999999993</v>
      </c>
      <c r="V947" s="72">
        <f t="shared" si="461"/>
        <v>896.99999999999989</v>
      </c>
      <c r="W947" s="72">
        <f t="shared" si="462"/>
        <v>904.8</v>
      </c>
      <c r="X947" s="72">
        <f t="shared" si="463"/>
        <v>912.59999999999991</v>
      </c>
      <c r="Y947" s="72">
        <f t="shared" si="464"/>
        <v>920.4</v>
      </c>
      <c r="Z947" s="72">
        <f t="shared" si="465"/>
        <v>928.19999999999993</v>
      </c>
      <c r="AA947" s="72">
        <f t="shared" si="466"/>
        <v>936</v>
      </c>
      <c r="AB947" s="72">
        <f t="shared" si="467"/>
        <v>943.8</v>
      </c>
      <c r="AC947" s="72">
        <f t="shared" si="468"/>
        <v>951.6</v>
      </c>
      <c r="AD947" s="72">
        <f t="shared" si="469"/>
        <v>959.4</v>
      </c>
      <c r="AE947" s="72">
        <f t="shared" si="470"/>
        <v>967.2</v>
      </c>
      <c r="AF947" s="72">
        <f t="shared" si="471"/>
        <v>975</v>
      </c>
      <c r="AG947" s="72">
        <f t="shared" si="472"/>
        <v>982.8</v>
      </c>
      <c r="AH947" s="72">
        <f t="shared" si="473"/>
        <v>990.6</v>
      </c>
      <c r="AI947" s="72">
        <f t="shared" si="474"/>
        <v>998.4</v>
      </c>
      <c r="AJ947" s="72">
        <f t="shared" si="475"/>
        <v>1006.2</v>
      </c>
      <c r="AK947" s="72">
        <f t="shared" si="476"/>
        <v>1014</v>
      </c>
    </row>
    <row r="948" spans="1:37" x14ac:dyDescent="0.25">
      <c r="A948" s="19">
        <v>916</v>
      </c>
      <c r="B948" s="20"/>
      <c r="C948" s="38" t="s">
        <v>889</v>
      </c>
      <c r="D948" s="40" t="s">
        <v>974</v>
      </c>
      <c r="E948" s="40" t="s">
        <v>975</v>
      </c>
      <c r="F948" s="41">
        <v>21065</v>
      </c>
      <c r="G948" s="24"/>
      <c r="H948" s="72">
        <f t="shared" si="447"/>
        <v>21275.65</v>
      </c>
      <c r="I948" s="72">
        <f t="shared" si="448"/>
        <v>21486.3</v>
      </c>
      <c r="J948" s="72">
        <f t="shared" si="450"/>
        <v>21696.95</v>
      </c>
      <c r="K948" s="72">
        <f t="shared" si="451"/>
        <v>21907.600000000002</v>
      </c>
      <c r="L948" s="72">
        <f t="shared" si="452"/>
        <v>22118.25</v>
      </c>
      <c r="M948" s="72">
        <f t="shared" si="449"/>
        <v>22328.9</v>
      </c>
      <c r="N948" s="72">
        <f t="shared" si="453"/>
        <v>22539.550000000003</v>
      </c>
      <c r="O948" s="72">
        <f t="shared" si="454"/>
        <v>22750.2</v>
      </c>
      <c r="P948" s="72">
        <f t="shared" si="455"/>
        <v>22960.850000000002</v>
      </c>
      <c r="Q948" s="72">
        <f t="shared" si="456"/>
        <v>23171.500000000004</v>
      </c>
      <c r="R948" s="72">
        <f t="shared" si="457"/>
        <v>23382.15</v>
      </c>
      <c r="S948" s="72">
        <f t="shared" si="458"/>
        <v>23592.800000000003</v>
      </c>
      <c r="T948" s="72">
        <f t="shared" si="459"/>
        <v>23803.449999999997</v>
      </c>
      <c r="U948" s="72">
        <f t="shared" si="460"/>
        <v>24014.1</v>
      </c>
      <c r="V948" s="72">
        <f t="shared" si="461"/>
        <v>24224.749999999996</v>
      </c>
      <c r="W948" s="72">
        <f t="shared" si="462"/>
        <v>24435.399999999998</v>
      </c>
      <c r="X948" s="72">
        <f t="shared" si="463"/>
        <v>24646.05</v>
      </c>
      <c r="Y948" s="72">
        <f t="shared" si="464"/>
        <v>24856.699999999997</v>
      </c>
      <c r="Z948" s="72">
        <f t="shared" si="465"/>
        <v>25067.35</v>
      </c>
      <c r="AA948" s="72">
        <f t="shared" si="466"/>
        <v>25278</v>
      </c>
      <c r="AB948" s="72">
        <f t="shared" si="467"/>
        <v>25488.649999999998</v>
      </c>
      <c r="AC948" s="72">
        <f t="shared" si="468"/>
        <v>25699.3</v>
      </c>
      <c r="AD948" s="72">
        <f t="shared" si="469"/>
        <v>25909.95</v>
      </c>
      <c r="AE948" s="72">
        <f t="shared" si="470"/>
        <v>26120.6</v>
      </c>
      <c r="AF948" s="72">
        <f t="shared" si="471"/>
        <v>26331.25</v>
      </c>
      <c r="AG948" s="72">
        <f t="shared" si="472"/>
        <v>26541.9</v>
      </c>
      <c r="AH948" s="72">
        <f t="shared" si="473"/>
        <v>26752.55</v>
      </c>
      <c r="AI948" s="72">
        <f t="shared" si="474"/>
        <v>26963.200000000001</v>
      </c>
      <c r="AJ948" s="72">
        <f t="shared" si="475"/>
        <v>27173.850000000002</v>
      </c>
      <c r="AK948" s="72">
        <f t="shared" si="476"/>
        <v>27384.5</v>
      </c>
    </row>
    <row r="949" spans="1:37" x14ac:dyDescent="0.25">
      <c r="A949" s="19">
        <v>917</v>
      </c>
      <c r="B949" s="20"/>
      <c r="C949" s="38" t="s">
        <v>889</v>
      </c>
      <c r="D949" s="40" t="s">
        <v>976</v>
      </c>
      <c r="E949" s="40" t="s">
        <v>977</v>
      </c>
      <c r="F949" s="41">
        <v>29735</v>
      </c>
      <c r="G949" s="24"/>
      <c r="H949" s="72">
        <f t="shared" si="447"/>
        <v>30032.35</v>
      </c>
      <c r="I949" s="72">
        <f t="shared" si="448"/>
        <v>30329.7</v>
      </c>
      <c r="J949" s="72">
        <f t="shared" si="450"/>
        <v>30627.05</v>
      </c>
      <c r="K949" s="72">
        <f t="shared" si="451"/>
        <v>30924.400000000001</v>
      </c>
      <c r="L949" s="72">
        <f t="shared" si="452"/>
        <v>31221.75</v>
      </c>
      <c r="M949" s="72">
        <f t="shared" si="449"/>
        <v>31519.100000000002</v>
      </c>
      <c r="N949" s="72">
        <f t="shared" si="453"/>
        <v>31816.45</v>
      </c>
      <c r="O949" s="72">
        <f t="shared" si="454"/>
        <v>32113.800000000003</v>
      </c>
      <c r="P949" s="72">
        <f t="shared" si="455"/>
        <v>32411.15</v>
      </c>
      <c r="Q949" s="72">
        <f t="shared" si="456"/>
        <v>32708.500000000004</v>
      </c>
      <c r="R949" s="72">
        <f t="shared" si="457"/>
        <v>33005.850000000006</v>
      </c>
      <c r="S949" s="72">
        <f t="shared" si="458"/>
        <v>33303.200000000004</v>
      </c>
      <c r="T949" s="72">
        <f t="shared" si="459"/>
        <v>33600.549999999996</v>
      </c>
      <c r="U949" s="72">
        <f t="shared" si="460"/>
        <v>33897.899999999994</v>
      </c>
      <c r="V949" s="72">
        <f t="shared" si="461"/>
        <v>34195.25</v>
      </c>
      <c r="W949" s="72">
        <f t="shared" si="462"/>
        <v>34492.6</v>
      </c>
      <c r="X949" s="72">
        <f t="shared" si="463"/>
        <v>34789.949999999997</v>
      </c>
      <c r="Y949" s="72">
        <f t="shared" si="464"/>
        <v>35087.299999999996</v>
      </c>
      <c r="Z949" s="72">
        <f t="shared" si="465"/>
        <v>35384.65</v>
      </c>
      <c r="AA949" s="72">
        <f t="shared" si="466"/>
        <v>35682</v>
      </c>
      <c r="AB949" s="72">
        <f t="shared" si="467"/>
        <v>35979.35</v>
      </c>
      <c r="AC949" s="72">
        <f t="shared" si="468"/>
        <v>36276.699999999997</v>
      </c>
      <c r="AD949" s="72">
        <f t="shared" si="469"/>
        <v>36574.050000000003</v>
      </c>
      <c r="AE949" s="72">
        <f t="shared" si="470"/>
        <v>36871.4</v>
      </c>
      <c r="AF949" s="72">
        <f t="shared" si="471"/>
        <v>37168.75</v>
      </c>
      <c r="AG949" s="72">
        <f t="shared" si="472"/>
        <v>37466.1</v>
      </c>
      <c r="AH949" s="72">
        <f t="shared" si="473"/>
        <v>37763.449999999997</v>
      </c>
      <c r="AI949" s="72">
        <f t="shared" si="474"/>
        <v>38060.800000000003</v>
      </c>
      <c r="AJ949" s="72">
        <f t="shared" si="475"/>
        <v>38358.15</v>
      </c>
      <c r="AK949" s="72">
        <f t="shared" si="476"/>
        <v>38655.5</v>
      </c>
    </row>
    <row r="950" spans="1:37" x14ac:dyDescent="0.25">
      <c r="A950" s="19">
        <v>918</v>
      </c>
      <c r="B950" s="20"/>
      <c r="C950" s="38" t="s">
        <v>889</v>
      </c>
      <c r="D950" s="40" t="s">
        <v>978</v>
      </c>
      <c r="E950" s="40" t="s">
        <v>979</v>
      </c>
      <c r="F950" s="41">
        <v>2025</v>
      </c>
      <c r="G950" s="24"/>
      <c r="H950" s="72">
        <f t="shared" si="447"/>
        <v>2045.25</v>
      </c>
      <c r="I950" s="72">
        <f t="shared" si="448"/>
        <v>2065.5</v>
      </c>
      <c r="J950" s="72">
        <f t="shared" si="450"/>
        <v>2085.75</v>
      </c>
      <c r="K950" s="72">
        <f t="shared" si="451"/>
        <v>2106</v>
      </c>
      <c r="L950" s="72">
        <f t="shared" si="452"/>
        <v>2126.25</v>
      </c>
      <c r="M950" s="72">
        <f t="shared" si="449"/>
        <v>2146.5</v>
      </c>
      <c r="N950" s="72">
        <f t="shared" si="453"/>
        <v>2166.75</v>
      </c>
      <c r="O950" s="72">
        <f t="shared" si="454"/>
        <v>2187</v>
      </c>
      <c r="P950" s="72">
        <f t="shared" si="455"/>
        <v>2207.25</v>
      </c>
      <c r="Q950" s="72">
        <f t="shared" si="456"/>
        <v>2227.5</v>
      </c>
      <c r="R950" s="72">
        <f t="shared" si="457"/>
        <v>2247.75</v>
      </c>
      <c r="S950" s="72">
        <f t="shared" si="458"/>
        <v>2268</v>
      </c>
      <c r="T950" s="72">
        <f t="shared" si="459"/>
        <v>2288.25</v>
      </c>
      <c r="U950" s="72">
        <f t="shared" si="460"/>
        <v>2308.5</v>
      </c>
      <c r="V950" s="72">
        <f t="shared" si="461"/>
        <v>2328.75</v>
      </c>
      <c r="W950" s="72">
        <f t="shared" si="462"/>
        <v>2349</v>
      </c>
      <c r="X950" s="72">
        <f t="shared" si="463"/>
        <v>2369.25</v>
      </c>
      <c r="Y950" s="72">
        <f t="shared" si="464"/>
        <v>2389.5</v>
      </c>
      <c r="Z950" s="72">
        <f t="shared" si="465"/>
        <v>2409.75</v>
      </c>
      <c r="AA950" s="72">
        <f t="shared" si="466"/>
        <v>2430</v>
      </c>
      <c r="AB950" s="72">
        <f t="shared" si="467"/>
        <v>2450.25</v>
      </c>
      <c r="AC950" s="72">
        <f t="shared" si="468"/>
        <v>2470.5</v>
      </c>
      <c r="AD950" s="72">
        <f t="shared" si="469"/>
        <v>2490.75</v>
      </c>
      <c r="AE950" s="72">
        <f t="shared" si="470"/>
        <v>2511</v>
      </c>
      <c r="AF950" s="72">
        <f t="shared" si="471"/>
        <v>2531.25</v>
      </c>
      <c r="AG950" s="72">
        <f t="shared" si="472"/>
        <v>2551.5</v>
      </c>
      <c r="AH950" s="72">
        <f t="shared" si="473"/>
        <v>2571.75</v>
      </c>
      <c r="AI950" s="72">
        <f t="shared" si="474"/>
        <v>2592</v>
      </c>
      <c r="AJ950" s="72">
        <f t="shared" si="475"/>
        <v>2612.25</v>
      </c>
      <c r="AK950" s="72">
        <f t="shared" si="476"/>
        <v>2632.5</v>
      </c>
    </row>
    <row r="951" spans="1:37" x14ac:dyDescent="0.25">
      <c r="A951" s="19">
        <v>919</v>
      </c>
      <c r="B951" s="20"/>
      <c r="C951" s="38" t="s">
        <v>889</v>
      </c>
      <c r="D951" s="40" t="s">
        <v>980</v>
      </c>
      <c r="E951" s="40" t="s">
        <v>981</v>
      </c>
      <c r="F951" s="41">
        <v>520</v>
      </c>
      <c r="G951" s="24"/>
      <c r="H951" s="72">
        <f t="shared" si="447"/>
        <v>525.20000000000005</v>
      </c>
      <c r="I951" s="72">
        <f t="shared" si="448"/>
        <v>530.4</v>
      </c>
      <c r="J951" s="72">
        <f t="shared" si="450"/>
        <v>535.6</v>
      </c>
      <c r="K951" s="72">
        <f t="shared" si="451"/>
        <v>540.80000000000007</v>
      </c>
      <c r="L951" s="72">
        <f t="shared" si="452"/>
        <v>546</v>
      </c>
      <c r="M951" s="72">
        <f t="shared" si="449"/>
        <v>551.20000000000005</v>
      </c>
      <c r="N951" s="72">
        <f t="shared" si="453"/>
        <v>556.4</v>
      </c>
      <c r="O951" s="72">
        <f t="shared" si="454"/>
        <v>561.6</v>
      </c>
      <c r="P951" s="72">
        <f t="shared" si="455"/>
        <v>566.80000000000007</v>
      </c>
      <c r="Q951" s="72">
        <f t="shared" si="456"/>
        <v>572</v>
      </c>
      <c r="R951" s="72">
        <f t="shared" si="457"/>
        <v>577.20000000000005</v>
      </c>
      <c r="S951" s="72">
        <f t="shared" si="458"/>
        <v>582.40000000000009</v>
      </c>
      <c r="T951" s="72">
        <f t="shared" si="459"/>
        <v>587.59999999999991</v>
      </c>
      <c r="U951" s="72">
        <f t="shared" si="460"/>
        <v>592.79999999999995</v>
      </c>
      <c r="V951" s="72">
        <f t="shared" si="461"/>
        <v>598</v>
      </c>
      <c r="W951" s="72">
        <f t="shared" si="462"/>
        <v>603.19999999999993</v>
      </c>
      <c r="X951" s="72">
        <f t="shared" si="463"/>
        <v>608.4</v>
      </c>
      <c r="Y951" s="72">
        <f t="shared" si="464"/>
        <v>613.6</v>
      </c>
      <c r="Z951" s="72">
        <f t="shared" si="465"/>
        <v>618.79999999999995</v>
      </c>
      <c r="AA951" s="72">
        <f t="shared" si="466"/>
        <v>624</v>
      </c>
      <c r="AB951" s="72">
        <f t="shared" si="467"/>
        <v>629.19999999999993</v>
      </c>
      <c r="AC951" s="72">
        <f t="shared" si="468"/>
        <v>634.4</v>
      </c>
      <c r="AD951" s="72">
        <f t="shared" si="469"/>
        <v>639.6</v>
      </c>
      <c r="AE951" s="72">
        <f t="shared" si="470"/>
        <v>644.79999999999995</v>
      </c>
      <c r="AF951" s="72">
        <f t="shared" si="471"/>
        <v>650</v>
      </c>
      <c r="AG951" s="72">
        <f t="shared" si="472"/>
        <v>655.20000000000005</v>
      </c>
      <c r="AH951" s="72">
        <f t="shared" si="473"/>
        <v>660.4</v>
      </c>
      <c r="AI951" s="72">
        <f t="shared" si="474"/>
        <v>665.6</v>
      </c>
      <c r="AJ951" s="72">
        <f t="shared" si="475"/>
        <v>670.80000000000007</v>
      </c>
      <c r="AK951" s="72">
        <f t="shared" si="476"/>
        <v>676</v>
      </c>
    </row>
    <row r="952" spans="1:37" x14ac:dyDescent="0.25">
      <c r="A952" s="19">
        <v>920</v>
      </c>
      <c r="B952" s="20"/>
      <c r="C952" s="38" t="s">
        <v>889</v>
      </c>
      <c r="D952" s="40" t="s">
        <v>982</v>
      </c>
      <c r="E952" s="40" t="s">
        <v>983</v>
      </c>
      <c r="F952" s="41">
        <v>5725</v>
      </c>
      <c r="G952" s="24"/>
      <c r="H952" s="72">
        <f t="shared" si="447"/>
        <v>5782.25</v>
      </c>
      <c r="I952" s="72">
        <f t="shared" si="448"/>
        <v>5839.5</v>
      </c>
      <c r="J952" s="72">
        <f t="shared" si="450"/>
        <v>5896.75</v>
      </c>
      <c r="K952" s="72">
        <f t="shared" si="451"/>
        <v>5954</v>
      </c>
      <c r="L952" s="72">
        <f t="shared" si="452"/>
        <v>6011.25</v>
      </c>
      <c r="M952" s="72">
        <f t="shared" si="449"/>
        <v>6068.5</v>
      </c>
      <c r="N952" s="72">
        <f t="shared" si="453"/>
        <v>6125.75</v>
      </c>
      <c r="O952" s="72">
        <f t="shared" si="454"/>
        <v>6183</v>
      </c>
      <c r="P952" s="72">
        <f t="shared" si="455"/>
        <v>6240.2500000000009</v>
      </c>
      <c r="Q952" s="72">
        <f t="shared" si="456"/>
        <v>6297.5000000000009</v>
      </c>
      <c r="R952" s="72">
        <f t="shared" si="457"/>
        <v>6354.7500000000009</v>
      </c>
      <c r="S952" s="72">
        <f t="shared" si="458"/>
        <v>6412.0000000000009</v>
      </c>
      <c r="T952" s="72">
        <f t="shared" si="459"/>
        <v>6469.2499999999991</v>
      </c>
      <c r="U952" s="72">
        <f t="shared" si="460"/>
        <v>6526.4999999999991</v>
      </c>
      <c r="V952" s="72">
        <f t="shared" si="461"/>
        <v>6583.7499999999991</v>
      </c>
      <c r="W952" s="72">
        <f t="shared" si="462"/>
        <v>6640.9999999999991</v>
      </c>
      <c r="X952" s="72">
        <f t="shared" si="463"/>
        <v>6698.25</v>
      </c>
      <c r="Y952" s="72">
        <f t="shared" si="464"/>
        <v>6755.5</v>
      </c>
      <c r="Z952" s="72">
        <f t="shared" si="465"/>
        <v>6812.75</v>
      </c>
      <c r="AA952" s="72">
        <f t="shared" si="466"/>
        <v>6870</v>
      </c>
      <c r="AB952" s="72">
        <f t="shared" si="467"/>
        <v>6927.25</v>
      </c>
      <c r="AC952" s="72">
        <f t="shared" si="468"/>
        <v>6984.5</v>
      </c>
      <c r="AD952" s="72">
        <f t="shared" si="469"/>
        <v>7041.75</v>
      </c>
      <c r="AE952" s="72">
        <f t="shared" si="470"/>
        <v>7099</v>
      </c>
      <c r="AF952" s="72">
        <f t="shared" si="471"/>
        <v>7156.25</v>
      </c>
      <c r="AG952" s="72">
        <f t="shared" si="472"/>
        <v>7213.5</v>
      </c>
      <c r="AH952" s="72">
        <f t="shared" si="473"/>
        <v>7270.75</v>
      </c>
      <c r="AI952" s="72">
        <f t="shared" si="474"/>
        <v>7328</v>
      </c>
      <c r="AJ952" s="72">
        <f t="shared" si="475"/>
        <v>7385.25</v>
      </c>
      <c r="AK952" s="72">
        <f t="shared" si="476"/>
        <v>7442.5</v>
      </c>
    </row>
    <row r="953" spans="1:37" x14ac:dyDescent="0.25">
      <c r="A953" s="19">
        <v>921</v>
      </c>
      <c r="B953" s="20"/>
      <c r="C953" s="38" t="s">
        <v>889</v>
      </c>
      <c r="D953" s="40" t="s">
        <v>984</v>
      </c>
      <c r="E953" s="40" t="s">
        <v>985</v>
      </c>
      <c r="F953" s="41">
        <v>625</v>
      </c>
      <c r="G953" s="24"/>
      <c r="H953" s="72">
        <f t="shared" si="447"/>
        <v>631.25</v>
      </c>
      <c r="I953" s="72">
        <f t="shared" si="448"/>
        <v>637.5</v>
      </c>
      <c r="J953" s="72">
        <f t="shared" si="450"/>
        <v>643.75</v>
      </c>
      <c r="K953" s="72">
        <f t="shared" si="451"/>
        <v>650</v>
      </c>
      <c r="L953" s="72">
        <f t="shared" si="452"/>
        <v>656.25</v>
      </c>
      <c r="M953" s="72">
        <f t="shared" si="449"/>
        <v>662.5</v>
      </c>
      <c r="N953" s="72">
        <f t="shared" si="453"/>
        <v>668.75</v>
      </c>
      <c r="O953" s="72">
        <f t="shared" si="454"/>
        <v>675</v>
      </c>
      <c r="P953" s="72">
        <f t="shared" si="455"/>
        <v>681.25</v>
      </c>
      <c r="Q953" s="72">
        <f t="shared" si="456"/>
        <v>687.5</v>
      </c>
      <c r="R953" s="72">
        <f t="shared" si="457"/>
        <v>693.75000000000011</v>
      </c>
      <c r="S953" s="72">
        <f t="shared" si="458"/>
        <v>700.00000000000011</v>
      </c>
      <c r="T953" s="72">
        <f t="shared" si="459"/>
        <v>706.24999999999989</v>
      </c>
      <c r="U953" s="72">
        <f t="shared" si="460"/>
        <v>712.49999999999989</v>
      </c>
      <c r="V953" s="72">
        <f t="shared" si="461"/>
        <v>718.75</v>
      </c>
      <c r="W953" s="72">
        <f t="shared" si="462"/>
        <v>725</v>
      </c>
      <c r="X953" s="72">
        <f t="shared" si="463"/>
        <v>731.25</v>
      </c>
      <c r="Y953" s="72">
        <f t="shared" si="464"/>
        <v>737.5</v>
      </c>
      <c r="Z953" s="72">
        <f t="shared" si="465"/>
        <v>743.75</v>
      </c>
      <c r="AA953" s="72">
        <f t="shared" si="466"/>
        <v>750</v>
      </c>
      <c r="AB953" s="72">
        <f t="shared" si="467"/>
        <v>756.25</v>
      </c>
      <c r="AC953" s="72">
        <f t="shared" si="468"/>
        <v>762.5</v>
      </c>
      <c r="AD953" s="72">
        <f t="shared" si="469"/>
        <v>768.75</v>
      </c>
      <c r="AE953" s="72">
        <f t="shared" si="470"/>
        <v>775</v>
      </c>
      <c r="AF953" s="72">
        <f t="shared" si="471"/>
        <v>781.25</v>
      </c>
      <c r="AG953" s="72">
        <f t="shared" si="472"/>
        <v>787.5</v>
      </c>
      <c r="AH953" s="72">
        <f t="shared" si="473"/>
        <v>793.75</v>
      </c>
      <c r="AI953" s="72">
        <f t="shared" si="474"/>
        <v>800</v>
      </c>
      <c r="AJ953" s="72">
        <f t="shared" si="475"/>
        <v>806.25</v>
      </c>
      <c r="AK953" s="72">
        <f t="shared" si="476"/>
        <v>812.5</v>
      </c>
    </row>
    <row r="954" spans="1:37" x14ac:dyDescent="0.25">
      <c r="A954" s="19">
        <v>922</v>
      </c>
      <c r="B954" s="20"/>
      <c r="C954" s="38" t="s">
        <v>889</v>
      </c>
      <c r="D954" s="40" t="s">
        <v>986</v>
      </c>
      <c r="E954" s="40" t="s">
        <v>987</v>
      </c>
      <c r="F954" s="41">
        <v>353</v>
      </c>
      <c r="G954" s="24"/>
      <c r="H954" s="72">
        <f t="shared" si="447"/>
        <v>356.53000000000003</v>
      </c>
      <c r="I954" s="72">
        <f t="shared" si="448"/>
        <v>360.06</v>
      </c>
      <c r="J954" s="72">
        <f t="shared" si="450"/>
        <v>363.59000000000003</v>
      </c>
      <c r="K954" s="72">
        <f t="shared" si="451"/>
        <v>367.12</v>
      </c>
      <c r="L954" s="72">
        <f t="shared" si="452"/>
        <v>370.65000000000003</v>
      </c>
      <c r="M954" s="72">
        <f t="shared" si="449"/>
        <v>374.18</v>
      </c>
      <c r="N954" s="72">
        <f t="shared" si="453"/>
        <v>377.71000000000004</v>
      </c>
      <c r="O954" s="72">
        <f t="shared" si="454"/>
        <v>381.24</v>
      </c>
      <c r="P954" s="72">
        <f t="shared" si="455"/>
        <v>384.77000000000004</v>
      </c>
      <c r="Q954" s="72">
        <f t="shared" si="456"/>
        <v>388.3</v>
      </c>
      <c r="R954" s="72">
        <f t="shared" si="457"/>
        <v>391.83000000000004</v>
      </c>
      <c r="S954" s="72">
        <f t="shared" si="458"/>
        <v>395.36</v>
      </c>
      <c r="T954" s="72">
        <f t="shared" si="459"/>
        <v>398.89</v>
      </c>
      <c r="U954" s="72">
        <f t="shared" si="460"/>
        <v>402.41999999999996</v>
      </c>
      <c r="V954" s="72">
        <f t="shared" si="461"/>
        <v>405.95</v>
      </c>
      <c r="W954" s="72">
        <f t="shared" si="462"/>
        <v>409.47999999999996</v>
      </c>
      <c r="X954" s="72">
        <f t="shared" si="463"/>
        <v>413.01</v>
      </c>
      <c r="Y954" s="72">
        <f t="shared" si="464"/>
        <v>416.53999999999996</v>
      </c>
      <c r="Z954" s="72">
        <f t="shared" si="465"/>
        <v>420.07</v>
      </c>
      <c r="AA954" s="72">
        <f t="shared" si="466"/>
        <v>423.59999999999997</v>
      </c>
      <c r="AB954" s="72">
        <f t="shared" si="467"/>
        <v>427.13</v>
      </c>
      <c r="AC954" s="72">
        <f t="shared" si="468"/>
        <v>430.65999999999997</v>
      </c>
      <c r="AD954" s="72">
        <f t="shared" si="469"/>
        <v>434.19</v>
      </c>
      <c r="AE954" s="72">
        <f t="shared" si="470"/>
        <v>437.71999999999997</v>
      </c>
      <c r="AF954" s="72">
        <f t="shared" si="471"/>
        <v>441.25</v>
      </c>
      <c r="AG954" s="72">
        <f t="shared" si="472"/>
        <v>444.78000000000003</v>
      </c>
      <c r="AH954" s="72">
        <f t="shared" si="473"/>
        <v>448.31</v>
      </c>
      <c r="AI954" s="72">
        <f t="shared" si="474"/>
        <v>451.84000000000003</v>
      </c>
      <c r="AJ954" s="72">
        <f t="shared" si="475"/>
        <v>455.37</v>
      </c>
      <c r="AK954" s="72">
        <f t="shared" si="476"/>
        <v>458.90000000000003</v>
      </c>
    </row>
    <row r="955" spans="1:37" x14ac:dyDescent="0.25">
      <c r="A955" s="19">
        <v>923</v>
      </c>
      <c r="B955" s="20"/>
      <c r="C955" s="38" t="s">
        <v>889</v>
      </c>
      <c r="D955" s="40" t="s">
        <v>988</v>
      </c>
      <c r="E955" s="40" t="s">
        <v>989</v>
      </c>
      <c r="F955" s="41">
        <v>3245</v>
      </c>
      <c r="G955" s="24"/>
      <c r="H955" s="72">
        <f t="shared" si="447"/>
        <v>3277.45</v>
      </c>
      <c r="I955" s="72">
        <f t="shared" si="448"/>
        <v>3309.9</v>
      </c>
      <c r="J955" s="72">
        <f t="shared" si="450"/>
        <v>3342.35</v>
      </c>
      <c r="K955" s="72">
        <f t="shared" si="451"/>
        <v>3374.8</v>
      </c>
      <c r="L955" s="72">
        <f t="shared" si="452"/>
        <v>3407.25</v>
      </c>
      <c r="M955" s="72">
        <f t="shared" si="449"/>
        <v>3439.7000000000003</v>
      </c>
      <c r="N955" s="72">
        <f t="shared" si="453"/>
        <v>3472.15</v>
      </c>
      <c r="O955" s="72">
        <f t="shared" si="454"/>
        <v>3504.6000000000004</v>
      </c>
      <c r="P955" s="72">
        <f t="shared" si="455"/>
        <v>3537.05</v>
      </c>
      <c r="Q955" s="72">
        <f t="shared" si="456"/>
        <v>3569.5000000000005</v>
      </c>
      <c r="R955" s="72">
        <f t="shared" si="457"/>
        <v>3601.9500000000003</v>
      </c>
      <c r="S955" s="72">
        <f t="shared" si="458"/>
        <v>3634.4000000000005</v>
      </c>
      <c r="T955" s="72">
        <f t="shared" si="459"/>
        <v>3666.8499999999995</v>
      </c>
      <c r="U955" s="72">
        <f t="shared" si="460"/>
        <v>3699.2999999999997</v>
      </c>
      <c r="V955" s="72">
        <f t="shared" si="461"/>
        <v>3731.7499999999995</v>
      </c>
      <c r="W955" s="72">
        <f t="shared" si="462"/>
        <v>3764.2</v>
      </c>
      <c r="X955" s="72">
        <f t="shared" si="463"/>
        <v>3796.6499999999996</v>
      </c>
      <c r="Y955" s="72">
        <f t="shared" si="464"/>
        <v>3829.1</v>
      </c>
      <c r="Z955" s="72">
        <f t="shared" si="465"/>
        <v>3861.5499999999997</v>
      </c>
      <c r="AA955" s="72">
        <f t="shared" si="466"/>
        <v>3894</v>
      </c>
      <c r="AB955" s="72">
        <f t="shared" si="467"/>
        <v>3926.45</v>
      </c>
      <c r="AC955" s="72">
        <f t="shared" si="468"/>
        <v>3958.9</v>
      </c>
      <c r="AD955" s="72">
        <f t="shared" si="469"/>
        <v>3991.35</v>
      </c>
      <c r="AE955" s="72">
        <f t="shared" si="470"/>
        <v>4023.8</v>
      </c>
      <c r="AF955" s="72">
        <f t="shared" si="471"/>
        <v>4056.25</v>
      </c>
      <c r="AG955" s="72">
        <f t="shared" si="472"/>
        <v>4088.7</v>
      </c>
      <c r="AH955" s="72">
        <f t="shared" si="473"/>
        <v>4121.1499999999996</v>
      </c>
      <c r="AI955" s="72">
        <f t="shared" si="474"/>
        <v>4153.6000000000004</v>
      </c>
      <c r="AJ955" s="72">
        <f t="shared" si="475"/>
        <v>4186.05</v>
      </c>
      <c r="AK955" s="72">
        <f t="shared" si="476"/>
        <v>4218.5</v>
      </c>
    </row>
    <row r="956" spans="1:37" ht="30" x14ac:dyDescent="0.25">
      <c r="A956" s="19">
        <v>924</v>
      </c>
      <c r="B956" s="20"/>
      <c r="C956" s="38" t="s">
        <v>889</v>
      </c>
      <c r="D956" s="40" t="s">
        <v>990</v>
      </c>
      <c r="E956" s="40" t="s">
        <v>991</v>
      </c>
      <c r="F956" s="41">
        <v>3460</v>
      </c>
      <c r="G956" s="24"/>
      <c r="H956" s="72">
        <f t="shared" si="447"/>
        <v>3494.6</v>
      </c>
      <c r="I956" s="72">
        <f t="shared" si="448"/>
        <v>3529.2000000000003</v>
      </c>
      <c r="J956" s="72">
        <f t="shared" si="450"/>
        <v>3563.8</v>
      </c>
      <c r="K956" s="72">
        <f t="shared" si="451"/>
        <v>3598.4</v>
      </c>
      <c r="L956" s="72">
        <f t="shared" si="452"/>
        <v>3633</v>
      </c>
      <c r="M956" s="72">
        <f t="shared" si="449"/>
        <v>3667.6000000000004</v>
      </c>
      <c r="N956" s="72">
        <f t="shared" si="453"/>
        <v>3702.2000000000003</v>
      </c>
      <c r="O956" s="72">
        <f t="shared" si="454"/>
        <v>3736.8</v>
      </c>
      <c r="P956" s="72">
        <f t="shared" si="455"/>
        <v>3771.4</v>
      </c>
      <c r="Q956" s="72">
        <f t="shared" si="456"/>
        <v>3806.0000000000005</v>
      </c>
      <c r="R956" s="72">
        <f t="shared" si="457"/>
        <v>3840.6000000000004</v>
      </c>
      <c r="S956" s="72">
        <f t="shared" si="458"/>
        <v>3875.2000000000003</v>
      </c>
      <c r="T956" s="72">
        <f t="shared" si="459"/>
        <v>3909.7999999999997</v>
      </c>
      <c r="U956" s="72">
        <f t="shared" si="460"/>
        <v>3944.3999999999996</v>
      </c>
      <c r="V956" s="72">
        <f t="shared" si="461"/>
        <v>3978.9999999999995</v>
      </c>
      <c r="W956" s="72">
        <f t="shared" si="462"/>
        <v>4013.6</v>
      </c>
      <c r="X956" s="72">
        <f t="shared" si="463"/>
        <v>4048.2</v>
      </c>
      <c r="Y956" s="72">
        <f t="shared" si="464"/>
        <v>4082.7999999999997</v>
      </c>
      <c r="Z956" s="72">
        <f t="shared" si="465"/>
        <v>4117.3999999999996</v>
      </c>
      <c r="AA956" s="72">
        <f t="shared" si="466"/>
        <v>4152</v>
      </c>
      <c r="AB956" s="72">
        <f t="shared" si="467"/>
        <v>4186.5999999999995</v>
      </c>
      <c r="AC956" s="72">
        <f t="shared" si="468"/>
        <v>4221.2</v>
      </c>
      <c r="AD956" s="72">
        <f t="shared" si="469"/>
        <v>4255.8</v>
      </c>
      <c r="AE956" s="72">
        <f t="shared" si="470"/>
        <v>4290.3999999999996</v>
      </c>
      <c r="AF956" s="72">
        <f t="shared" si="471"/>
        <v>4325</v>
      </c>
      <c r="AG956" s="72">
        <f t="shared" si="472"/>
        <v>4359.6000000000004</v>
      </c>
      <c r="AH956" s="72">
        <f t="shared" si="473"/>
        <v>4394.2</v>
      </c>
      <c r="AI956" s="72">
        <f t="shared" si="474"/>
        <v>4428.8</v>
      </c>
      <c r="AJ956" s="72">
        <f t="shared" si="475"/>
        <v>4463.4000000000005</v>
      </c>
      <c r="AK956" s="72">
        <f t="shared" si="476"/>
        <v>4498</v>
      </c>
    </row>
    <row r="957" spans="1:37" x14ac:dyDescent="0.25">
      <c r="A957" s="19">
        <v>925</v>
      </c>
      <c r="B957" s="20"/>
      <c r="C957" s="38" t="s">
        <v>889</v>
      </c>
      <c r="D957" s="40" t="s">
        <v>992</v>
      </c>
      <c r="E957" s="40" t="s">
        <v>993</v>
      </c>
      <c r="F957" s="41">
        <v>2370</v>
      </c>
      <c r="G957" s="24"/>
      <c r="H957" s="72">
        <f t="shared" si="447"/>
        <v>2393.6999999999998</v>
      </c>
      <c r="I957" s="72">
        <f t="shared" si="448"/>
        <v>2417.4</v>
      </c>
      <c r="J957" s="72">
        <f t="shared" si="450"/>
        <v>2441.1</v>
      </c>
      <c r="K957" s="72">
        <f t="shared" si="451"/>
        <v>2464.8000000000002</v>
      </c>
      <c r="L957" s="72">
        <f t="shared" si="452"/>
        <v>2488.5</v>
      </c>
      <c r="M957" s="72">
        <f t="shared" si="449"/>
        <v>2512.2000000000003</v>
      </c>
      <c r="N957" s="72">
        <f t="shared" si="453"/>
        <v>2535.9</v>
      </c>
      <c r="O957" s="72">
        <f t="shared" si="454"/>
        <v>2559.6000000000004</v>
      </c>
      <c r="P957" s="72">
        <f t="shared" si="455"/>
        <v>2583.3000000000002</v>
      </c>
      <c r="Q957" s="72">
        <f t="shared" si="456"/>
        <v>2607</v>
      </c>
      <c r="R957" s="72">
        <f t="shared" si="457"/>
        <v>2630.7000000000003</v>
      </c>
      <c r="S957" s="72">
        <f t="shared" si="458"/>
        <v>2654.4</v>
      </c>
      <c r="T957" s="72">
        <f t="shared" si="459"/>
        <v>2678.1</v>
      </c>
      <c r="U957" s="72">
        <f t="shared" si="460"/>
        <v>2701.7999999999997</v>
      </c>
      <c r="V957" s="72">
        <f t="shared" si="461"/>
        <v>2725.5</v>
      </c>
      <c r="W957" s="72">
        <f t="shared" si="462"/>
        <v>2749.2</v>
      </c>
      <c r="X957" s="72">
        <f t="shared" si="463"/>
        <v>2772.8999999999996</v>
      </c>
      <c r="Y957" s="72">
        <f t="shared" si="464"/>
        <v>2796.6</v>
      </c>
      <c r="Z957" s="72">
        <f t="shared" si="465"/>
        <v>2820.2999999999997</v>
      </c>
      <c r="AA957" s="72">
        <f t="shared" si="466"/>
        <v>2844</v>
      </c>
      <c r="AB957" s="72">
        <f t="shared" si="467"/>
        <v>2867.7</v>
      </c>
      <c r="AC957" s="72">
        <f t="shared" si="468"/>
        <v>2891.4</v>
      </c>
      <c r="AD957" s="72">
        <f t="shared" si="469"/>
        <v>2915.1</v>
      </c>
      <c r="AE957" s="72">
        <f t="shared" si="470"/>
        <v>2938.8</v>
      </c>
      <c r="AF957" s="72">
        <f t="shared" si="471"/>
        <v>2962.5</v>
      </c>
      <c r="AG957" s="72">
        <f t="shared" si="472"/>
        <v>2986.2</v>
      </c>
      <c r="AH957" s="72">
        <f t="shared" si="473"/>
        <v>3009.9</v>
      </c>
      <c r="AI957" s="72">
        <f t="shared" si="474"/>
        <v>3033.6</v>
      </c>
      <c r="AJ957" s="72">
        <f t="shared" si="475"/>
        <v>3057.3</v>
      </c>
      <c r="AK957" s="72">
        <f t="shared" si="476"/>
        <v>3081</v>
      </c>
    </row>
    <row r="958" spans="1:37" x14ac:dyDescent="0.25">
      <c r="A958" s="19">
        <v>926</v>
      </c>
      <c r="B958" s="20"/>
      <c r="C958" s="38" t="s">
        <v>889</v>
      </c>
      <c r="D958" s="40" t="s">
        <v>994</v>
      </c>
      <c r="E958" s="40" t="s">
        <v>995</v>
      </c>
      <c r="F958" s="41">
        <v>835</v>
      </c>
      <c r="G958" s="24"/>
      <c r="H958" s="72">
        <f t="shared" si="447"/>
        <v>843.35</v>
      </c>
      <c r="I958" s="72">
        <f t="shared" si="448"/>
        <v>851.7</v>
      </c>
      <c r="J958" s="72">
        <f t="shared" si="450"/>
        <v>860.05000000000007</v>
      </c>
      <c r="K958" s="72">
        <f t="shared" si="451"/>
        <v>868.4</v>
      </c>
      <c r="L958" s="72">
        <f t="shared" si="452"/>
        <v>876.75</v>
      </c>
      <c r="M958" s="72">
        <f t="shared" si="449"/>
        <v>885.1</v>
      </c>
      <c r="N958" s="72">
        <f t="shared" si="453"/>
        <v>893.45</v>
      </c>
      <c r="O958" s="72">
        <f t="shared" si="454"/>
        <v>901.80000000000007</v>
      </c>
      <c r="P958" s="72">
        <f t="shared" si="455"/>
        <v>910.15000000000009</v>
      </c>
      <c r="Q958" s="72">
        <f t="shared" si="456"/>
        <v>918.50000000000011</v>
      </c>
      <c r="R958" s="72">
        <f t="shared" si="457"/>
        <v>926.85000000000014</v>
      </c>
      <c r="S958" s="72">
        <f t="shared" si="458"/>
        <v>935.2</v>
      </c>
      <c r="T958" s="72">
        <f t="shared" si="459"/>
        <v>943.55</v>
      </c>
      <c r="U958" s="72">
        <f t="shared" si="460"/>
        <v>951.89999999999986</v>
      </c>
      <c r="V958" s="72">
        <f t="shared" si="461"/>
        <v>960.24999999999989</v>
      </c>
      <c r="W958" s="72">
        <f t="shared" si="462"/>
        <v>968.59999999999991</v>
      </c>
      <c r="X958" s="72">
        <f t="shared" si="463"/>
        <v>976.94999999999993</v>
      </c>
      <c r="Y958" s="72">
        <f t="shared" si="464"/>
        <v>985.3</v>
      </c>
      <c r="Z958" s="72">
        <f t="shared" si="465"/>
        <v>993.65</v>
      </c>
      <c r="AA958" s="72">
        <f t="shared" si="466"/>
        <v>1002</v>
      </c>
      <c r="AB958" s="72">
        <f t="shared" si="467"/>
        <v>1010.35</v>
      </c>
      <c r="AC958" s="72">
        <f t="shared" si="468"/>
        <v>1018.6999999999999</v>
      </c>
      <c r="AD958" s="72">
        <f t="shared" si="469"/>
        <v>1027.05</v>
      </c>
      <c r="AE958" s="72">
        <f t="shared" si="470"/>
        <v>1035.4000000000001</v>
      </c>
      <c r="AF958" s="72">
        <f t="shared" si="471"/>
        <v>1043.75</v>
      </c>
      <c r="AG958" s="72">
        <f t="shared" si="472"/>
        <v>1052.0999999999999</v>
      </c>
      <c r="AH958" s="72">
        <f t="shared" si="473"/>
        <v>1060.45</v>
      </c>
      <c r="AI958" s="72">
        <f t="shared" si="474"/>
        <v>1068.8</v>
      </c>
      <c r="AJ958" s="72">
        <f t="shared" si="475"/>
        <v>1077.1500000000001</v>
      </c>
      <c r="AK958" s="72">
        <f t="shared" si="476"/>
        <v>1085.5</v>
      </c>
    </row>
    <row r="959" spans="1:37" x14ac:dyDescent="0.25">
      <c r="A959" s="19">
        <v>927</v>
      </c>
      <c r="B959" s="20"/>
      <c r="C959" s="38" t="s">
        <v>889</v>
      </c>
      <c r="D959" s="40" t="s">
        <v>996</v>
      </c>
      <c r="E959" s="40" t="s">
        <v>997</v>
      </c>
      <c r="F959" s="41">
        <v>1370</v>
      </c>
      <c r="G959" s="24"/>
      <c r="H959" s="72">
        <f t="shared" si="447"/>
        <v>1383.7</v>
      </c>
      <c r="I959" s="72">
        <f t="shared" si="448"/>
        <v>1397.4</v>
      </c>
      <c r="J959" s="72">
        <f t="shared" si="450"/>
        <v>1411.1000000000001</v>
      </c>
      <c r="K959" s="72">
        <f t="shared" si="451"/>
        <v>1424.8</v>
      </c>
      <c r="L959" s="72">
        <f t="shared" si="452"/>
        <v>1438.5</v>
      </c>
      <c r="M959" s="72">
        <f t="shared" si="449"/>
        <v>1452.2</v>
      </c>
      <c r="N959" s="72">
        <f t="shared" si="453"/>
        <v>1465.9</v>
      </c>
      <c r="O959" s="72">
        <f t="shared" si="454"/>
        <v>1479.6000000000001</v>
      </c>
      <c r="P959" s="72">
        <f t="shared" si="455"/>
        <v>1493.3000000000002</v>
      </c>
      <c r="Q959" s="72">
        <f t="shared" si="456"/>
        <v>1507.0000000000002</v>
      </c>
      <c r="R959" s="72">
        <f t="shared" si="457"/>
        <v>1520.7</v>
      </c>
      <c r="S959" s="72">
        <f t="shared" si="458"/>
        <v>1534.4</v>
      </c>
      <c r="T959" s="72">
        <f t="shared" si="459"/>
        <v>1548.1</v>
      </c>
      <c r="U959" s="72">
        <f t="shared" si="460"/>
        <v>1561.8</v>
      </c>
      <c r="V959" s="72">
        <f t="shared" si="461"/>
        <v>1575.4999999999998</v>
      </c>
      <c r="W959" s="72">
        <f t="shared" si="462"/>
        <v>1589.1999999999998</v>
      </c>
      <c r="X959" s="72">
        <f t="shared" si="463"/>
        <v>1602.8999999999999</v>
      </c>
      <c r="Y959" s="72">
        <f t="shared" si="464"/>
        <v>1616.6</v>
      </c>
      <c r="Z959" s="72">
        <f t="shared" si="465"/>
        <v>1630.3</v>
      </c>
      <c r="AA959" s="72">
        <f t="shared" si="466"/>
        <v>1644</v>
      </c>
      <c r="AB959" s="72">
        <f t="shared" si="467"/>
        <v>1657.7</v>
      </c>
      <c r="AC959" s="72">
        <f t="shared" si="468"/>
        <v>1671.3999999999999</v>
      </c>
      <c r="AD959" s="72">
        <f t="shared" si="469"/>
        <v>1685.1</v>
      </c>
      <c r="AE959" s="72">
        <f t="shared" si="470"/>
        <v>1698.8</v>
      </c>
      <c r="AF959" s="72">
        <f t="shared" si="471"/>
        <v>1712.5</v>
      </c>
      <c r="AG959" s="72">
        <f t="shared" si="472"/>
        <v>1726.2</v>
      </c>
      <c r="AH959" s="72">
        <f t="shared" si="473"/>
        <v>1739.9</v>
      </c>
      <c r="AI959" s="72">
        <f t="shared" si="474"/>
        <v>1753.6000000000001</v>
      </c>
      <c r="AJ959" s="72">
        <f t="shared" si="475"/>
        <v>1767.3</v>
      </c>
      <c r="AK959" s="72">
        <f t="shared" si="476"/>
        <v>1781</v>
      </c>
    </row>
    <row r="960" spans="1:37" ht="30" x14ac:dyDescent="0.25">
      <c r="A960" s="19">
        <v>928</v>
      </c>
      <c r="B960" s="20"/>
      <c r="C960" s="38" t="s">
        <v>889</v>
      </c>
      <c r="D960" s="44" t="s">
        <v>998</v>
      </c>
      <c r="E960" s="40" t="s">
        <v>999</v>
      </c>
      <c r="F960" s="41">
        <v>3585</v>
      </c>
      <c r="G960" s="24"/>
      <c r="H960" s="72">
        <f t="shared" si="447"/>
        <v>3620.85</v>
      </c>
      <c r="I960" s="72">
        <f t="shared" si="448"/>
        <v>3656.7000000000003</v>
      </c>
      <c r="J960" s="72">
        <f t="shared" si="450"/>
        <v>3692.55</v>
      </c>
      <c r="K960" s="72">
        <f t="shared" si="451"/>
        <v>3728.4</v>
      </c>
      <c r="L960" s="72">
        <f t="shared" si="452"/>
        <v>3764.25</v>
      </c>
      <c r="M960" s="72">
        <f t="shared" si="449"/>
        <v>3800.1000000000004</v>
      </c>
      <c r="N960" s="72">
        <f t="shared" si="453"/>
        <v>3835.9500000000003</v>
      </c>
      <c r="O960" s="72">
        <f t="shared" si="454"/>
        <v>3871.8</v>
      </c>
      <c r="P960" s="72">
        <f t="shared" si="455"/>
        <v>3907.65</v>
      </c>
      <c r="Q960" s="72">
        <f t="shared" si="456"/>
        <v>3943.5000000000005</v>
      </c>
      <c r="R960" s="72">
        <f t="shared" si="457"/>
        <v>3979.3500000000004</v>
      </c>
      <c r="S960" s="72">
        <f t="shared" si="458"/>
        <v>4015.2000000000003</v>
      </c>
      <c r="T960" s="72">
        <f t="shared" si="459"/>
        <v>4051.0499999999997</v>
      </c>
      <c r="U960" s="72">
        <f t="shared" si="460"/>
        <v>4086.8999999999996</v>
      </c>
      <c r="V960" s="72">
        <f t="shared" si="461"/>
        <v>4122.75</v>
      </c>
      <c r="W960" s="72">
        <f t="shared" si="462"/>
        <v>4158.5999999999995</v>
      </c>
      <c r="X960" s="72">
        <f t="shared" si="463"/>
        <v>4194.45</v>
      </c>
      <c r="Y960" s="72">
        <f t="shared" si="464"/>
        <v>4230.3</v>
      </c>
      <c r="Z960" s="72">
        <f t="shared" si="465"/>
        <v>4266.1499999999996</v>
      </c>
      <c r="AA960" s="72">
        <f t="shared" si="466"/>
        <v>4302</v>
      </c>
      <c r="AB960" s="72">
        <f t="shared" si="467"/>
        <v>4337.8499999999995</v>
      </c>
      <c r="AC960" s="72">
        <f t="shared" si="468"/>
        <v>4373.7</v>
      </c>
      <c r="AD960" s="72">
        <f t="shared" si="469"/>
        <v>4409.55</v>
      </c>
      <c r="AE960" s="72">
        <f t="shared" si="470"/>
        <v>4445.3999999999996</v>
      </c>
      <c r="AF960" s="72">
        <f t="shared" si="471"/>
        <v>4481.25</v>
      </c>
      <c r="AG960" s="72">
        <f t="shared" si="472"/>
        <v>4517.1000000000004</v>
      </c>
      <c r="AH960" s="72">
        <f t="shared" si="473"/>
        <v>4552.95</v>
      </c>
      <c r="AI960" s="72">
        <f t="shared" si="474"/>
        <v>4588.8</v>
      </c>
      <c r="AJ960" s="72">
        <f t="shared" si="475"/>
        <v>4624.6500000000005</v>
      </c>
      <c r="AK960" s="72">
        <f t="shared" si="476"/>
        <v>4660.5</v>
      </c>
    </row>
    <row r="961" spans="1:37" x14ac:dyDescent="0.25">
      <c r="A961" s="19">
        <v>929</v>
      </c>
      <c r="B961" s="20"/>
      <c r="C961" s="38" t="s">
        <v>889</v>
      </c>
      <c r="D961" s="40" t="s">
        <v>1000</v>
      </c>
      <c r="E961" s="40" t="s">
        <v>1001</v>
      </c>
      <c r="F961" s="41">
        <v>690</v>
      </c>
      <c r="G961" s="24"/>
      <c r="H961" s="72">
        <f t="shared" si="447"/>
        <v>696.9</v>
      </c>
      <c r="I961" s="72">
        <f t="shared" si="448"/>
        <v>703.80000000000007</v>
      </c>
      <c r="J961" s="72">
        <f t="shared" si="450"/>
        <v>710.7</v>
      </c>
      <c r="K961" s="72">
        <f t="shared" si="451"/>
        <v>717.6</v>
      </c>
      <c r="L961" s="72">
        <f t="shared" si="452"/>
        <v>724.5</v>
      </c>
      <c r="M961" s="72">
        <f t="shared" si="449"/>
        <v>731.40000000000009</v>
      </c>
      <c r="N961" s="72">
        <f t="shared" si="453"/>
        <v>738.30000000000007</v>
      </c>
      <c r="O961" s="72">
        <f t="shared" si="454"/>
        <v>745.2</v>
      </c>
      <c r="P961" s="72">
        <f t="shared" si="455"/>
        <v>752.1</v>
      </c>
      <c r="Q961" s="72">
        <f t="shared" si="456"/>
        <v>759.00000000000011</v>
      </c>
      <c r="R961" s="72">
        <f t="shared" si="457"/>
        <v>765.90000000000009</v>
      </c>
      <c r="S961" s="72">
        <f t="shared" si="458"/>
        <v>772.80000000000007</v>
      </c>
      <c r="T961" s="72">
        <f t="shared" si="459"/>
        <v>779.69999999999993</v>
      </c>
      <c r="U961" s="72">
        <f t="shared" si="460"/>
        <v>786.59999999999991</v>
      </c>
      <c r="V961" s="72">
        <f t="shared" si="461"/>
        <v>793.49999999999989</v>
      </c>
      <c r="W961" s="72">
        <f t="shared" si="462"/>
        <v>800.4</v>
      </c>
      <c r="X961" s="72">
        <f t="shared" si="463"/>
        <v>807.3</v>
      </c>
      <c r="Y961" s="72">
        <f t="shared" si="464"/>
        <v>814.19999999999993</v>
      </c>
      <c r="Z961" s="72">
        <f t="shared" si="465"/>
        <v>821.09999999999991</v>
      </c>
      <c r="AA961" s="72">
        <f t="shared" si="466"/>
        <v>828</v>
      </c>
      <c r="AB961" s="72">
        <f t="shared" si="467"/>
        <v>834.9</v>
      </c>
      <c r="AC961" s="72">
        <f t="shared" si="468"/>
        <v>841.8</v>
      </c>
      <c r="AD961" s="72">
        <f t="shared" si="469"/>
        <v>848.69999999999993</v>
      </c>
      <c r="AE961" s="72">
        <f t="shared" si="470"/>
        <v>855.6</v>
      </c>
      <c r="AF961" s="72">
        <f t="shared" si="471"/>
        <v>862.5</v>
      </c>
      <c r="AG961" s="72">
        <f t="shared" si="472"/>
        <v>869.4</v>
      </c>
      <c r="AH961" s="72">
        <f t="shared" si="473"/>
        <v>876.30000000000007</v>
      </c>
      <c r="AI961" s="72">
        <f t="shared" si="474"/>
        <v>883.2</v>
      </c>
      <c r="AJ961" s="72">
        <f t="shared" si="475"/>
        <v>890.1</v>
      </c>
      <c r="AK961" s="72">
        <f t="shared" si="476"/>
        <v>897</v>
      </c>
    </row>
    <row r="962" spans="1:37" x14ac:dyDescent="0.25">
      <c r="A962" s="19">
        <v>930</v>
      </c>
      <c r="B962" s="20"/>
      <c r="C962" s="38" t="s">
        <v>889</v>
      </c>
      <c r="D962" s="40" t="s">
        <v>1002</v>
      </c>
      <c r="E962" s="43" t="s">
        <v>1003</v>
      </c>
      <c r="F962" s="41">
        <v>17965</v>
      </c>
      <c r="G962" s="24"/>
      <c r="H962" s="72">
        <f t="shared" si="447"/>
        <v>18144.650000000001</v>
      </c>
      <c r="I962" s="72">
        <f t="shared" si="448"/>
        <v>18324.3</v>
      </c>
      <c r="J962" s="72">
        <f t="shared" si="450"/>
        <v>18503.95</v>
      </c>
      <c r="K962" s="72">
        <f t="shared" si="451"/>
        <v>18683.600000000002</v>
      </c>
      <c r="L962" s="72">
        <f t="shared" si="452"/>
        <v>18863.25</v>
      </c>
      <c r="M962" s="72">
        <f t="shared" si="449"/>
        <v>19042.900000000001</v>
      </c>
      <c r="N962" s="72">
        <f t="shared" si="453"/>
        <v>19222.550000000003</v>
      </c>
      <c r="O962" s="72">
        <f t="shared" si="454"/>
        <v>19402.2</v>
      </c>
      <c r="P962" s="72">
        <f t="shared" si="455"/>
        <v>19581.850000000002</v>
      </c>
      <c r="Q962" s="72">
        <f t="shared" si="456"/>
        <v>19761.5</v>
      </c>
      <c r="R962" s="72">
        <f t="shared" si="457"/>
        <v>19941.150000000001</v>
      </c>
      <c r="S962" s="72">
        <f t="shared" si="458"/>
        <v>20120.800000000003</v>
      </c>
      <c r="T962" s="72">
        <f t="shared" si="459"/>
        <v>20300.449999999997</v>
      </c>
      <c r="U962" s="72">
        <f t="shared" si="460"/>
        <v>20480.099999999999</v>
      </c>
      <c r="V962" s="72">
        <f t="shared" si="461"/>
        <v>20659.75</v>
      </c>
      <c r="W962" s="72">
        <f t="shared" si="462"/>
        <v>20839.399999999998</v>
      </c>
      <c r="X962" s="72">
        <f t="shared" si="463"/>
        <v>21019.05</v>
      </c>
      <c r="Y962" s="72">
        <f t="shared" si="464"/>
        <v>21198.699999999997</v>
      </c>
      <c r="Z962" s="72">
        <f t="shared" si="465"/>
        <v>21378.35</v>
      </c>
      <c r="AA962" s="72">
        <f t="shared" si="466"/>
        <v>21558</v>
      </c>
      <c r="AB962" s="72">
        <f t="shared" si="467"/>
        <v>21737.649999999998</v>
      </c>
      <c r="AC962" s="72">
        <f t="shared" si="468"/>
        <v>21917.3</v>
      </c>
      <c r="AD962" s="72">
        <f t="shared" si="469"/>
        <v>22096.95</v>
      </c>
      <c r="AE962" s="72">
        <f t="shared" si="470"/>
        <v>22276.6</v>
      </c>
      <c r="AF962" s="72">
        <f t="shared" si="471"/>
        <v>22456.25</v>
      </c>
      <c r="AG962" s="72">
        <f t="shared" si="472"/>
        <v>22635.9</v>
      </c>
      <c r="AH962" s="72">
        <f t="shared" si="473"/>
        <v>22815.55</v>
      </c>
      <c r="AI962" s="72">
        <f t="shared" si="474"/>
        <v>22995.200000000001</v>
      </c>
      <c r="AJ962" s="72">
        <f t="shared" si="475"/>
        <v>23174.850000000002</v>
      </c>
      <c r="AK962" s="72">
        <f t="shared" si="476"/>
        <v>23354.5</v>
      </c>
    </row>
    <row r="963" spans="1:37" x14ac:dyDescent="0.25">
      <c r="A963" s="19">
        <v>931</v>
      </c>
      <c r="B963" s="20"/>
      <c r="C963" s="38" t="s">
        <v>889</v>
      </c>
      <c r="D963" s="40" t="s">
        <v>1004</v>
      </c>
      <c r="E963" s="40" t="s">
        <v>1005</v>
      </c>
      <c r="F963" s="41">
        <v>670</v>
      </c>
      <c r="G963" s="24"/>
      <c r="H963" s="72">
        <f t="shared" si="447"/>
        <v>676.7</v>
      </c>
      <c r="I963" s="72">
        <f t="shared" si="448"/>
        <v>683.4</v>
      </c>
      <c r="J963" s="72">
        <f t="shared" si="450"/>
        <v>690.1</v>
      </c>
      <c r="K963" s="72">
        <f t="shared" si="451"/>
        <v>696.80000000000007</v>
      </c>
      <c r="L963" s="72">
        <f t="shared" si="452"/>
        <v>703.5</v>
      </c>
      <c r="M963" s="72">
        <f t="shared" si="449"/>
        <v>710.2</v>
      </c>
      <c r="N963" s="72">
        <f t="shared" si="453"/>
        <v>716.90000000000009</v>
      </c>
      <c r="O963" s="72">
        <f t="shared" si="454"/>
        <v>723.6</v>
      </c>
      <c r="P963" s="72">
        <f t="shared" si="455"/>
        <v>730.30000000000007</v>
      </c>
      <c r="Q963" s="72">
        <f t="shared" si="456"/>
        <v>737.00000000000011</v>
      </c>
      <c r="R963" s="72">
        <f t="shared" si="457"/>
        <v>743.7</v>
      </c>
      <c r="S963" s="72">
        <f t="shared" si="458"/>
        <v>750.40000000000009</v>
      </c>
      <c r="T963" s="72">
        <f t="shared" si="459"/>
        <v>757.09999999999991</v>
      </c>
      <c r="U963" s="72">
        <f t="shared" si="460"/>
        <v>763.8</v>
      </c>
      <c r="V963" s="72">
        <f t="shared" si="461"/>
        <v>770.49999999999989</v>
      </c>
      <c r="W963" s="72">
        <f t="shared" si="462"/>
        <v>777.19999999999993</v>
      </c>
      <c r="X963" s="72">
        <f t="shared" si="463"/>
        <v>783.9</v>
      </c>
      <c r="Y963" s="72">
        <f t="shared" si="464"/>
        <v>790.59999999999991</v>
      </c>
      <c r="Z963" s="72">
        <f t="shared" si="465"/>
        <v>797.3</v>
      </c>
      <c r="AA963" s="72">
        <f t="shared" si="466"/>
        <v>804</v>
      </c>
      <c r="AB963" s="72">
        <f t="shared" si="467"/>
        <v>810.69999999999993</v>
      </c>
      <c r="AC963" s="72">
        <f t="shared" si="468"/>
        <v>817.4</v>
      </c>
      <c r="AD963" s="72">
        <f t="shared" si="469"/>
        <v>824.1</v>
      </c>
      <c r="AE963" s="72">
        <f t="shared" si="470"/>
        <v>830.8</v>
      </c>
      <c r="AF963" s="72">
        <f t="shared" si="471"/>
        <v>837.5</v>
      </c>
      <c r="AG963" s="72">
        <f t="shared" si="472"/>
        <v>844.2</v>
      </c>
      <c r="AH963" s="72">
        <f t="shared" si="473"/>
        <v>850.9</v>
      </c>
      <c r="AI963" s="72">
        <f t="shared" si="474"/>
        <v>857.6</v>
      </c>
      <c r="AJ963" s="72">
        <f t="shared" si="475"/>
        <v>864.30000000000007</v>
      </c>
      <c r="AK963" s="72">
        <f t="shared" si="476"/>
        <v>871</v>
      </c>
    </row>
    <row r="964" spans="1:37" x14ac:dyDescent="0.25">
      <c r="A964" s="19">
        <v>932</v>
      </c>
      <c r="B964" s="20"/>
      <c r="C964" s="38" t="s">
        <v>889</v>
      </c>
      <c r="D964" s="40" t="s">
        <v>1006</v>
      </c>
      <c r="E964" s="40" t="s">
        <v>1007</v>
      </c>
      <c r="F964" s="41">
        <v>150</v>
      </c>
      <c r="G964" s="24"/>
      <c r="H964" s="72">
        <f t="shared" si="447"/>
        <v>151.5</v>
      </c>
      <c r="I964" s="72">
        <f t="shared" si="448"/>
        <v>153</v>
      </c>
      <c r="J964" s="72">
        <f t="shared" si="450"/>
        <v>154.5</v>
      </c>
      <c r="K964" s="72">
        <f t="shared" si="451"/>
        <v>156</v>
      </c>
      <c r="L964" s="72">
        <f t="shared" si="452"/>
        <v>157.5</v>
      </c>
      <c r="M964" s="72">
        <f t="shared" si="449"/>
        <v>159</v>
      </c>
      <c r="N964" s="72">
        <f t="shared" si="453"/>
        <v>160.5</v>
      </c>
      <c r="O964" s="72">
        <f t="shared" si="454"/>
        <v>162</v>
      </c>
      <c r="P964" s="72">
        <f t="shared" si="455"/>
        <v>163.5</v>
      </c>
      <c r="Q964" s="72">
        <f t="shared" si="456"/>
        <v>165</v>
      </c>
      <c r="R964" s="72">
        <f t="shared" si="457"/>
        <v>166.50000000000003</v>
      </c>
      <c r="S964" s="72">
        <f t="shared" si="458"/>
        <v>168.00000000000003</v>
      </c>
      <c r="T964" s="72">
        <f t="shared" si="459"/>
        <v>169.49999999999997</v>
      </c>
      <c r="U964" s="72">
        <f t="shared" si="460"/>
        <v>170.99999999999997</v>
      </c>
      <c r="V964" s="72">
        <f t="shared" si="461"/>
        <v>172.5</v>
      </c>
      <c r="W964" s="72">
        <f t="shared" si="462"/>
        <v>174</v>
      </c>
      <c r="X964" s="72">
        <f t="shared" si="463"/>
        <v>175.5</v>
      </c>
      <c r="Y964" s="72">
        <f t="shared" si="464"/>
        <v>177</v>
      </c>
      <c r="Z964" s="72">
        <f t="shared" si="465"/>
        <v>178.5</v>
      </c>
      <c r="AA964" s="72">
        <f t="shared" si="466"/>
        <v>180</v>
      </c>
      <c r="AB964" s="72">
        <f t="shared" si="467"/>
        <v>181.5</v>
      </c>
      <c r="AC964" s="72">
        <f t="shared" si="468"/>
        <v>183</v>
      </c>
      <c r="AD964" s="72">
        <f t="shared" si="469"/>
        <v>184.5</v>
      </c>
      <c r="AE964" s="72">
        <f t="shared" si="470"/>
        <v>186</v>
      </c>
      <c r="AF964" s="72">
        <f t="shared" si="471"/>
        <v>187.5</v>
      </c>
      <c r="AG964" s="72">
        <f t="shared" si="472"/>
        <v>189</v>
      </c>
      <c r="AH964" s="72">
        <f t="shared" si="473"/>
        <v>190.5</v>
      </c>
      <c r="AI964" s="72">
        <f t="shared" si="474"/>
        <v>192</v>
      </c>
      <c r="AJ964" s="72">
        <f t="shared" si="475"/>
        <v>193.5</v>
      </c>
      <c r="AK964" s="72">
        <f t="shared" si="476"/>
        <v>195</v>
      </c>
    </row>
    <row r="965" spans="1:37" x14ac:dyDescent="0.25">
      <c r="A965" s="19">
        <v>933</v>
      </c>
      <c r="B965" s="20"/>
      <c r="C965" s="38" t="s">
        <v>889</v>
      </c>
      <c r="D965" s="40" t="s">
        <v>1008</v>
      </c>
      <c r="E965" s="40" t="s">
        <v>1009</v>
      </c>
      <c r="F965" s="41">
        <v>140990</v>
      </c>
      <c r="G965" s="24"/>
      <c r="H965" s="72">
        <f t="shared" si="447"/>
        <v>142399.9</v>
      </c>
      <c r="I965" s="72">
        <f t="shared" si="448"/>
        <v>143809.79999999999</v>
      </c>
      <c r="J965" s="72">
        <f t="shared" si="450"/>
        <v>145219.70000000001</v>
      </c>
      <c r="K965" s="72">
        <f t="shared" si="451"/>
        <v>146629.6</v>
      </c>
      <c r="L965" s="72">
        <f t="shared" si="452"/>
        <v>148039.5</v>
      </c>
      <c r="M965" s="72">
        <f t="shared" si="449"/>
        <v>149449.4</v>
      </c>
      <c r="N965" s="72">
        <f t="shared" si="453"/>
        <v>150859.30000000002</v>
      </c>
      <c r="O965" s="72">
        <f t="shared" si="454"/>
        <v>152269.20000000001</v>
      </c>
      <c r="P965" s="72">
        <f t="shared" si="455"/>
        <v>153679.1</v>
      </c>
      <c r="Q965" s="72">
        <f t="shared" si="456"/>
        <v>155089</v>
      </c>
      <c r="R965" s="72">
        <f t="shared" si="457"/>
        <v>156498.90000000002</v>
      </c>
      <c r="S965" s="72">
        <f t="shared" si="458"/>
        <v>157908.80000000002</v>
      </c>
      <c r="T965" s="72">
        <f t="shared" si="459"/>
        <v>159318.69999999998</v>
      </c>
      <c r="U965" s="72">
        <f t="shared" si="460"/>
        <v>160728.59999999998</v>
      </c>
      <c r="V965" s="72">
        <f t="shared" si="461"/>
        <v>162138.5</v>
      </c>
      <c r="W965" s="72">
        <f t="shared" si="462"/>
        <v>163548.4</v>
      </c>
      <c r="X965" s="72">
        <f t="shared" si="463"/>
        <v>164958.29999999999</v>
      </c>
      <c r="Y965" s="72">
        <f t="shared" si="464"/>
        <v>166368.19999999998</v>
      </c>
      <c r="Z965" s="72">
        <f t="shared" si="465"/>
        <v>167778.1</v>
      </c>
      <c r="AA965" s="72">
        <f t="shared" si="466"/>
        <v>169188</v>
      </c>
      <c r="AB965" s="72">
        <f t="shared" si="467"/>
        <v>170597.9</v>
      </c>
      <c r="AC965" s="72">
        <f t="shared" si="468"/>
        <v>172007.8</v>
      </c>
      <c r="AD965" s="72">
        <f t="shared" si="469"/>
        <v>173417.7</v>
      </c>
      <c r="AE965" s="72">
        <f t="shared" si="470"/>
        <v>174827.6</v>
      </c>
      <c r="AF965" s="72">
        <f t="shared" si="471"/>
        <v>176237.5</v>
      </c>
      <c r="AG965" s="72">
        <f t="shared" si="472"/>
        <v>177647.4</v>
      </c>
      <c r="AH965" s="72">
        <f t="shared" si="473"/>
        <v>179057.3</v>
      </c>
      <c r="AI965" s="72">
        <f t="shared" si="474"/>
        <v>180467.20000000001</v>
      </c>
      <c r="AJ965" s="72">
        <f t="shared" si="475"/>
        <v>181877.1</v>
      </c>
      <c r="AK965" s="72">
        <f t="shared" si="476"/>
        <v>183287</v>
      </c>
    </row>
    <row r="966" spans="1:37" ht="30" x14ac:dyDescent="0.25">
      <c r="A966" s="19">
        <v>934</v>
      </c>
      <c r="B966" s="20"/>
      <c r="C966" s="38" t="s">
        <v>889</v>
      </c>
      <c r="D966" s="40" t="s">
        <v>1010</v>
      </c>
      <c r="E966" s="40" t="s">
        <v>1011</v>
      </c>
      <c r="F966" s="41">
        <v>3035</v>
      </c>
      <c r="G966" s="24"/>
      <c r="H966" s="72">
        <f t="shared" si="447"/>
        <v>3065.35</v>
      </c>
      <c r="I966" s="72">
        <f t="shared" si="448"/>
        <v>3095.7000000000003</v>
      </c>
      <c r="J966" s="72">
        <f t="shared" si="450"/>
        <v>3126.05</v>
      </c>
      <c r="K966" s="72">
        <f t="shared" si="451"/>
        <v>3156.4</v>
      </c>
      <c r="L966" s="72">
        <f t="shared" si="452"/>
        <v>3186.75</v>
      </c>
      <c r="M966" s="72">
        <f t="shared" si="449"/>
        <v>3217.1000000000004</v>
      </c>
      <c r="N966" s="72">
        <f t="shared" si="453"/>
        <v>3247.4500000000003</v>
      </c>
      <c r="O966" s="72">
        <f t="shared" si="454"/>
        <v>3277.8</v>
      </c>
      <c r="P966" s="72">
        <f t="shared" si="455"/>
        <v>3308.15</v>
      </c>
      <c r="Q966" s="72">
        <f t="shared" si="456"/>
        <v>3338.5000000000005</v>
      </c>
      <c r="R966" s="72">
        <f t="shared" si="457"/>
        <v>3368.8500000000004</v>
      </c>
      <c r="S966" s="72">
        <f t="shared" si="458"/>
        <v>3399.2000000000003</v>
      </c>
      <c r="T966" s="72">
        <f t="shared" si="459"/>
        <v>3429.5499999999997</v>
      </c>
      <c r="U966" s="72">
        <f t="shared" si="460"/>
        <v>3459.8999999999996</v>
      </c>
      <c r="V966" s="72">
        <f t="shared" si="461"/>
        <v>3490.2499999999995</v>
      </c>
      <c r="W966" s="72">
        <f t="shared" si="462"/>
        <v>3520.6</v>
      </c>
      <c r="X966" s="72">
        <f t="shared" si="463"/>
        <v>3550.95</v>
      </c>
      <c r="Y966" s="72">
        <f t="shared" si="464"/>
        <v>3581.2999999999997</v>
      </c>
      <c r="Z966" s="72">
        <f t="shared" si="465"/>
        <v>3611.6499999999996</v>
      </c>
      <c r="AA966" s="72">
        <f t="shared" si="466"/>
        <v>3642</v>
      </c>
      <c r="AB966" s="72">
        <f t="shared" si="467"/>
        <v>3672.35</v>
      </c>
      <c r="AC966" s="72">
        <f t="shared" si="468"/>
        <v>3702.7</v>
      </c>
      <c r="AD966" s="72">
        <f t="shared" si="469"/>
        <v>3733.0499999999997</v>
      </c>
      <c r="AE966" s="72">
        <f t="shared" si="470"/>
        <v>3763.4</v>
      </c>
      <c r="AF966" s="72">
        <f t="shared" si="471"/>
        <v>3793.75</v>
      </c>
      <c r="AG966" s="72">
        <f t="shared" si="472"/>
        <v>3824.1</v>
      </c>
      <c r="AH966" s="72">
        <f t="shared" si="473"/>
        <v>3854.4500000000003</v>
      </c>
      <c r="AI966" s="72">
        <f t="shared" si="474"/>
        <v>3884.8</v>
      </c>
      <c r="AJ966" s="72">
        <f t="shared" si="475"/>
        <v>3915.15</v>
      </c>
      <c r="AK966" s="72">
        <f t="shared" si="476"/>
        <v>3945.5</v>
      </c>
    </row>
    <row r="967" spans="1:37" ht="30" x14ac:dyDescent="0.25">
      <c r="A967" s="19">
        <v>935</v>
      </c>
      <c r="B967" s="20"/>
      <c r="C967" s="38" t="s">
        <v>889</v>
      </c>
      <c r="D967" s="40" t="s">
        <v>1012</v>
      </c>
      <c r="E967" s="40" t="s">
        <v>1013</v>
      </c>
      <c r="F967" s="41">
        <v>12450</v>
      </c>
      <c r="G967" s="24"/>
      <c r="H967" s="72">
        <f t="shared" si="447"/>
        <v>12574.5</v>
      </c>
      <c r="I967" s="72">
        <f t="shared" si="448"/>
        <v>12699</v>
      </c>
      <c r="J967" s="72">
        <f t="shared" si="450"/>
        <v>12823.5</v>
      </c>
      <c r="K967" s="72">
        <f t="shared" si="451"/>
        <v>12948</v>
      </c>
      <c r="L967" s="72">
        <f t="shared" si="452"/>
        <v>13072.5</v>
      </c>
      <c r="M967" s="72">
        <f t="shared" si="449"/>
        <v>13197</v>
      </c>
      <c r="N967" s="72">
        <f t="shared" si="453"/>
        <v>13321.5</v>
      </c>
      <c r="O967" s="72">
        <f t="shared" si="454"/>
        <v>13446</v>
      </c>
      <c r="P967" s="72">
        <f t="shared" si="455"/>
        <v>13570.500000000002</v>
      </c>
      <c r="Q967" s="72">
        <f t="shared" si="456"/>
        <v>13695.000000000002</v>
      </c>
      <c r="R967" s="72">
        <f t="shared" si="457"/>
        <v>13819.500000000002</v>
      </c>
      <c r="S967" s="72">
        <f t="shared" si="458"/>
        <v>13944.000000000002</v>
      </c>
      <c r="T967" s="72">
        <f t="shared" si="459"/>
        <v>14068.499999999998</v>
      </c>
      <c r="U967" s="72">
        <f t="shared" si="460"/>
        <v>14192.999999999998</v>
      </c>
      <c r="V967" s="72">
        <f t="shared" si="461"/>
        <v>14317.499999999998</v>
      </c>
      <c r="W967" s="72">
        <f t="shared" si="462"/>
        <v>14441.999999999998</v>
      </c>
      <c r="X967" s="72">
        <f t="shared" si="463"/>
        <v>14566.5</v>
      </c>
      <c r="Y967" s="72">
        <f t="shared" si="464"/>
        <v>14691</v>
      </c>
      <c r="Z967" s="72">
        <f t="shared" si="465"/>
        <v>14815.5</v>
      </c>
      <c r="AA967" s="72">
        <f t="shared" si="466"/>
        <v>14940</v>
      </c>
      <c r="AB967" s="72">
        <f t="shared" si="467"/>
        <v>15064.5</v>
      </c>
      <c r="AC967" s="72">
        <f t="shared" si="468"/>
        <v>15189</v>
      </c>
      <c r="AD967" s="72">
        <f t="shared" si="469"/>
        <v>15313.5</v>
      </c>
      <c r="AE967" s="72">
        <f t="shared" si="470"/>
        <v>15438</v>
      </c>
      <c r="AF967" s="72">
        <f t="shared" si="471"/>
        <v>15562.5</v>
      </c>
      <c r="AG967" s="72">
        <f t="shared" si="472"/>
        <v>15687</v>
      </c>
      <c r="AH967" s="72">
        <f t="shared" si="473"/>
        <v>15811.5</v>
      </c>
      <c r="AI967" s="72">
        <f t="shared" si="474"/>
        <v>15936</v>
      </c>
      <c r="AJ967" s="72">
        <f t="shared" si="475"/>
        <v>16060.5</v>
      </c>
      <c r="AK967" s="72">
        <f t="shared" si="476"/>
        <v>16185</v>
      </c>
    </row>
    <row r="968" spans="1:37" x14ac:dyDescent="0.25">
      <c r="A968" s="19">
        <v>936</v>
      </c>
      <c r="B968" s="20"/>
      <c r="C968" s="38" t="s">
        <v>889</v>
      </c>
      <c r="D968" s="40" t="s">
        <v>1014</v>
      </c>
      <c r="E968" s="40" t="s">
        <v>1015</v>
      </c>
      <c r="F968" s="41">
        <v>1705</v>
      </c>
      <c r="G968" s="24"/>
      <c r="H968" s="72">
        <f t="shared" si="447"/>
        <v>1722.05</v>
      </c>
      <c r="I968" s="72">
        <f t="shared" si="448"/>
        <v>1739.1000000000001</v>
      </c>
      <c r="J968" s="72">
        <f t="shared" si="450"/>
        <v>1756.15</v>
      </c>
      <c r="K968" s="72">
        <f t="shared" si="451"/>
        <v>1773.2</v>
      </c>
      <c r="L968" s="72">
        <f t="shared" si="452"/>
        <v>1790.25</v>
      </c>
      <c r="M968" s="72">
        <f t="shared" si="449"/>
        <v>1807.3000000000002</v>
      </c>
      <c r="N968" s="72">
        <f t="shared" si="453"/>
        <v>1824.3500000000001</v>
      </c>
      <c r="O968" s="72">
        <f t="shared" si="454"/>
        <v>1841.4</v>
      </c>
      <c r="P968" s="72">
        <f t="shared" si="455"/>
        <v>1858.45</v>
      </c>
      <c r="Q968" s="72">
        <f t="shared" si="456"/>
        <v>1875.5000000000002</v>
      </c>
      <c r="R968" s="72">
        <f t="shared" si="457"/>
        <v>1892.5500000000002</v>
      </c>
      <c r="S968" s="72">
        <f t="shared" si="458"/>
        <v>1909.6000000000001</v>
      </c>
      <c r="T968" s="72">
        <f t="shared" si="459"/>
        <v>1926.6499999999999</v>
      </c>
      <c r="U968" s="72">
        <f t="shared" si="460"/>
        <v>1943.6999999999998</v>
      </c>
      <c r="V968" s="72">
        <f t="shared" si="461"/>
        <v>1960.7499999999998</v>
      </c>
      <c r="W968" s="72">
        <f t="shared" si="462"/>
        <v>1977.8</v>
      </c>
      <c r="X968" s="72">
        <f t="shared" si="463"/>
        <v>1994.85</v>
      </c>
      <c r="Y968" s="72">
        <f t="shared" si="464"/>
        <v>2011.8999999999999</v>
      </c>
      <c r="Z968" s="72">
        <f t="shared" si="465"/>
        <v>2028.9499999999998</v>
      </c>
      <c r="AA968" s="72">
        <f t="shared" si="466"/>
        <v>2046</v>
      </c>
      <c r="AB968" s="72">
        <f t="shared" si="467"/>
        <v>2063.0499999999997</v>
      </c>
      <c r="AC968" s="72">
        <f t="shared" si="468"/>
        <v>2080.1</v>
      </c>
      <c r="AD968" s="72">
        <f t="shared" si="469"/>
        <v>2097.15</v>
      </c>
      <c r="AE968" s="72">
        <f t="shared" si="470"/>
        <v>2114.1999999999998</v>
      </c>
      <c r="AF968" s="72">
        <f t="shared" si="471"/>
        <v>2131.25</v>
      </c>
      <c r="AG968" s="72">
        <f t="shared" si="472"/>
        <v>2148.3000000000002</v>
      </c>
      <c r="AH968" s="72">
        <f t="shared" si="473"/>
        <v>2165.35</v>
      </c>
      <c r="AI968" s="72">
        <f t="shared" si="474"/>
        <v>2182.4</v>
      </c>
      <c r="AJ968" s="72">
        <f t="shared" si="475"/>
        <v>2199.4500000000003</v>
      </c>
      <c r="AK968" s="72">
        <f t="shared" si="476"/>
        <v>2216.5</v>
      </c>
    </row>
    <row r="969" spans="1:37" x14ac:dyDescent="0.25">
      <c r="A969" s="19">
        <v>937</v>
      </c>
      <c r="B969" s="20"/>
      <c r="C969" s="38" t="s">
        <v>889</v>
      </c>
      <c r="D969" s="40" t="s">
        <v>1016</v>
      </c>
      <c r="E969" s="40" t="s">
        <v>1017</v>
      </c>
      <c r="F969" s="41">
        <v>3025</v>
      </c>
      <c r="G969" s="24"/>
      <c r="H969" s="72">
        <f t="shared" ref="H969:H1032" si="477">F969*1.01</f>
        <v>3055.25</v>
      </c>
      <c r="I969" s="72">
        <f t="shared" ref="I969:I1032" si="478">F969*1.02</f>
        <v>3085.5</v>
      </c>
      <c r="J969" s="72">
        <f t="shared" si="450"/>
        <v>3115.75</v>
      </c>
      <c r="K969" s="72">
        <f t="shared" si="451"/>
        <v>3146</v>
      </c>
      <c r="L969" s="72">
        <f t="shared" si="452"/>
        <v>3176.25</v>
      </c>
      <c r="M969" s="72">
        <f t="shared" ref="M969:M1032" si="479">F969*1.06</f>
        <v>3206.5</v>
      </c>
      <c r="N969" s="72">
        <f t="shared" si="453"/>
        <v>3236.75</v>
      </c>
      <c r="O969" s="72">
        <f t="shared" si="454"/>
        <v>3267</v>
      </c>
      <c r="P969" s="72">
        <f t="shared" si="455"/>
        <v>3297.2500000000005</v>
      </c>
      <c r="Q969" s="72">
        <f t="shared" si="456"/>
        <v>3327.5000000000005</v>
      </c>
      <c r="R969" s="72">
        <f t="shared" si="457"/>
        <v>3357.7500000000005</v>
      </c>
      <c r="S969" s="72">
        <f t="shared" si="458"/>
        <v>3388.0000000000005</v>
      </c>
      <c r="T969" s="72">
        <f t="shared" si="459"/>
        <v>3418.2499999999995</v>
      </c>
      <c r="U969" s="72">
        <f t="shared" si="460"/>
        <v>3448.4999999999995</v>
      </c>
      <c r="V969" s="72">
        <f t="shared" si="461"/>
        <v>3478.7499999999995</v>
      </c>
      <c r="W969" s="72">
        <f t="shared" si="462"/>
        <v>3508.9999999999995</v>
      </c>
      <c r="X969" s="72">
        <f t="shared" si="463"/>
        <v>3539.25</v>
      </c>
      <c r="Y969" s="72">
        <f t="shared" si="464"/>
        <v>3569.5</v>
      </c>
      <c r="Z969" s="72">
        <f t="shared" si="465"/>
        <v>3599.75</v>
      </c>
      <c r="AA969" s="72">
        <f t="shared" si="466"/>
        <v>3630</v>
      </c>
      <c r="AB969" s="72">
        <f t="shared" si="467"/>
        <v>3660.25</v>
      </c>
      <c r="AC969" s="72">
        <f t="shared" si="468"/>
        <v>3690.5</v>
      </c>
      <c r="AD969" s="72">
        <f t="shared" si="469"/>
        <v>3720.75</v>
      </c>
      <c r="AE969" s="72">
        <f t="shared" si="470"/>
        <v>3751</v>
      </c>
      <c r="AF969" s="72">
        <f t="shared" si="471"/>
        <v>3781.25</v>
      </c>
      <c r="AG969" s="72">
        <f t="shared" si="472"/>
        <v>3811.5</v>
      </c>
      <c r="AH969" s="72">
        <f t="shared" si="473"/>
        <v>3841.75</v>
      </c>
      <c r="AI969" s="72">
        <f t="shared" si="474"/>
        <v>3872</v>
      </c>
      <c r="AJ969" s="72">
        <f t="shared" si="475"/>
        <v>3902.25</v>
      </c>
      <c r="AK969" s="72">
        <f t="shared" si="476"/>
        <v>3932.5</v>
      </c>
    </row>
    <row r="970" spans="1:37" x14ac:dyDescent="0.25">
      <c r="A970" s="19">
        <v>938</v>
      </c>
      <c r="B970" s="20"/>
      <c r="C970" s="38" t="s">
        <v>889</v>
      </c>
      <c r="D970" s="40" t="s">
        <v>1018</v>
      </c>
      <c r="E970" s="40" t="s">
        <v>1019</v>
      </c>
      <c r="F970" s="41">
        <v>1920</v>
      </c>
      <c r="G970" s="24"/>
      <c r="H970" s="72">
        <f t="shared" si="477"/>
        <v>1939.2</v>
      </c>
      <c r="I970" s="72">
        <f t="shared" si="478"/>
        <v>1958.4</v>
      </c>
      <c r="J970" s="72">
        <f t="shared" si="450"/>
        <v>1977.6000000000001</v>
      </c>
      <c r="K970" s="72">
        <f t="shared" si="451"/>
        <v>1996.8000000000002</v>
      </c>
      <c r="L970" s="72">
        <f t="shared" si="452"/>
        <v>2016</v>
      </c>
      <c r="M970" s="72">
        <f t="shared" si="479"/>
        <v>2035.2</v>
      </c>
      <c r="N970" s="72">
        <f t="shared" si="453"/>
        <v>2054.4</v>
      </c>
      <c r="O970" s="72">
        <f t="shared" si="454"/>
        <v>2073.6000000000004</v>
      </c>
      <c r="P970" s="72">
        <f t="shared" si="455"/>
        <v>2092.8000000000002</v>
      </c>
      <c r="Q970" s="72">
        <f t="shared" si="456"/>
        <v>2112</v>
      </c>
      <c r="R970" s="72">
        <f t="shared" si="457"/>
        <v>2131.2000000000003</v>
      </c>
      <c r="S970" s="72">
        <f t="shared" si="458"/>
        <v>2150.4</v>
      </c>
      <c r="T970" s="72">
        <f t="shared" si="459"/>
        <v>2169.6</v>
      </c>
      <c r="U970" s="72">
        <f t="shared" si="460"/>
        <v>2188.7999999999997</v>
      </c>
      <c r="V970" s="72">
        <f t="shared" si="461"/>
        <v>2208</v>
      </c>
      <c r="W970" s="72">
        <f t="shared" si="462"/>
        <v>2227.1999999999998</v>
      </c>
      <c r="X970" s="72">
        <f t="shared" si="463"/>
        <v>2246.3999999999996</v>
      </c>
      <c r="Y970" s="72">
        <f t="shared" si="464"/>
        <v>2265.6</v>
      </c>
      <c r="Z970" s="72">
        <f t="shared" si="465"/>
        <v>2284.7999999999997</v>
      </c>
      <c r="AA970" s="72">
        <f t="shared" si="466"/>
        <v>2304</v>
      </c>
      <c r="AB970" s="72">
        <f t="shared" si="467"/>
        <v>2323.1999999999998</v>
      </c>
      <c r="AC970" s="72">
        <f t="shared" si="468"/>
        <v>2342.4</v>
      </c>
      <c r="AD970" s="72">
        <f t="shared" si="469"/>
        <v>2361.6</v>
      </c>
      <c r="AE970" s="72">
        <f t="shared" si="470"/>
        <v>2380.8000000000002</v>
      </c>
      <c r="AF970" s="72">
        <f t="shared" si="471"/>
        <v>2400</v>
      </c>
      <c r="AG970" s="72">
        <f t="shared" si="472"/>
        <v>2419.1999999999998</v>
      </c>
      <c r="AH970" s="72">
        <f t="shared" si="473"/>
        <v>2438.4</v>
      </c>
      <c r="AI970" s="72">
        <f t="shared" si="474"/>
        <v>2457.6</v>
      </c>
      <c r="AJ970" s="72">
        <f t="shared" si="475"/>
        <v>2476.8000000000002</v>
      </c>
      <c r="AK970" s="72">
        <f t="shared" si="476"/>
        <v>2496</v>
      </c>
    </row>
    <row r="971" spans="1:37" x14ac:dyDescent="0.25">
      <c r="A971" s="19">
        <v>939</v>
      </c>
      <c r="B971" s="20"/>
      <c r="C971" s="38" t="s">
        <v>889</v>
      </c>
      <c r="D971" s="40" t="s">
        <v>1020</v>
      </c>
      <c r="E971" s="40" t="s">
        <v>1021</v>
      </c>
      <c r="F971" s="41">
        <v>1550</v>
      </c>
      <c r="G971" s="24"/>
      <c r="H971" s="72">
        <f t="shared" si="477"/>
        <v>1565.5</v>
      </c>
      <c r="I971" s="72">
        <f t="shared" si="478"/>
        <v>1581</v>
      </c>
      <c r="J971" s="72">
        <f t="shared" si="450"/>
        <v>1596.5</v>
      </c>
      <c r="K971" s="72">
        <f t="shared" si="451"/>
        <v>1612</v>
      </c>
      <c r="L971" s="72">
        <f t="shared" si="452"/>
        <v>1627.5</v>
      </c>
      <c r="M971" s="72">
        <f t="shared" si="479"/>
        <v>1643</v>
      </c>
      <c r="N971" s="72">
        <f t="shared" si="453"/>
        <v>1658.5</v>
      </c>
      <c r="O971" s="72">
        <f t="shared" si="454"/>
        <v>1674</v>
      </c>
      <c r="P971" s="72">
        <f t="shared" si="455"/>
        <v>1689.5000000000002</v>
      </c>
      <c r="Q971" s="72">
        <f t="shared" si="456"/>
        <v>1705.0000000000002</v>
      </c>
      <c r="R971" s="72">
        <f t="shared" si="457"/>
        <v>1720.5000000000002</v>
      </c>
      <c r="S971" s="72">
        <f t="shared" si="458"/>
        <v>1736.0000000000002</v>
      </c>
      <c r="T971" s="72">
        <f t="shared" si="459"/>
        <v>1751.4999999999998</v>
      </c>
      <c r="U971" s="72">
        <f t="shared" si="460"/>
        <v>1766.9999999999998</v>
      </c>
      <c r="V971" s="72">
        <f t="shared" si="461"/>
        <v>1782.4999999999998</v>
      </c>
      <c r="W971" s="72">
        <f t="shared" si="462"/>
        <v>1797.9999999999998</v>
      </c>
      <c r="X971" s="72">
        <f t="shared" si="463"/>
        <v>1813.5</v>
      </c>
      <c r="Y971" s="72">
        <f t="shared" si="464"/>
        <v>1829</v>
      </c>
      <c r="Z971" s="72">
        <f t="shared" si="465"/>
        <v>1844.5</v>
      </c>
      <c r="AA971" s="72">
        <f t="shared" si="466"/>
        <v>1860</v>
      </c>
      <c r="AB971" s="72">
        <f t="shared" si="467"/>
        <v>1875.5</v>
      </c>
      <c r="AC971" s="72">
        <f t="shared" si="468"/>
        <v>1891</v>
      </c>
      <c r="AD971" s="72">
        <f t="shared" si="469"/>
        <v>1906.5</v>
      </c>
      <c r="AE971" s="72">
        <f t="shared" si="470"/>
        <v>1922</v>
      </c>
      <c r="AF971" s="72">
        <f t="shared" si="471"/>
        <v>1937.5</v>
      </c>
      <c r="AG971" s="72">
        <f t="shared" si="472"/>
        <v>1953</v>
      </c>
      <c r="AH971" s="72">
        <f t="shared" si="473"/>
        <v>1968.5</v>
      </c>
      <c r="AI971" s="72">
        <f t="shared" si="474"/>
        <v>1984</v>
      </c>
      <c r="AJ971" s="72">
        <f t="shared" si="475"/>
        <v>1999.5</v>
      </c>
      <c r="AK971" s="72">
        <f t="shared" si="476"/>
        <v>2015</v>
      </c>
    </row>
    <row r="972" spans="1:37" x14ac:dyDescent="0.25">
      <c r="A972" s="19">
        <v>940</v>
      </c>
      <c r="B972" s="20"/>
      <c r="C972" s="38" t="s">
        <v>889</v>
      </c>
      <c r="D972" s="40" t="s">
        <v>1022</v>
      </c>
      <c r="E972" s="40" t="s">
        <v>1023</v>
      </c>
      <c r="F972" s="41">
        <v>710</v>
      </c>
      <c r="G972" s="24"/>
      <c r="H972" s="72">
        <f t="shared" si="477"/>
        <v>717.1</v>
      </c>
      <c r="I972" s="72">
        <f t="shared" si="478"/>
        <v>724.2</v>
      </c>
      <c r="J972" s="72">
        <f t="shared" si="450"/>
        <v>731.30000000000007</v>
      </c>
      <c r="K972" s="72">
        <f t="shared" si="451"/>
        <v>738.4</v>
      </c>
      <c r="L972" s="72">
        <f t="shared" si="452"/>
        <v>745.5</v>
      </c>
      <c r="M972" s="72">
        <f t="shared" si="479"/>
        <v>752.6</v>
      </c>
      <c r="N972" s="72">
        <f t="shared" si="453"/>
        <v>759.7</v>
      </c>
      <c r="O972" s="72">
        <f t="shared" si="454"/>
        <v>766.80000000000007</v>
      </c>
      <c r="P972" s="72">
        <f t="shared" si="455"/>
        <v>773.90000000000009</v>
      </c>
      <c r="Q972" s="72">
        <f t="shared" si="456"/>
        <v>781.00000000000011</v>
      </c>
      <c r="R972" s="72">
        <f t="shared" si="457"/>
        <v>788.1</v>
      </c>
      <c r="S972" s="72">
        <f t="shared" si="458"/>
        <v>795.2</v>
      </c>
      <c r="T972" s="72">
        <f t="shared" si="459"/>
        <v>802.3</v>
      </c>
      <c r="U972" s="72">
        <f t="shared" si="460"/>
        <v>809.4</v>
      </c>
      <c r="V972" s="72">
        <f t="shared" si="461"/>
        <v>816.49999999999989</v>
      </c>
      <c r="W972" s="72">
        <f t="shared" si="462"/>
        <v>823.59999999999991</v>
      </c>
      <c r="X972" s="72">
        <f t="shared" si="463"/>
        <v>830.69999999999993</v>
      </c>
      <c r="Y972" s="72">
        <f t="shared" si="464"/>
        <v>837.8</v>
      </c>
      <c r="Z972" s="72">
        <f t="shared" si="465"/>
        <v>844.9</v>
      </c>
      <c r="AA972" s="72">
        <f t="shared" si="466"/>
        <v>852</v>
      </c>
      <c r="AB972" s="72">
        <f t="shared" si="467"/>
        <v>859.1</v>
      </c>
      <c r="AC972" s="72">
        <f t="shared" si="468"/>
        <v>866.19999999999993</v>
      </c>
      <c r="AD972" s="72">
        <f t="shared" si="469"/>
        <v>873.3</v>
      </c>
      <c r="AE972" s="72">
        <f t="shared" si="470"/>
        <v>880.4</v>
      </c>
      <c r="AF972" s="72">
        <f t="shared" si="471"/>
        <v>887.5</v>
      </c>
      <c r="AG972" s="72">
        <f t="shared" si="472"/>
        <v>894.6</v>
      </c>
      <c r="AH972" s="72">
        <f t="shared" si="473"/>
        <v>901.7</v>
      </c>
      <c r="AI972" s="72">
        <f t="shared" si="474"/>
        <v>908.80000000000007</v>
      </c>
      <c r="AJ972" s="72">
        <f t="shared" si="475"/>
        <v>915.9</v>
      </c>
      <c r="AK972" s="72">
        <f t="shared" si="476"/>
        <v>923</v>
      </c>
    </row>
    <row r="973" spans="1:37" ht="30" x14ac:dyDescent="0.25">
      <c r="A973" s="19">
        <v>941</v>
      </c>
      <c r="B973" s="20"/>
      <c r="C973" s="38" t="s">
        <v>889</v>
      </c>
      <c r="D973" s="40" t="s">
        <v>1024</v>
      </c>
      <c r="E973" s="40" t="s">
        <v>1025</v>
      </c>
      <c r="F973" s="41">
        <v>5655</v>
      </c>
      <c r="G973" s="24"/>
      <c r="H973" s="72">
        <f t="shared" si="477"/>
        <v>5711.55</v>
      </c>
      <c r="I973" s="72">
        <f t="shared" si="478"/>
        <v>5768.1</v>
      </c>
      <c r="J973" s="72">
        <f t="shared" si="450"/>
        <v>5824.6500000000005</v>
      </c>
      <c r="K973" s="72">
        <f t="shared" si="451"/>
        <v>5881.2</v>
      </c>
      <c r="L973" s="72">
        <f t="shared" si="452"/>
        <v>5937.75</v>
      </c>
      <c r="M973" s="72">
        <f t="shared" si="479"/>
        <v>5994.3</v>
      </c>
      <c r="N973" s="72">
        <f t="shared" si="453"/>
        <v>6050.85</v>
      </c>
      <c r="O973" s="72">
        <f t="shared" si="454"/>
        <v>6107.4000000000005</v>
      </c>
      <c r="P973" s="72">
        <f t="shared" si="455"/>
        <v>6163.9500000000007</v>
      </c>
      <c r="Q973" s="72">
        <f t="shared" si="456"/>
        <v>6220.5000000000009</v>
      </c>
      <c r="R973" s="72">
        <f t="shared" si="457"/>
        <v>6277.05</v>
      </c>
      <c r="S973" s="72">
        <f t="shared" si="458"/>
        <v>6333.6</v>
      </c>
      <c r="T973" s="72">
        <f t="shared" si="459"/>
        <v>6390.15</v>
      </c>
      <c r="U973" s="72">
        <f t="shared" si="460"/>
        <v>6446.7</v>
      </c>
      <c r="V973" s="72">
        <f t="shared" si="461"/>
        <v>6503.2499999999991</v>
      </c>
      <c r="W973" s="72">
        <f t="shared" si="462"/>
        <v>6559.7999999999993</v>
      </c>
      <c r="X973" s="72">
        <f t="shared" si="463"/>
        <v>6616.3499999999995</v>
      </c>
      <c r="Y973" s="72">
        <f t="shared" si="464"/>
        <v>6672.9</v>
      </c>
      <c r="Z973" s="72">
        <f t="shared" si="465"/>
        <v>6729.45</v>
      </c>
      <c r="AA973" s="72">
        <f t="shared" si="466"/>
        <v>6786</v>
      </c>
      <c r="AB973" s="72">
        <f t="shared" si="467"/>
        <v>6842.55</v>
      </c>
      <c r="AC973" s="72">
        <f t="shared" si="468"/>
        <v>6899.0999999999995</v>
      </c>
      <c r="AD973" s="72">
        <f t="shared" si="469"/>
        <v>6955.65</v>
      </c>
      <c r="AE973" s="72">
        <f t="shared" si="470"/>
        <v>7012.2</v>
      </c>
      <c r="AF973" s="72">
        <f t="shared" si="471"/>
        <v>7068.75</v>
      </c>
      <c r="AG973" s="72">
        <f t="shared" si="472"/>
        <v>7125.3</v>
      </c>
      <c r="AH973" s="72">
        <f t="shared" si="473"/>
        <v>7181.85</v>
      </c>
      <c r="AI973" s="72">
        <f t="shared" si="474"/>
        <v>7238.4000000000005</v>
      </c>
      <c r="AJ973" s="72">
        <f t="shared" si="475"/>
        <v>7294.95</v>
      </c>
      <c r="AK973" s="72">
        <f t="shared" si="476"/>
        <v>7351.5</v>
      </c>
    </row>
    <row r="974" spans="1:37" x14ac:dyDescent="0.25">
      <c r="A974" s="19">
        <v>942</v>
      </c>
      <c r="B974" s="20"/>
      <c r="C974" s="38" t="s">
        <v>889</v>
      </c>
      <c r="D974" s="40" t="s">
        <v>1026</v>
      </c>
      <c r="E974" s="40" t="s">
        <v>1027</v>
      </c>
      <c r="F974" s="41">
        <v>2015</v>
      </c>
      <c r="G974" s="24"/>
      <c r="H974" s="72">
        <f t="shared" si="477"/>
        <v>2035.15</v>
      </c>
      <c r="I974" s="72">
        <f t="shared" si="478"/>
        <v>2055.3000000000002</v>
      </c>
      <c r="J974" s="72">
        <f t="shared" si="450"/>
        <v>2075.4500000000003</v>
      </c>
      <c r="K974" s="72">
        <f t="shared" si="451"/>
        <v>2095.6</v>
      </c>
      <c r="L974" s="72">
        <f t="shared" si="452"/>
        <v>2115.75</v>
      </c>
      <c r="M974" s="72">
        <f t="shared" si="479"/>
        <v>2135.9</v>
      </c>
      <c r="N974" s="72">
        <f t="shared" si="453"/>
        <v>2156.0500000000002</v>
      </c>
      <c r="O974" s="72">
        <f t="shared" si="454"/>
        <v>2176.2000000000003</v>
      </c>
      <c r="P974" s="72">
        <f t="shared" si="455"/>
        <v>2196.3500000000004</v>
      </c>
      <c r="Q974" s="72">
        <f t="shared" si="456"/>
        <v>2216.5</v>
      </c>
      <c r="R974" s="72">
        <f t="shared" si="457"/>
        <v>2236.65</v>
      </c>
      <c r="S974" s="72">
        <f t="shared" si="458"/>
        <v>2256.8000000000002</v>
      </c>
      <c r="T974" s="72">
        <f t="shared" si="459"/>
        <v>2276.9499999999998</v>
      </c>
      <c r="U974" s="72">
        <f t="shared" si="460"/>
        <v>2297.1</v>
      </c>
      <c r="V974" s="72">
        <f t="shared" si="461"/>
        <v>2317.25</v>
      </c>
      <c r="W974" s="72">
        <f t="shared" si="462"/>
        <v>2337.3999999999996</v>
      </c>
      <c r="X974" s="72">
        <f t="shared" si="463"/>
        <v>2357.5499999999997</v>
      </c>
      <c r="Y974" s="72">
        <f t="shared" si="464"/>
        <v>2377.6999999999998</v>
      </c>
      <c r="Z974" s="72">
        <f t="shared" si="465"/>
        <v>2397.85</v>
      </c>
      <c r="AA974" s="72">
        <f t="shared" si="466"/>
        <v>2418</v>
      </c>
      <c r="AB974" s="72">
        <f t="shared" si="467"/>
        <v>2438.15</v>
      </c>
      <c r="AC974" s="72">
        <f t="shared" si="468"/>
        <v>2458.2999999999997</v>
      </c>
      <c r="AD974" s="72">
        <f t="shared" si="469"/>
        <v>2478.4499999999998</v>
      </c>
      <c r="AE974" s="72">
        <f t="shared" si="470"/>
        <v>2498.6</v>
      </c>
      <c r="AF974" s="72">
        <f t="shared" si="471"/>
        <v>2518.75</v>
      </c>
      <c r="AG974" s="72">
        <f t="shared" si="472"/>
        <v>2538.9</v>
      </c>
      <c r="AH974" s="72">
        <f t="shared" si="473"/>
        <v>2559.0500000000002</v>
      </c>
      <c r="AI974" s="72">
        <f t="shared" si="474"/>
        <v>2579.2000000000003</v>
      </c>
      <c r="AJ974" s="72">
        <f t="shared" si="475"/>
        <v>2599.35</v>
      </c>
      <c r="AK974" s="72">
        <f t="shared" si="476"/>
        <v>2619.5</v>
      </c>
    </row>
    <row r="975" spans="1:37" x14ac:dyDescent="0.25">
      <c r="A975" s="19">
        <v>943</v>
      </c>
      <c r="B975" s="20"/>
      <c r="C975" s="38" t="s">
        <v>889</v>
      </c>
      <c r="D975" s="40" t="s">
        <v>1028</v>
      </c>
      <c r="E975" s="40" t="s">
        <v>1029</v>
      </c>
      <c r="F975" s="41">
        <v>3875</v>
      </c>
      <c r="G975" s="24"/>
      <c r="H975" s="72">
        <f t="shared" si="477"/>
        <v>3913.75</v>
      </c>
      <c r="I975" s="72">
        <f t="shared" si="478"/>
        <v>3952.5</v>
      </c>
      <c r="J975" s="72">
        <f t="shared" si="450"/>
        <v>3991.25</v>
      </c>
      <c r="K975" s="72">
        <f t="shared" si="451"/>
        <v>4030</v>
      </c>
      <c r="L975" s="72">
        <f t="shared" si="452"/>
        <v>4068.75</v>
      </c>
      <c r="M975" s="72">
        <f t="shared" si="479"/>
        <v>4107.5</v>
      </c>
      <c r="N975" s="72">
        <f t="shared" si="453"/>
        <v>4146.25</v>
      </c>
      <c r="O975" s="72">
        <f t="shared" si="454"/>
        <v>4185</v>
      </c>
      <c r="P975" s="72">
        <f t="shared" si="455"/>
        <v>4223.75</v>
      </c>
      <c r="Q975" s="72">
        <f t="shared" si="456"/>
        <v>4262.5</v>
      </c>
      <c r="R975" s="72">
        <f t="shared" si="457"/>
        <v>4301.25</v>
      </c>
      <c r="S975" s="72">
        <f t="shared" si="458"/>
        <v>4340</v>
      </c>
      <c r="T975" s="72">
        <f t="shared" si="459"/>
        <v>4378.75</v>
      </c>
      <c r="U975" s="72">
        <f t="shared" si="460"/>
        <v>4417.5</v>
      </c>
      <c r="V975" s="72">
        <f t="shared" si="461"/>
        <v>4456.25</v>
      </c>
      <c r="W975" s="72">
        <f t="shared" si="462"/>
        <v>4495</v>
      </c>
      <c r="X975" s="72">
        <f t="shared" si="463"/>
        <v>4533.75</v>
      </c>
      <c r="Y975" s="72">
        <f t="shared" si="464"/>
        <v>4572.5</v>
      </c>
      <c r="Z975" s="72">
        <f t="shared" si="465"/>
        <v>4611.25</v>
      </c>
      <c r="AA975" s="72">
        <f t="shared" si="466"/>
        <v>4650</v>
      </c>
      <c r="AB975" s="72">
        <f t="shared" si="467"/>
        <v>4688.75</v>
      </c>
      <c r="AC975" s="72">
        <f t="shared" si="468"/>
        <v>4727.5</v>
      </c>
      <c r="AD975" s="72">
        <f t="shared" si="469"/>
        <v>4766.25</v>
      </c>
      <c r="AE975" s="72">
        <f t="shared" si="470"/>
        <v>4805</v>
      </c>
      <c r="AF975" s="72">
        <f t="shared" si="471"/>
        <v>4843.75</v>
      </c>
      <c r="AG975" s="72">
        <f t="shared" si="472"/>
        <v>4882.5</v>
      </c>
      <c r="AH975" s="72">
        <f t="shared" si="473"/>
        <v>4921.25</v>
      </c>
      <c r="AI975" s="72">
        <f t="shared" si="474"/>
        <v>4960</v>
      </c>
      <c r="AJ975" s="72">
        <f t="shared" si="475"/>
        <v>4998.75</v>
      </c>
      <c r="AK975" s="72">
        <f t="shared" si="476"/>
        <v>5037.5</v>
      </c>
    </row>
    <row r="976" spans="1:37" x14ac:dyDescent="0.25">
      <c r="A976" s="19">
        <v>944</v>
      </c>
      <c r="B976" s="20"/>
      <c r="C976" s="38" t="s">
        <v>889</v>
      </c>
      <c r="D976" s="40" t="s">
        <v>1030</v>
      </c>
      <c r="E976" s="40" t="s">
        <v>1031</v>
      </c>
      <c r="F976" s="41">
        <v>675</v>
      </c>
      <c r="G976" s="24"/>
      <c r="H976" s="72">
        <f t="shared" si="477"/>
        <v>681.75</v>
      </c>
      <c r="I976" s="72">
        <f t="shared" si="478"/>
        <v>688.5</v>
      </c>
      <c r="J976" s="72">
        <f t="shared" si="450"/>
        <v>695.25</v>
      </c>
      <c r="K976" s="72">
        <f t="shared" si="451"/>
        <v>702</v>
      </c>
      <c r="L976" s="72">
        <f t="shared" si="452"/>
        <v>708.75</v>
      </c>
      <c r="M976" s="72">
        <f t="shared" si="479"/>
        <v>715.5</v>
      </c>
      <c r="N976" s="72">
        <f t="shared" si="453"/>
        <v>722.25</v>
      </c>
      <c r="O976" s="72">
        <f t="shared" si="454"/>
        <v>729</v>
      </c>
      <c r="P976" s="72">
        <f t="shared" si="455"/>
        <v>735.75</v>
      </c>
      <c r="Q976" s="72">
        <f t="shared" si="456"/>
        <v>742.50000000000011</v>
      </c>
      <c r="R976" s="72">
        <f t="shared" si="457"/>
        <v>749.25000000000011</v>
      </c>
      <c r="S976" s="72">
        <f t="shared" si="458"/>
        <v>756.00000000000011</v>
      </c>
      <c r="T976" s="72">
        <f t="shared" si="459"/>
        <v>762.74999999999989</v>
      </c>
      <c r="U976" s="72">
        <f t="shared" si="460"/>
        <v>769.49999999999989</v>
      </c>
      <c r="V976" s="72">
        <f t="shared" si="461"/>
        <v>776.24999999999989</v>
      </c>
      <c r="W976" s="72">
        <f t="shared" si="462"/>
        <v>783</v>
      </c>
      <c r="X976" s="72">
        <f t="shared" si="463"/>
        <v>789.75</v>
      </c>
      <c r="Y976" s="72">
        <f t="shared" si="464"/>
        <v>796.5</v>
      </c>
      <c r="Z976" s="72">
        <f t="shared" si="465"/>
        <v>803.25</v>
      </c>
      <c r="AA976" s="72">
        <f t="shared" si="466"/>
        <v>810</v>
      </c>
      <c r="AB976" s="72">
        <f t="shared" si="467"/>
        <v>816.75</v>
      </c>
      <c r="AC976" s="72">
        <f t="shared" si="468"/>
        <v>823.5</v>
      </c>
      <c r="AD976" s="72">
        <f t="shared" si="469"/>
        <v>830.25</v>
      </c>
      <c r="AE976" s="72">
        <f t="shared" si="470"/>
        <v>837</v>
      </c>
      <c r="AF976" s="72">
        <f t="shared" si="471"/>
        <v>843.75</v>
      </c>
      <c r="AG976" s="72">
        <f t="shared" si="472"/>
        <v>850.5</v>
      </c>
      <c r="AH976" s="72">
        <f t="shared" si="473"/>
        <v>857.25</v>
      </c>
      <c r="AI976" s="72">
        <f t="shared" si="474"/>
        <v>864</v>
      </c>
      <c r="AJ976" s="72">
        <f t="shared" si="475"/>
        <v>870.75</v>
      </c>
      <c r="AK976" s="72">
        <f t="shared" si="476"/>
        <v>877.5</v>
      </c>
    </row>
    <row r="977" spans="1:37" x14ac:dyDescent="0.25">
      <c r="A977" s="19">
        <v>945</v>
      </c>
      <c r="B977" s="20"/>
      <c r="C977" s="38" t="s">
        <v>889</v>
      </c>
      <c r="D977" s="40" t="s">
        <v>1032</v>
      </c>
      <c r="E977" s="40" t="s">
        <v>1033</v>
      </c>
      <c r="F977" s="41">
        <v>610</v>
      </c>
      <c r="G977" s="24"/>
      <c r="H977" s="72">
        <f t="shared" si="477"/>
        <v>616.1</v>
      </c>
      <c r="I977" s="72">
        <f t="shared" si="478"/>
        <v>622.20000000000005</v>
      </c>
      <c r="J977" s="72">
        <f t="shared" si="450"/>
        <v>628.30000000000007</v>
      </c>
      <c r="K977" s="72">
        <f t="shared" si="451"/>
        <v>634.4</v>
      </c>
      <c r="L977" s="72">
        <f t="shared" si="452"/>
        <v>640.5</v>
      </c>
      <c r="M977" s="72">
        <f t="shared" si="479"/>
        <v>646.6</v>
      </c>
      <c r="N977" s="72">
        <f t="shared" si="453"/>
        <v>652.70000000000005</v>
      </c>
      <c r="O977" s="72">
        <f t="shared" si="454"/>
        <v>658.80000000000007</v>
      </c>
      <c r="P977" s="72">
        <f t="shared" si="455"/>
        <v>664.90000000000009</v>
      </c>
      <c r="Q977" s="72">
        <f t="shared" si="456"/>
        <v>671</v>
      </c>
      <c r="R977" s="72">
        <f t="shared" si="457"/>
        <v>677.1</v>
      </c>
      <c r="S977" s="72">
        <f t="shared" si="458"/>
        <v>683.2</v>
      </c>
      <c r="T977" s="72">
        <f t="shared" si="459"/>
        <v>689.3</v>
      </c>
      <c r="U977" s="72">
        <f t="shared" si="460"/>
        <v>695.4</v>
      </c>
      <c r="V977" s="72">
        <f t="shared" si="461"/>
        <v>701.5</v>
      </c>
      <c r="W977" s="72">
        <f t="shared" si="462"/>
        <v>707.59999999999991</v>
      </c>
      <c r="X977" s="72">
        <f t="shared" si="463"/>
        <v>713.69999999999993</v>
      </c>
      <c r="Y977" s="72">
        <f t="shared" si="464"/>
        <v>719.8</v>
      </c>
      <c r="Z977" s="72">
        <f t="shared" si="465"/>
        <v>725.9</v>
      </c>
      <c r="AA977" s="72">
        <f t="shared" si="466"/>
        <v>732</v>
      </c>
      <c r="AB977" s="72">
        <f t="shared" si="467"/>
        <v>738.1</v>
      </c>
      <c r="AC977" s="72">
        <f t="shared" si="468"/>
        <v>744.19999999999993</v>
      </c>
      <c r="AD977" s="72">
        <f t="shared" si="469"/>
        <v>750.3</v>
      </c>
      <c r="AE977" s="72">
        <f t="shared" si="470"/>
        <v>756.4</v>
      </c>
      <c r="AF977" s="72">
        <f t="shared" si="471"/>
        <v>762.5</v>
      </c>
      <c r="AG977" s="72">
        <f t="shared" si="472"/>
        <v>768.6</v>
      </c>
      <c r="AH977" s="72">
        <f t="shared" si="473"/>
        <v>774.7</v>
      </c>
      <c r="AI977" s="72">
        <f t="shared" si="474"/>
        <v>780.80000000000007</v>
      </c>
      <c r="AJ977" s="72">
        <f t="shared" si="475"/>
        <v>786.9</v>
      </c>
      <c r="AK977" s="72">
        <f t="shared" si="476"/>
        <v>793</v>
      </c>
    </row>
    <row r="978" spans="1:37" x14ac:dyDescent="0.25">
      <c r="A978" s="19">
        <v>946</v>
      </c>
      <c r="B978" s="20"/>
      <c r="C978" s="38" t="s">
        <v>889</v>
      </c>
      <c r="D978" s="40" t="s">
        <v>1034</v>
      </c>
      <c r="E978" s="40" t="s">
        <v>1035</v>
      </c>
      <c r="F978" s="41">
        <v>5175</v>
      </c>
      <c r="G978" s="24"/>
      <c r="H978" s="72">
        <f t="shared" si="477"/>
        <v>5226.75</v>
      </c>
      <c r="I978" s="72">
        <f t="shared" si="478"/>
        <v>5278.5</v>
      </c>
      <c r="J978" s="72">
        <f t="shared" si="450"/>
        <v>5330.25</v>
      </c>
      <c r="K978" s="72">
        <f t="shared" si="451"/>
        <v>5382</v>
      </c>
      <c r="L978" s="72">
        <f t="shared" si="452"/>
        <v>5433.75</v>
      </c>
      <c r="M978" s="72">
        <f t="shared" si="479"/>
        <v>5485.5</v>
      </c>
      <c r="N978" s="72">
        <f t="shared" si="453"/>
        <v>5537.25</v>
      </c>
      <c r="O978" s="72">
        <f t="shared" si="454"/>
        <v>5589</v>
      </c>
      <c r="P978" s="72">
        <f t="shared" si="455"/>
        <v>5640.75</v>
      </c>
      <c r="Q978" s="72">
        <f t="shared" si="456"/>
        <v>5692.5000000000009</v>
      </c>
      <c r="R978" s="72">
        <f t="shared" si="457"/>
        <v>5744.2500000000009</v>
      </c>
      <c r="S978" s="72">
        <f t="shared" si="458"/>
        <v>5796.0000000000009</v>
      </c>
      <c r="T978" s="72">
        <f t="shared" si="459"/>
        <v>5847.7499999999991</v>
      </c>
      <c r="U978" s="72">
        <f t="shared" si="460"/>
        <v>5899.4999999999991</v>
      </c>
      <c r="V978" s="72">
        <f t="shared" si="461"/>
        <v>5951.2499999999991</v>
      </c>
      <c r="W978" s="72">
        <f t="shared" si="462"/>
        <v>6003</v>
      </c>
      <c r="X978" s="72">
        <f t="shared" si="463"/>
        <v>6054.75</v>
      </c>
      <c r="Y978" s="72">
        <f t="shared" si="464"/>
        <v>6106.5</v>
      </c>
      <c r="Z978" s="72">
        <f t="shared" si="465"/>
        <v>6158.25</v>
      </c>
      <c r="AA978" s="72">
        <f t="shared" si="466"/>
        <v>6210</v>
      </c>
      <c r="AB978" s="72">
        <f t="shared" si="467"/>
        <v>6261.75</v>
      </c>
      <c r="AC978" s="72">
        <f t="shared" si="468"/>
        <v>6313.5</v>
      </c>
      <c r="AD978" s="72">
        <f t="shared" si="469"/>
        <v>6365.25</v>
      </c>
      <c r="AE978" s="72">
        <f t="shared" si="470"/>
        <v>6417</v>
      </c>
      <c r="AF978" s="72">
        <f t="shared" si="471"/>
        <v>6468.75</v>
      </c>
      <c r="AG978" s="72">
        <f t="shared" si="472"/>
        <v>6520.5</v>
      </c>
      <c r="AH978" s="72">
        <f t="shared" si="473"/>
        <v>6572.25</v>
      </c>
      <c r="AI978" s="72">
        <f t="shared" si="474"/>
        <v>6624</v>
      </c>
      <c r="AJ978" s="72">
        <f t="shared" si="475"/>
        <v>6675.75</v>
      </c>
      <c r="AK978" s="72">
        <f t="shared" si="476"/>
        <v>6727.5</v>
      </c>
    </row>
    <row r="979" spans="1:37" x14ac:dyDescent="0.25">
      <c r="A979" s="19">
        <v>947</v>
      </c>
      <c r="B979" s="20"/>
      <c r="C979" s="38" t="s">
        <v>889</v>
      </c>
      <c r="D979" s="40" t="s">
        <v>1036</v>
      </c>
      <c r="E979" s="43" t="s">
        <v>1037</v>
      </c>
      <c r="F979" s="41">
        <v>6495</v>
      </c>
      <c r="G979" s="24"/>
      <c r="H979" s="72">
        <f t="shared" si="477"/>
        <v>6559.95</v>
      </c>
      <c r="I979" s="72">
        <f t="shared" si="478"/>
        <v>6624.9000000000005</v>
      </c>
      <c r="J979" s="72">
        <f t="shared" si="450"/>
        <v>6689.85</v>
      </c>
      <c r="K979" s="72">
        <f t="shared" si="451"/>
        <v>6754.8</v>
      </c>
      <c r="L979" s="72">
        <f t="shared" si="452"/>
        <v>6819.75</v>
      </c>
      <c r="M979" s="72">
        <f t="shared" si="479"/>
        <v>6884.7000000000007</v>
      </c>
      <c r="N979" s="72">
        <f t="shared" si="453"/>
        <v>6949.6500000000005</v>
      </c>
      <c r="O979" s="72">
        <f t="shared" si="454"/>
        <v>7014.6</v>
      </c>
      <c r="P979" s="72">
        <f t="shared" si="455"/>
        <v>7079.55</v>
      </c>
      <c r="Q979" s="72">
        <f t="shared" si="456"/>
        <v>7144.5000000000009</v>
      </c>
      <c r="R979" s="72">
        <f t="shared" si="457"/>
        <v>7209.4500000000007</v>
      </c>
      <c r="S979" s="72">
        <f t="shared" si="458"/>
        <v>7274.4000000000005</v>
      </c>
      <c r="T979" s="72">
        <f t="shared" si="459"/>
        <v>7339.3499999999995</v>
      </c>
      <c r="U979" s="72">
        <f t="shared" si="460"/>
        <v>7404.2999999999993</v>
      </c>
      <c r="V979" s="72">
        <f t="shared" si="461"/>
        <v>7469.2499999999991</v>
      </c>
      <c r="W979" s="72">
        <f t="shared" si="462"/>
        <v>7534.2</v>
      </c>
      <c r="X979" s="72">
        <f t="shared" si="463"/>
        <v>7599.15</v>
      </c>
      <c r="Y979" s="72">
        <f t="shared" si="464"/>
        <v>7664.0999999999995</v>
      </c>
      <c r="Z979" s="72">
        <f t="shared" si="465"/>
        <v>7729.0499999999993</v>
      </c>
      <c r="AA979" s="72">
        <f t="shared" si="466"/>
        <v>7794</v>
      </c>
      <c r="AB979" s="72">
        <f t="shared" si="467"/>
        <v>7858.95</v>
      </c>
      <c r="AC979" s="72">
        <f t="shared" si="468"/>
        <v>7923.9</v>
      </c>
      <c r="AD979" s="72">
        <f t="shared" si="469"/>
        <v>7988.8499999999995</v>
      </c>
      <c r="AE979" s="72">
        <f t="shared" si="470"/>
        <v>8053.8</v>
      </c>
      <c r="AF979" s="72">
        <f t="shared" si="471"/>
        <v>8118.75</v>
      </c>
      <c r="AG979" s="72">
        <f t="shared" si="472"/>
        <v>8183.7</v>
      </c>
      <c r="AH979" s="72">
        <f t="shared" si="473"/>
        <v>8248.65</v>
      </c>
      <c r="AI979" s="72">
        <f t="shared" si="474"/>
        <v>8313.6</v>
      </c>
      <c r="AJ979" s="72">
        <f t="shared" si="475"/>
        <v>8378.5500000000011</v>
      </c>
      <c r="AK979" s="72">
        <f t="shared" si="476"/>
        <v>8443.5</v>
      </c>
    </row>
    <row r="980" spans="1:37" x14ac:dyDescent="0.25">
      <c r="A980" s="19">
        <v>948</v>
      </c>
      <c r="B980" s="20"/>
      <c r="C980" s="38" t="s">
        <v>889</v>
      </c>
      <c r="D980" s="40" t="s">
        <v>1038</v>
      </c>
      <c r="E980" s="40" t="s">
        <v>1039</v>
      </c>
      <c r="F980" s="41">
        <v>405</v>
      </c>
      <c r="G980" s="24"/>
      <c r="H980" s="72">
        <f t="shared" si="477"/>
        <v>409.05</v>
      </c>
      <c r="I980" s="72">
        <f t="shared" si="478"/>
        <v>413.1</v>
      </c>
      <c r="J980" s="72">
        <f t="shared" si="450"/>
        <v>417.15000000000003</v>
      </c>
      <c r="K980" s="72">
        <f t="shared" si="451"/>
        <v>421.2</v>
      </c>
      <c r="L980" s="72">
        <f t="shared" si="452"/>
        <v>425.25</v>
      </c>
      <c r="M980" s="72">
        <f t="shared" si="479"/>
        <v>429.3</v>
      </c>
      <c r="N980" s="72">
        <f t="shared" si="453"/>
        <v>433.35</v>
      </c>
      <c r="O980" s="72">
        <f t="shared" si="454"/>
        <v>437.40000000000003</v>
      </c>
      <c r="P980" s="72">
        <f t="shared" si="455"/>
        <v>441.45000000000005</v>
      </c>
      <c r="Q980" s="72">
        <f t="shared" si="456"/>
        <v>445.50000000000006</v>
      </c>
      <c r="R980" s="72">
        <f t="shared" si="457"/>
        <v>449.55</v>
      </c>
      <c r="S980" s="72">
        <f t="shared" si="458"/>
        <v>453.6</v>
      </c>
      <c r="T980" s="72">
        <f t="shared" si="459"/>
        <v>457.65</v>
      </c>
      <c r="U980" s="72">
        <f t="shared" si="460"/>
        <v>461.7</v>
      </c>
      <c r="V980" s="72">
        <f t="shared" si="461"/>
        <v>465.74999999999994</v>
      </c>
      <c r="W980" s="72">
        <f t="shared" si="462"/>
        <v>469.79999999999995</v>
      </c>
      <c r="X980" s="72">
        <f t="shared" si="463"/>
        <v>473.84999999999997</v>
      </c>
      <c r="Y980" s="72">
        <f t="shared" si="464"/>
        <v>477.9</v>
      </c>
      <c r="Z980" s="72">
        <f t="shared" si="465"/>
        <v>481.95</v>
      </c>
      <c r="AA980" s="72">
        <f t="shared" si="466"/>
        <v>486</v>
      </c>
      <c r="AB980" s="72">
        <f t="shared" si="467"/>
        <v>490.05</v>
      </c>
      <c r="AC980" s="72">
        <f t="shared" si="468"/>
        <v>494.09999999999997</v>
      </c>
      <c r="AD980" s="72">
        <f t="shared" si="469"/>
        <v>498.15</v>
      </c>
      <c r="AE980" s="72">
        <f t="shared" si="470"/>
        <v>502.2</v>
      </c>
      <c r="AF980" s="72">
        <f t="shared" si="471"/>
        <v>506.25</v>
      </c>
      <c r="AG980" s="72">
        <f t="shared" si="472"/>
        <v>510.3</v>
      </c>
      <c r="AH980" s="72">
        <f t="shared" si="473"/>
        <v>514.35</v>
      </c>
      <c r="AI980" s="72">
        <f t="shared" si="474"/>
        <v>518.4</v>
      </c>
      <c r="AJ980" s="72">
        <f t="shared" si="475"/>
        <v>522.45000000000005</v>
      </c>
      <c r="AK980" s="72">
        <f t="shared" si="476"/>
        <v>526.5</v>
      </c>
    </row>
    <row r="981" spans="1:37" x14ac:dyDescent="0.25">
      <c r="A981" s="19">
        <v>949</v>
      </c>
      <c r="B981" s="20"/>
      <c r="C981" s="38" t="s">
        <v>889</v>
      </c>
      <c r="D981" s="40" t="s">
        <v>1040</v>
      </c>
      <c r="E981" s="40" t="s">
        <v>1041</v>
      </c>
      <c r="F981" s="41">
        <v>3505</v>
      </c>
      <c r="G981" s="24"/>
      <c r="H981" s="72">
        <f t="shared" si="477"/>
        <v>3540.05</v>
      </c>
      <c r="I981" s="72">
        <f t="shared" si="478"/>
        <v>3575.1</v>
      </c>
      <c r="J981" s="72">
        <f t="shared" si="450"/>
        <v>3610.15</v>
      </c>
      <c r="K981" s="72">
        <f t="shared" si="451"/>
        <v>3645.2000000000003</v>
      </c>
      <c r="L981" s="72">
        <f t="shared" si="452"/>
        <v>3680.25</v>
      </c>
      <c r="M981" s="72">
        <f t="shared" si="479"/>
        <v>3715.3</v>
      </c>
      <c r="N981" s="72">
        <f t="shared" si="453"/>
        <v>3750.3500000000004</v>
      </c>
      <c r="O981" s="72">
        <f t="shared" si="454"/>
        <v>3785.4</v>
      </c>
      <c r="P981" s="72">
        <f t="shared" si="455"/>
        <v>3820.4500000000003</v>
      </c>
      <c r="Q981" s="72">
        <f t="shared" si="456"/>
        <v>3855.5000000000005</v>
      </c>
      <c r="R981" s="72">
        <f t="shared" si="457"/>
        <v>3890.55</v>
      </c>
      <c r="S981" s="72">
        <f t="shared" si="458"/>
        <v>3925.6000000000004</v>
      </c>
      <c r="T981" s="72">
        <f t="shared" si="459"/>
        <v>3960.6499999999996</v>
      </c>
      <c r="U981" s="72">
        <f t="shared" si="460"/>
        <v>3995.7</v>
      </c>
      <c r="V981" s="72">
        <f t="shared" si="461"/>
        <v>4030.7499999999995</v>
      </c>
      <c r="W981" s="72">
        <f t="shared" si="462"/>
        <v>4065.7999999999997</v>
      </c>
      <c r="X981" s="72">
        <f t="shared" si="463"/>
        <v>4100.8499999999995</v>
      </c>
      <c r="Y981" s="72">
        <f t="shared" si="464"/>
        <v>4135.8999999999996</v>
      </c>
      <c r="Z981" s="72">
        <f t="shared" si="465"/>
        <v>4170.95</v>
      </c>
      <c r="AA981" s="72">
        <f t="shared" si="466"/>
        <v>4206</v>
      </c>
      <c r="AB981" s="72">
        <f t="shared" si="467"/>
        <v>4241.05</v>
      </c>
      <c r="AC981" s="72">
        <f t="shared" si="468"/>
        <v>4276.0999999999995</v>
      </c>
      <c r="AD981" s="72">
        <f t="shared" si="469"/>
        <v>4311.1499999999996</v>
      </c>
      <c r="AE981" s="72">
        <f t="shared" si="470"/>
        <v>4346.2</v>
      </c>
      <c r="AF981" s="72">
        <f t="shared" si="471"/>
        <v>4381.25</v>
      </c>
      <c r="AG981" s="72">
        <f t="shared" si="472"/>
        <v>4416.3</v>
      </c>
      <c r="AH981" s="72">
        <f t="shared" si="473"/>
        <v>4451.3500000000004</v>
      </c>
      <c r="AI981" s="72">
        <f t="shared" si="474"/>
        <v>4486.4000000000005</v>
      </c>
      <c r="AJ981" s="72">
        <f t="shared" si="475"/>
        <v>4521.45</v>
      </c>
      <c r="AK981" s="72">
        <f t="shared" si="476"/>
        <v>4556.5</v>
      </c>
    </row>
    <row r="982" spans="1:37" x14ac:dyDescent="0.25">
      <c r="A982" s="19">
        <v>950</v>
      </c>
      <c r="B982" s="20"/>
      <c r="C982" s="38" t="s">
        <v>889</v>
      </c>
      <c r="D982" s="40" t="s">
        <v>1042</v>
      </c>
      <c r="E982" s="40" t="s">
        <v>1043</v>
      </c>
      <c r="F982" s="41">
        <v>2425</v>
      </c>
      <c r="G982" s="24"/>
      <c r="H982" s="72">
        <f t="shared" si="477"/>
        <v>2449.25</v>
      </c>
      <c r="I982" s="72">
        <f t="shared" si="478"/>
        <v>2473.5</v>
      </c>
      <c r="J982" s="72">
        <f t="shared" si="450"/>
        <v>2497.75</v>
      </c>
      <c r="K982" s="72">
        <f t="shared" si="451"/>
        <v>2522</v>
      </c>
      <c r="L982" s="72">
        <f t="shared" si="452"/>
        <v>2546.25</v>
      </c>
      <c r="M982" s="72">
        <f t="shared" si="479"/>
        <v>2570.5</v>
      </c>
      <c r="N982" s="72">
        <f t="shared" si="453"/>
        <v>2594.75</v>
      </c>
      <c r="O982" s="72">
        <f t="shared" si="454"/>
        <v>2619</v>
      </c>
      <c r="P982" s="72">
        <f t="shared" si="455"/>
        <v>2643.25</v>
      </c>
      <c r="Q982" s="72">
        <f t="shared" si="456"/>
        <v>2667.5</v>
      </c>
      <c r="R982" s="72">
        <f t="shared" si="457"/>
        <v>2691.7500000000005</v>
      </c>
      <c r="S982" s="72">
        <f t="shared" si="458"/>
        <v>2716.0000000000005</v>
      </c>
      <c r="T982" s="72">
        <f t="shared" si="459"/>
        <v>2740.2499999999995</v>
      </c>
      <c r="U982" s="72">
        <f t="shared" si="460"/>
        <v>2764.4999999999995</v>
      </c>
      <c r="V982" s="72">
        <f t="shared" si="461"/>
        <v>2788.75</v>
      </c>
      <c r="W982" s="72">
        <f t="shared" si="462"/>
        <v>2813</v>
      </c>
      <c r="X982" s="72">
        <f t="shared" si="463"/>
        <v>2837.25</v>
      </c>
      <c r="Y982" s="72">
        <f t="shared" si="464"/>
        <v>2861.5</v>
      </c>
      <c r="Z982" s="72">
        <f t="shared" si="465"/>
        <v>2885.75</v>
      </c>
      <c r="AA982" s="72">
        <f t="shared" si="466"/>
        <v>2910</v>
      </c>
      <c r="AB982" s="72">
        <f t="shared" si="467"/>
        <v>2934.25</v>
      </c>
      <c r="AC982" s="72">
        <f t="shared" si="468"/>
        <v>2958.5</v>
      </c>
      <c r="AD982" s="72">
        <f t="shared" si="469"/>
        <v>2982.75</v>
      </c>
      <c r="AE982" s="72">
        <f t="shared" si="470"/>
        <v>3007</v>
      </c>
      <c r="AF982" s="72">
        <f t="shared" si="471"/>
        <v>3031.25</v>
      </c>
      <c r="AG982" s="72">
        <f t="shared" si="472"/>
        <v>3055.5</v>
      </c>
      <c r="AH982" s="72">
        <f t="shared" si="473"/>
        <v>3079.75</v>
      </c>
      <c r="AI982" s="72">
        <f t="shared" si="474"/>
        <v>3104</v>
      </c>
      <c r="AJ982" s="72">
        <f t="shared" si="475"/>
        <v>3128.25</v>
      </c>
      <c r="AK982" s="72">
        <f t="shared" si="476"/>
        <v>3152.5</v>
      </c>
    </row>
    <row r="983" spans="1:37" ht="30" x14ac:dyDescent="0.25">
      <c r="A983" s="19">
        <v>951</v>
      </c>
      <c r="B983" s="20"/>
      <c r="C983" s="38" t="s">
        <v>889</v>
      </c>
      <c r="D983" s="40" t="s">
        <v>1044</v>
      </c>
      <c r="E983" s="40" t="s">
        <v>1045</v>
      </c>
      <c r="F983" s="41">
        <v>490</v>
      </c>
      <c r="G983" s="24"/>
      <c r="H983" s="72">
        <f t="shared" si="477"/>
        <v>494.9</v>
      </c>
      <c r="I983" s="72">
        <f t="shared" si="478"/>
        <v>499.8</v>
      </c>
      <c r="J983" s="72">
        <f t="shared" si="450"/>
        <v>504.7</v>
      </c>
      <c r="K983" s="72">
        <f t="shared" si="451"/>
        <v>509.6</v>
      </c>
      <c r="L983" s="72">
        <f t="shared" si="452"/>
        <v>514.5</v>
      </c>
      <c r="M983" s="72">
        <f t="shared" si="479"/>
        <v>519.4</v>
      </c>
      <c r="N983" s="72">
        <f t="shared" si="453"/>
        <v>524.30000000000007</v>
      </c>
      <c r="O983" s="72">
        <f t="shared" si="454"/>
        <v>529.20000000000005</v>
      </c>
      <c r="P983" s="72">
        <f t="shared" si="455"/>
        <v>534.1</v>
      </c>
      <c r="Q983" s="72">
        <f t="shared" si="456"/>
        <v>539</v>
      </c>
      <c r="R983" s="72">
        <f t="shared" si="457"/>
        <v>543.90000000000009</v>
      </c>
      <c r="S983" s="72">
        <f t="shared" si="458"/>
        <v>548.80000000000007</v>
      </c>
      <c r="T983" s="72">
        <f t="shared" si="459"/>
        <v>553.69999999999993</v>
      </c>
      <c r="U983" s="72">
        <f t="shared" si="460"/>
        <v>558.59999999999991</v>
      </c>
      <c r="V983" s="72">
        <f t="shared" si="461"/>
        <v>563.5</v>
      </c>
      <c r="W983" s="72">
        <f t="shared" si="462"/>
        <v>568.4</v>
      </c>
      <c r="X983" s="72">
        <f t="shared" si="463"/>
        <v>573.29999999999995</v>
      </c>
      <c r="Y983" s="72">
        <f t="shared" si="464"/>
        <v>578.19999999999993</v>
      </c>
      <c r="Z983" s="72">
        <f t="shared" si="465"/>
        <v>583.1</v>
      </c>
      <c r="AA983" s="72">
        <f t="shared" si="466"/>
        <v>588</v>
      </c>
      <c r="AB983" s="72">
        <f t="shared" si="467"/>
        <v>592.9</v>
      </c>
      <c r="AC983" s="72">
        <f t="shared" si="468"/>
        <v>597.79999999999995</v>
      </c>
      <c r="AD983" s="72">
        <f t="shared" si="469"/>
        <v>602.70000000000005</v>
      </c>
      <c r="AE983" s="72">
        <f t="shared" si="470"/>
        <v>607.6</v>
      </c>
      <c r="AF983" s="72">
        <f t="shared" si="471"/>
        <v>612.5</v>
      </c>
      <c r="AG983" s="72">
        <f t="shared" si="472"/>
        <v>617.4</v>
      </c>
      <c r="AH983" s="72">
        <f t="shared" si="473"/>
        <v>622.29999999999995</v>
      </c>
      <c r="AI983" s="72">
        <f t="shared" si="474"/>
        <v>627.20000000000005</v>
      </c>
      <c r="AJ983" s="72">
        <f t="shared" si="475"/>
        <v>632.1</v>
      </c>
      <c r="AK983" s="72">
        <f t="shared" si="476"/>
        <v>637</v>
      </c>
    </row>
    <row r="984" spans="1:37" x14ac:dyDescent="0.25">
      <c r="A984" s="19">
        <v>952</v>
      </c>
      <c r="B984" s="20"/>
      <c r="C984" s="38" t="s">
        <v>889</v>
      </c>
      <c r="D984" s="40" t="s">
        <v>1046</v>
      </c>
      <c r="E984" s="40" t="s">
        <v>1047</v>
      </c>
      <c r="F984" s="41">
        <v>3915</v>
      </c>
      <c r="G984" s="24"/>
      <c r="H984" s="72">
        <f t="shared" si="477"/>
        <v>3954.15</v>
      </c>
      <c r="I984" s="72">
        <f t="shared" si="478"/>
        <v>3993.3</v>
      </c>
      <c r="J984" s="72">
        <f t="shared" si="450"/>
        <v>4032.4500000000003</v>
      </c>
      <c r="K984" s="72">
        <f t="shared" si="451"/>
        <v>4071.6000000000004</v>
      </c>
      <c r="L984" s="72">
        <f t="shared" si="452"/>
        <v>4110.75</v>
      </c>
      <c r="M984" s="72">
        <f t="shared" si="479"/>
        <v>4149.9000000000005</v>
      </c>
      <c r="N984" s="72">
        <f t="shared" si="453"/>
        <v>4189.05</v>
      </c>
      <c r="O984" s="72">
        <f t="shared" si="454"/>
        <v>4228.2000000000007</v>
      </c>
      <c r="P984" s="72">
        <f t="shared" si="455"/>
        <v>4267.3500000000004</v>
      </c>
      <c r="Q984" s="72">
        <f t="shared" si="456"/>
        <v>4306.5</v>
      </c>
      <c r="R984" s="72">
        <f t="shared" si="457"/>
        <v>4345.6500000000005</v>
      </c>
      <c r="S984" s="72">
        <f t="shared" si="458"/>
        <v>4384.8</v>
      </c>
      <c r="T984" s="72">
        <f t="shared" si="459"/>
        <v>4423.95</v>
      </c>
      <c r="U984" s="72">
        <f t="shared" si="460"/>
        <v>4463.0999999999995</v>
      </c>
      <c r="V984" s="72">
        <f t="shared" si="461"/>
        <v>4502.25</v>
      </c>
      <c r="W984" s="72">
        <f t="shared" si="462"/>
        <v>4541.3999999999996</v>
      </c>
      <c r="X984" s="72">
        <f t="shared" si="463"/>
        <v>4580.5499999999993</v>
      </c>
      <c r="Y984" s="72">
        <f t="shared" si="464"/>
        <v>4619.7</v>
      </c>
      <c r="Z984" s="72">
        <f t="shared" si="465"/>
        <v>4658.8499999999995</v>
      </c>
      <c r="AA984" s="72">
        <f t="shared" si="466"/>
        <v>4698</v>
      </c>
      <c r="AB984" s="72">
        <f t="shared" si="467"/>
        <v>4737.1499999999996</v>
      </c>
      <c r="AC984" s="72">
        <f t="shared" si="468"/>
        <v>4776.3</v>
      </c>
      <c r="AD984" s="72">
        <f t="shared" si="469"/>
        <v>4815.45</v>
      </c>
      <c r="AE984" s="72">
        <f t="shared" si="470"/>
        <v>4854.6000000000004</v>
      </c>
      <c r="AF984" s="72">
        <f t="shared" si="471"/>
        <v>4893.75</v>
      </c>
      <c r="AG984" s="72">
        <f t="shared" si="472"/>
        <v>4932.8999999999996</v>
      </c>
      <c r="AH984" s="72">
        <f t="shared" si="473"/>
        <v>4972.05</v>
      </c>
      <c r="AI984" s="72">
        <f t="shared" si="474"/>
        <v>5011.2</v>
      </c>
      <c r="AJ984" s="72">
        <f t="shared" si="475"/>
        <v>5050.3500000000004</v>
      </c>
      <c r="AK984" s="72">
        <f t="shared" si="476"/>
        <v>5089.5</v>
      </c>
    </row>
    <row r="985" spans="1:37" x14ac:dyDescent="0.25">
      <c r="A985" s="19">
        <v>953</v>
      </c>
      <c r="B985" s="20"/>
      <c r="C985" s="38" t="s">
        <v>889</v>
      </c>
      <c r="D985" s="40" t="s">
        <v>1048</v>
      </c>
      <c r="E985" s="43" t="s">
        <v>1049</v>
      </c>
      <c r="F985" s="41">
        <v>4440</v>
      </c>
      <c r="G985" s="24"/>
      <c r="H985" s="72">
        <f t="shared" si="477"/>
        <v>4484.3999999999996</v>
      </c>
      <c r="I985" s="72">
        <f t="shared" si="478"/>
        <v>4528.8</v>
      </c>
      <c r="J985" s="72">
        <f t="shared" si="450"/>
        <v>4573.2</v>
      </c>
      <c r="K985" s="72">
        <f t="shared" si="451"/>
        <v>4617.6000000000004</v>
      </c>
      <c r="L985" s="72">
        <f t="shared" si="452"/>
        <v>4662</v>
      </c>
      <c r="M985" s="72">
        <f t="shared" si="479"/>
        <v>4706.4000000000005</v>
      </c>
      <c r="N985" s="72">
        <f t="shared" si="453"/>
        <v>4750.8</v>
      </c>
      <c r="O985" s="72">
        <f t="shared" si="454"/>
        <v>4795.2000000000007</v>
      </c>
      <c r="P985" s="72">
        <f t="shared" si="455"/>
        <v>4839.6000000000004</v>
      </c>
      <c r="Q985" s="72">
        <f t="shared" si="456"/>
        <v>4884</v>
      </c>
      <c r="R985" s="72">
        <f t="shared" si="457"/>
        <v>4928.4000000000005</v>
      </c>
      <c r="S985" s="72">
        <f t="shared" si="458"/>
        <v>4972.8</v>
      </c>
      <c r="T985" s="72">
        <f t="shared" si="459"/>
        <v>5017.2</v>
      </c>
      <c r="U985" s="72">
        <f t="shared" si="460"/>
        <v>5061.5999999999995</v>
      </c>
      <c r="V985" s="72">
        <f t="shared" si="461"/>
        <v>5106</v>
      </c>
      <c r="W985" s="72">
        <f t="shared" si="462"/>
        <v>5150.3999999999996</v>
      </c>
      <c r="X985" s="72">
        <f t="shared" si="463"/>
        <v>5194.7999999999993</v>
      </c>
      <c r="Y985" s="72">
        <f t="shared" si="464"/>
        <v>5239.2</v>
      </c>
      <c r="Z985" s="72">
        <f t="shared" si="465"/>
        <v>5283.5999999999995</v>
      </c>
      <c r="AA985" s="72">
        <f t="shared" si="466"/>
        <v>5328</v>
      </c>
      <c r="AB985" s="72">
        <f t="shared" si="467"/>
        <v>5372.4</v>
      </c>
      <c r="AC985" s="72">
        <f t="shared" si="468"/>
        <v>5416.8</v>
      </c>
      <c r="AD985" s="72">
        <f t="shared" si="469"/>
        <v>5461.2</v>
      </c>
      <c r="AE985" s="72">
        <f t="shared" si="470"/>
        <v>5505.6</v>
      </c>
      <c r="AF985" s="72">
        <f t="shared" si="471"/>
        <v>5550</v>
      </c>
      <c r="AG985" s="72">
        <f t="shared" si="472"/>
        <v>5594.4</v>
      </c>
      <c r="AH985" s="72">
        <f t="shared" si="473"/>
        <v>5638.8</v>
      </c>
      <c r="AI985" s="72">
        <f t="shared" si="474"/>
        <v>5683.2</v>
      </c>
      <c r="AJ985" s="72">
        <f t="shared" si="475"/>
        <v>5727.6</v>
      </c>
      <c r="AK985" s="72">
        <f t="shared" si="476"/>
        <v>5772</v>
      </c>
    </row>
    <row r="986" spans="1:37" ht="30" x14ac:dyDescent="0.25">
      <c r="A986" s="19">
        <v>954</v>
      </c>
      <c r="B986" s="20"/>
      <c r="C986" s="38" t="s">
        <v>889</v>
      </c>
      <c r="D986" s="40" t="s">
        <v>1050</v>
      </c>
      <c r="E986" s="40" t="s">
        <v>1051</v>
      </c>
      <c r="F986" s="41">
        <v>3370</v>
      </c>
      <c r="G986" s="24"/>
      <c r="H986" s="72">
        <f t="shared" si="477"/>
        <v>3403.7</v>
      </c>
      <c r="I986" s="72">
        <f t="shared" si="478"/>
        <v>3437.4</v>
      </c>
      <c r="J986" s="72">
        <f t="shared" si="450"/>
        <v>3471.1</v>
      </c>
      <c r="K986" s="72">
        <f t="shared" si="451"/>
        <v>3504.8</v>
      </c>
      <c r="L986" s="72">
        <f t="shared" si="452"/>
        <v>3538.5</v>
      </c>
      <c r="M986" s="72">
        <f t="shared" si="479"/>
        <v>3572.2000000000003</v>
      </c>
      <c r="N986" s="72">
        <f t="shared" si="453"/>
        <v>3605.9</v>
      </c>
      <c r="O986" s="72">
        <f t="shared" si="454"/>
        <v>3639.6000000000004</v>
      </c>
      <c r="P986" s="72">
        <f t="shared" si="455"/>
        <v>3673.3</v>
      </c>
      <c r="Q986" s="72">
        <f t="shared" si="456"/>
        <v>3707.0000000000005</v>
      </c>
      <c r="R986" s="72">
        <f t="shared" si="457"/>
        <v>3740.7000000000003</v>
      </c>
      <c r="S986" s="72">
        <f t="shared" si="458"/>
        <v>3774.4000000000005</v>
      </c>
      <c r="T986" s="72">
        <f t="shared" si="459"/>
        <v>3808.0999999999995</v>
      </c>
      <c r="U986" s="72">
        <f t="shared" si="460"/>
        <v>3841.7999999999997</v>
      </c>
      <c r="V986" s="72">
        <f t="shared" si="461"/>
        <v>3875.4999999999995</v>
      </c>
      <c r="W986" s="72">
        <f t="shared" si="462"/>
        <v>3909.2</v>
      </c>
      <c r="X986" s="72">
        <f t="shared" si="463"/>
        <v>3942.8999999999996</v>
      </c>
      <c r="Y986" s="72">
        <f t="shared" si="464"/>
        <v>3976.6</v>
      </c>
      <c r="Z986" s="72">
        <f t="shared" si="465"/>
        <v>4010.2999999999997</v>
      </c>
      <c r="AA986" s="72">
        <f t="shared" si="466"/>
        <v>4044</v>
      </c>
      <c r="AB986" s="72">
        <f t="shared" si="467"/>
        <v>4077.7</v>
      </c>
      <c r="AC986" s="72">
        <f t="shared" si="468"/>
        <v>4111.3999999999996</v>
      </c>
      <c r="AD986" s="72">
        <f t="shared" si="469"/>
        <v>4145.1000000000004</v>
      </c>
      <c r="AE986" s="72">
        <f t="shared" si="470"/>
        <v>4178.8</v>
      </c>
      <c r="AF986" s="72">
        <f t="shared" si="471"/>
        <v>4212.5</v>
      </c>
      <c r="AG986" s="72">
        <f t="shared" si="472"/>
        <v>4246.2</v>
      </c>
      <c r="AH986" s="72">
        <f t="shared" si="473"/>
        <v>4279.8999999999996</v>
      </c>
      <c r="AI986" s="72">
        <f t="shared" si="474"/>
        <v>4313.6000000000004</v>
      </c>
      <c r="AJ986" s="72">
        <f t="shared" si="475"/>
        <v>4347.3</v>
      </c>
      <c r="AK986" s="72">
        <f t="shared" si="476"/>
        <v>4381</v>
      </c>
    </row>
    <row r="987" spans="1:37" x14ac:dyDescent="0.25">
      <c r="A987" s="19">
        <v>955</v>
      </c>
      <c r="B987" s="20"/>
      <c r="C987" s="38" t="s">
        <v>889</v>
      </c>
      <c r="D987" s="40" t="s">
        <v>1052</v>
      </c>
      <c r="E987" s="40" t="s">
        <v>1053</v>
      </c>
      <c r="F987" s="41">
        <v>735</v>
      </c>
      <c r="G987" s="24"/>
      <c r="H987" s="72">
        <f t="shared" si="477"/>
        <v>742.35</v>
      </c>
      <c r="I987" s="72">
        <f t="shared" si="478"/>
        <v>749.7</v>
      </c>
      <c r="J987" s="72">
        <f t="shared" si="450"/>
        <v>757.05000000000007</v>
      </c>
      <c r="K987" s="72">
        <f t="shared" si="451"/>
        <v>764.4</v>
      </c>
      <c r="L987" s="72">
        <f t="shared" si="452"/>
        <v>771.75</v>
      </c>
      <c r="M987" s="72">
        <f t="shared" si="479"/>
        <v>779.1</v>
      </c>
      <c r="N987" s="72">
        <f t="shared" si="453"/>
        <v>786.45</v>
      </c>
      <c r="O987" s="72">
        <f t="shared" si="454"/>
        <v>793.80000000000007</v>
      </c>
      <c r="P987" s="72">
        <f t="shared" si="455"/>
        <v>801.15000000000009</v>
      </c>
      <c r="Q987" s="72">
        <f t="shared" si="456"/>
        <v>808.50000000000011</v>
      </c>
      <c r="R987" s="72">
        <f t="shared" si="457"/>
        <v>815.85</v>
      </c>
      <c r="S987" s="72">
        <f t="shared" si="458"/>
        <v>823.2</v>
      </c>
      <c r="T987" s="72">
        <f t="shared" si="459"/>
        <v>830.55</v>
      </c>
      <c r="U987" s="72">
        <f t="shared" si="460"/>
        <v>837.9</v>
      </c>
      <c r="V987" s="72">
        <f t="shared" si="461"/>
        <v>845.24999999999989</v>
      </c>
      <c r="W987" s="72">
        <f t="shared" si="462"/>
        <v>852.59999999999991</v>
      </c>
      <c r="X987" s="72">
        <f t="shared" si="463"/>
        <v>859.94999999999993</v>
      </c>
      <c r="Y987" s="72">
        <f t="shared" si="464"/>
        <v>867.3</v>
      </c>
      <c r="Z987" s="72">
        <f t="shared" si="465"/>
        <v>874.65</v>
      </c>
      <c r="AA987" s="72">
        <f t="shared" si="466"/>
        <v>882</v>
      </c>
      <c r="AB987" s="72">
        <f t="shared" si="467"/>
        <v>889.35</v>
      </c>
      <c r="AC987" s="72">
        <f t="shared" si="468"/>
        <v>896.69999999999993</v>
      </c>
      <c r="AD987" s="72">
        <f t="shared" si="469"/>
        <v>904.05</v>
      </c>
      <c r="AE987" s="72">
        <f t="shared" si="470"/>
        <v>911.4</v>
      </c>
      <c r="AF987" s="72">
        <f t="shared" si="471"/>
        <v>918.75</v>
      </c>
      <c r="AG987" s="72">
        <f t="shared" si="472"/>
        <v>926.1</v>
      </c>
      <c r="AH987" s="72">
        <f t="shared" si="473"/>
        <v>933.45</v>
      </c>
      <c r="AI987" s="72">
        <f t="shared" si="474"/>
        <v>940.80000000000007</v>
      </c>
      <c r="AJ987" s="72">
        <f t="shared" si="475"/>
        <v>948.15</v>
      </c>
      <c r="AK987" s="72">
        <f t="shared" si="476"/>
        <v>955.5</v>
      </c>
    </row>
    <row r="988" spans="1:37" x14ac:dyDescent="0.25">
      <c r="A988" s="19">
        <v>956</v>
      </c>
      <c r="B988" s="20"/>
      <c r="C988" s="38" t="s">
        <v>889</v>
      </c>
      <c r="D988" s="40" t="s">
        <v>1054</v>
      </c>
      <c r="E988" s="40" t="s">
        <v>1055</v>
      </c>
      <c r="F988" s="41">
        <v>5195</v>
      </c>
      <c r="G988" s="24"/>
      <c r="H988" s="72">
        <f t="shared" si="477"/>
        <v>5246.95</v>
      </c>
      <c r="I988" s="72">
        <f t="shared" si="478"/>
        <v>5298.9000000000005</v>
      </c>
      <c r="J988" s="72">
        <f t="shared" ref="J988:J1051" si="480">F988*1.03</f>
        <v>5350.85</v>
      </c>
      <c r="K988" s="72">
        <f t="shared" ref="K988:K1051" si="481">F988*1.04</f>
        <v>5402.8</v>
      </c>
      <c r="L988" s="72">
        <f t="shared" ref="L988:L1051" si="482">F988*1.05</f>
        <v>5454.75</v>
      </c>
      <c r="M988" s="72">
        <f t="shared" si="479"/>
        <v>5506.7000000000007</v>
      </c>
      <c r="N988" s="72">
        <f t="shared" ref="N988:N1051" si="483">F988*1.07</f>
        <v>5558.6500000000005</v>
      </c>
      <c r="O988" s="72">
        <f t="shared" ref="O988:O1051" si="484">F988*1.08</f>
        <v>5610.6</v>
      </c>
      <c r="P988" s="72">
        <f t="shared" ref="P988:P1051" si="485">F988*1.09</f>
        <v>5662.55</v>
      </c>
      <c r="Q988" s="72">
        <f t="shared" ref="Q988:Q1051" si="486">F988*1.1</f>
        <v>5714.5000000000009</v>
      </c>
      <c r="R988" s="72">
        <f t="shared" ref="R988:R1051" si="487">F988*1.11</f>
        <v>5766.4500000000007</v>
      </c>
      <c r="S988" s="72">
        <f t="shared" ref="S988:S1051" si="488">F988*1.12</f>
        <v>5818.4000000000005</v>
      </c>
      <c r="T988" s="72">
        <f t="shared" ref="T988:T1051" si="489">F988*1.13</f>
        <v>5870.3499999999995</v>
      </c>
      <c r="U988" s="72">
        <f t="shared" ref="U988:U1051" si="490">F988*1.14</f>
        <v>5922.2999999999993</v>
      </c>
      <c r="V988" s="72">
        <f t="shared" ref="V988:V1051" si="491">F988*1.15</f>
        <v>5974.2499999999991</v>
      </c>
      <c r="W988" s="72">
        <f t="shared" ref="W988:W1051" si="492">F988*1.16</f>
        <v>6026.2</v>
      </c>
      <c r="X988" s="72">
        <f t="shared" ref="X988:X1051" si="493">F988*1.17</f>
        <v>6078.15</v>
      </c>
      <c r="Y988" s="72">
        <f t="shared" ref="Y988:Y1051" si="494">F988*1.18</f>
        <v>6130.0999999999995</v>
      </c>
      <c r="Z988" s="72">
        <f t="shared" ref="Z988:Z1051" si="495">F988*1.19</f>
        <v>6182.0499999999993</v>
      </c>
      <c r="AA988" s="72">
        <f t="shared" ref="AA988:AA1051" si="496">F988*1.2</f>
        <v>6234</v>
      </c>
      <c r="AB988" s="72">
        <f t="shared" ref="AB988:AB1051" si="497">F988*1.21</f>
        <v>6285.95</v>
      </c>
      <c r="AC988" s="72">
        <f t="shared" ref="AC988:AC1051" si="498">F988*1.22</f>
        <v>6337.9</v>
      </c>
      <c r="AD988" s="72">
        <f t="shared" ref="AD988:AD1051" si="499">F988*1.23</f>
        <v>6389.8499999999995</v>
      </c>
      <c r="AE988" s="72">
        <f t="shared" ref="AE988:AE1051" si="500">F988*1.24</f>
        <v>6441.8</v>
      </c>
      <c r="AF988" s="72">
        <f t="shared" ref="AF988:AF1051" si="501">F988*1.25</f>
        <v>6493.75</v>
      </c>
      <c r="AG988" s="72">
        <f t="shared" ref="AG988:AG1051" si="502">F988*1.26</f>
        <v>6545.7</v>
      </c>
      <c r="AH988" s="72">
        <f t="shared" ref="AH988:AH1051" si="503">F988*1.27</f>
        <v>6597.6500000000005</v>
      </c>
      <c r="AI988" s="72">
        <f t="shared" ref="AI988:AI1051" si="504">F988*1.28</f>
        <v>6649.6</v>
      </c>
      <c r="AJ988" s="72">
        <f t="shared" ref="AJ988:AJ1051" si="505">F988*1.29</f>
        <v>6701.55</v>
      </c>
      <c r="AK988" s="72">
        <f t="shared" ref="AK988:AK1051" si="506">F988*1.3</f>
        <v>6753.5</v>
      </c>
    </row>
    <row r="989" spans="1:37" x14ac:dyDescent="0.25">
      <c r="A989" s="19">
        <v>957</v>
      </c>
      <c r="B989" s="20"/>
      <c r="C989" s="38" t="s">
        <v>889</v>
      </c>
      <c r="D989" s="40" t="s">
        <v>1056</v>
      </c>
      <c r="E989" s="40" t="s">
        <v>1057</v>
      </c>
      <c r="F989" s="41">
        <v>1030</v>
      </c>
      <c r="G989" s="24"/>
      <c r="H989" s="72">
        <f t="shared" si="477"/>
        <v>1040.3</v>
      </c>
      <c r="I989" s="72">
        <f t="shared" si="478"/>
        <v>1050.5999999999999</v>
      </c>
      <c r="J989" s="72">
        <f t="shared" si="480"/>
        <v>1060.9000000000001</v>
      </c>
      <c r="K989" s="72">
        <f t="shared" si="481"/>
        <v>1071.2</v>
      </c>
      <c r="L989" s="72">
        <f t="shared" si="482"/>
        <v>1081.5</v>
      </c>
      <c r="M989" s="72">
        <f t="shared" si="479"/>
        <v>1091.8</v>
      </c>
      <c r="N989" s="72">
        <f t="shared" si="483"/>
        <v>1102.1000000000001</v>
      </c>
      <c r="O989" s="72">
        <f t="shared" si="484"/>
        <v>1112.4000000000001</v>
      </c>
      <c r="P989" s="72">
        <f t="shared" si="485"/>
        <v>1122.7</v>
      </c>
      <c r="Q989" s="72">
        <f t="shared" si="486"/>
        <v>1133</v>
      </c>
      <c r="R989" s="72">
        <f t="shared" si="487"/>
        <v>1143.3000000000002</v>
      </c>
      <c r="S989" s="72">
        <f t="shared" si="488"/>
        <v>1153.6000000000001</v>
      </c>
      <c r="T989" s="72">
        <f t="shared" si="489"/>
        <v>1163.8999999999999</v>
      </c>
      <c r="U989" s="72">
        <f t="shared" si="490"/>
        <v>1174.1999999999998</v>
      </c>
      <c r="V989" s="72">
        <f t="shared" si="491"/>
        <v>1184.5</v>
      </c>
      <c r="W989" s="72">
        <f t="shared" si="492"/>
        <v>1194.8</v>
      </c>
      <c r="X989" s="72">
        <f t="shared" si="493"/>
        <v>1205.0999999999999</v>
      </c>
      <c r="Y989" s="72">
        <f t="shared" si="494"/>
        <v>1215.3999999999999</v>
      </c>
      <c r="Z989" s="72">
        <f t="shared" si="495"/>
        <v>1225.7</v>
      </c>
      <c r="AA989" s="72">
        <f t="shared" si="496"/>
        <v>1236</v>
      </c>
      <c r="AB989" s="72">
        <f t="shared" si="497"/>
        <v>1246.3</v>
      </c>
      <c r="AC989" s="72">
        <f t="shared" si="498"/>
        <v>1256.5999999999999</v>
      </c>
      <c r="AD989" s="72">
        <f t="shared" si="499"/>
        <v>1266.9000000000001</v>
      </c>
      <c r="AE989" s="72">
        <f t="shared" si="500"/>
        <v>1277.2</v>
      </c>
      <c r="AF989" s="72">
        <f t="shared" si="501"/>
        <v>1287.5</v>
      </c>
      <c r="AG989" s="72">
        <f t="shared" si="502"/>
        <v>1297.8</v>
      </c>
      <c r="AH989" s="72">
        <f t="shared" si="503"/>
        <v>1308.0999999999999</v>
      </c>
      <c r="AI989" s="72">
        <f t="shared" si="504"/>
        <v>1318.4</v>
      </c>
      <c r="AJ989" s="72">
        <f t="shared" si="505"/>
        <v>1328.7</v>
      </c>
      <c r="AK989" s="72">
        <f t="shared" si="506"/>
        <v>1339</v>
      </c>
    </row>
    <row r="990" spans="1:37" x14ac:dyDescent="0.25">
      <c r="A990" s="19">
        <v>958</v>
      </c>
      <c r="B990" s="20"/>
      <c r="C990" s="38" t="s">
        <v>889</v>
      </c>
      <c r="D990" s="40" t="s">
        <v>1058</v>
      </c>
      <c r="E990" s="40" t="s">
        <v>1059</v>
      </c>
      <c r="F990" s="41">
        <v>2055</v>
      </c>
      <c r="G990" s="24"/>
      <c r="H990" s="72">
        <f t="shared" si="477"/>
        <v>2075.5500000000002</v>
      </c>
      <c r="I990" s="72">
        <f t="shared" si="478"/>
        <v>2096.1</v>
      </c>
      <c r="J990" s="72">
        <f t="shared" si="480"/>
        <v>2116.65</v>
      </c>
      <c r="K990" s="72">
        <f t="shared" si="481"/>
        <v>2137.2000000000003</v>
      </c>
      <c r="L990" s="72">
        <f t="shared" si="482"/>
        <v>2157.75</v>
      </c>
      <c r="M990" s="72">
        <f t="shared" si="479"/>
        <v>2178.3000000000002</v>
      </c>
      <c r="N990" s="72">
        <f t="shared" si="483"/>
        <v>2198.85</v>
      </c>
      <c r="O990" s="72">
        <f t="shared" si="484"/>
        <v>2219.4</v>
      </c>
      <c r="P990" s="72">
        <f t="shared" si="485"/>
        <v>2239.9500000000003</v>
      </c>
      <c r="Q990" s="72">
        <f t="shared" si="486"/>
        <v>2260.5</v>
      </c>
      <c r="R990" s="72">
        <f t="shared" si="487"/>
        <v>2281.0500000000002</v>
      </c>
      <c r="S990" s="72">
        <f t="shared" si="488"/>
        <v>2301.6000000000004</v>
      </c>
      <c r="T990" s="72">
        <f t="shared" si="489"/>
        <v>2322.1499999999996</v>
      </c>
      <c r="U990" s="72">
        <f t="shared" si="490"/>
        <v>2342.6999999999998</v>
      </c>
      <c r="V990" s="72">
        <f t="shared" si="491"/>
        <v>2363.25</v>
      </c>
      <c r="W990" s="72">
        <f t="shared" si="492"/>
        <v>2383.7999999999997</v>
      </c>
      <c r="X990" s="72">
        <f t="shared" si="493"/>
        <v>2404.35</v>
      </c>
      <c r="Y990" s="72">
        <f t="shared" si="494"/>
        <v>2424.9</v>
      </c>
      <c r="Z990" s="72">
        <f t="shared" si="495"/>
        <v>2445.4499999999998</v>
      </c>
      <c r="AA990" s="72">
        <f t="shared" si="496"/>
        <v>2466</v>
      </c>
      <c r="AB990" s="72">
        <f t="shared" si="497"/>
        <v>2486.5499999999997</v>
      </c>
      <c r="AC990" s="72">
        <f t="shared" si="498"/>
        <v>2507.1</v>
      </c>
      <c r="AD990" s="72">
        <f t="shared" si="499"/>
        <v>2527.65</v>
      </c>
      <c r="AE990" s="72">
        <f t="shared" si="500"/>
        <v>2548.1999999999998</v>
      </c>
      <c r="AF990" s="72">
        <f t="shared" si="501"/>
        <v>2568.75</v>
      </c>
      <c r="AG990" s="72">
        <f t="shared" si="502"/>
        <v>2589.3000000000002</v>
      </c>
      <c r="AH990" s="72">
        <f t="shared" si="503"/>
        <v>2609.85</v>
      </c>
      <c r="AI990" s="72">
        <f t="shared" si="504"/>
        <v>2630.4</v>
      </c>
      <c r="AJ990" s="72">
        <f t="shared" si="505"/>
        <v>2650.9500000000003</v>
      </c>
      <c r="AK990" s="72">
        <f t="shared" si="506"/>
        <v>2671.5</v>
      </c>
    </row>
    <row r="991" spans="1:37" x14ac:dyDescent="0.25">
      <c r="A991" s="19">
        <v>959</v>
      </c>
      <c r="B991" s="20"/>
      <c r="C991" s="38" t="s">
        <v>889</v>
      </c>
      <c r="D991" s="40" t="s">
        <v>1060</v>
      </c>
      <c r="E991" s="40" t="s">
        <v>1061</v>
      </c>
      <c r="F991" s="41">
        <v>220</v>
      </c>
      <c r="G991" s="24"/>
      <c r="H991" s="72">
        <f t="shared" si="477"/>
        <v>222.2</v>
      </c>
      <c r="I991" s="72">
        <f t="shared" si="478"/>
        <v>224.4</v>
      </c>
      <c r="J991" s="72">
        <f t="shared" si="480"/>
        <v>226.6</v>
      </c>
      <c r="K991" s="72">
        <f t="shared" si="481"/>
        <v>228.8</v>
      </c>
      <c r="L991" s="72">
        <f t="shared" si="482"/>
        <v>231</v>
      </c>
      <c r="M991" s="72">
        <f t="shared" si="479"/>
        <v>233.20000000000002</v>
      </c>
      <c r="N991" s="72">
        <f t="shared" si="483"/>
        <v>235.4</v>
      </c>
      <c r="O991" s="72">
        <f t="shared" si="484"/>
        <v>237.60000000000002</v>
      </c>
      <c r="P991" s="72">
        <f t="shared" si="485"/>
        <v>239.8</v>
      </c>
      <c r="Q991" s="72">
        <f t="shared" si="486"/>
        <v>242.00000000000003</v>
      </c>
      <c r="R991" s="72">
        <f t="shared" si="487"/>
        <v>244.20000000000002</v>
      </c>
      <c r="S991" s="72">
        <f t="shared" si="488"/>
        <v>246.40000000000003</v>
      </c>
      <c r="T991" s="72">
        <f t="shared" si="489"/>
        <v>248.59999999999997</v>
      </c>
      <c r="U991" s="72">
        <f t="shared" si="490"/>
        <v>250.79999999999998</v>
      </c>
      <c r="V991" s="72">
        <f t="shared" si="491"/>
        <v>252.99999999999997</v>
      </c>
      <c r="W991" s="72">
        <f t="shared" si="492"/>
        <v>255.2</v>
      </c>
      <c r="X991" s="72">
        <f t="shared" si="493"/>
        <v>257.39999999999998</v>
      </c>
      <c r="Y991" s="72">
        <f t="shared" si="494"/>
        <v>259.59999999999997</v>
      </c>
      <c r="Z991" s="72">
        <f t="shared" si="495"/>
        <v>261.8</v>
      </c>
      <c r="AA991" s="72">
        <f t="shared" si="496"/>
        <v>264</v>
      </c>
      <c r="AB991" s="72">
        <f t="shared" si="497"/>
        <v>266.2</v>
      </c>
      <c r="AC991" s="72">
        <f t="shared" si="498"/>
        <v>268.39999999999998</v>
      </c>
      <c r="AD991" s="72">
        <f t="shared" si="499"/>
        <v>270.60000000000002</v>
      </c>
      <c r="AE991" s="72">
        <f t="shared" si="500"/>
        <v>272.8</v>
      </c>
      <c r="AF991" s="72">
        <f t="shared" si="501"/>
        <v>275</v>
      </c>
      <c r="AG991" s="72">
        <f t="shared" si="502"/>
        <v>277.2</v>
      </c>
      <c r="AH991" s="72">
        <f t="shared" si="503"/>
        <v>279.39999999999998</v>
      </c>
      <c r="AI991" s="72">
        <f t="shared" si="504"/>
        <v>281.60000000000002</v>
      </c>
      <c r="AJ991" s="72">
        <f t="shared" si="505"/>
        <v>283.8</v>
      </c>
      <c r="AK991" s="72">
        <f t="shared" si="506"/>
        <v>286</v>
      </c>
    </row>
    <row r="992" spans="1:37" x14ac:dyDescent="0.25">
      <c r="A992" s="19">
        <v>960</v>
      </c>
      <c r="B992" s="20"/>
      <c r="C992" s="38" t="s">
        <v>889</v>
      </c>
      <c r="D992" s="40" t="s">
        <v>1062</v>
      </c>
      <c r="E992" s="40" t="s">
        <v>1063</v>
      </c>
      <c r="F992" s="41">
        <v>220</v>
      </c>
      <c r="G992" s="24"/>
      <c r="H992" s="72">
        <f t="shared" si="477"/>
        <v>222.2</v>
      </c>
      <c r="I992" s="72">
        <f t="shared" si="478"/>
        <v>224.4</v>
      </c>
      <c r="J992" s="72">
        <f t="shared" si="480"/>
        <v>226.6</v>
      </c>
      <c r="K992" s="72">
        <f t="shared" si="481"/>
        <v>228.8</v>
      </c>
      <c r="L992" s="72">
        <f t="shared" si="482"/>
        <v>231</v>
      </c>
      <c r="M992" s="72">
        <f t="shared" si="479"/>
        <v>233.20000000000002</v>
      </c>
      <c r="N992" s="72">
        <f t="shared" si="483"/>
        <v>235.4</v>
      </c>
      <c r="O992" s="72">
        <f t="shared" si="484"/>
        <v>237.60000000000002</v>
      </c>
      <c r="P992" s="72">
        <f t="shared" si="485"/>
        <v>239.8</v>
      </c>
      <c r="Q992" s="72">
        <f t="shared" si="486"/>
        <v>242.00000000000003</v>
      </c>
      <c r="R992" s="72">
        <f t="shared" si="487"/>
        <v>244.20000000000002</v>
      </c>
      <c r="S992" s="72">
        <f t="shared" si="488"/>
        <v>246.40000000000003</v>
      </c>
      <c r="T992" s="72">
        <f t="shared" si="489"/>
        <v>248.59999999999997</v>
      </c>
      <c r="U992" s="72">
        <f t="shared" si="490"/>
        <v>250.79999999999998</v>
      </c>
      <c r="V992" s="72">
        <f t="shared" si="491"/>
        <v>252.99999999999997</v>
      </c>
      <c r="W992" s="72">
        <f t="shared" si="492"/>
        <v>255.2</v>
      </c>
      <c r="X992" s="72">
        <f t="shared" si="493"/>
        <v>257.39999999999998</v>
      </c>
      <c r="Y992" s="72">
        <f t="shared" si="494"/>
        <v>259.59999999999997</v>
      </c>
      <c r="Z992" s="72">
        <f t="shared" si="495"/>
        <v>261.8</v>
      </c>
      <c r="AA992" s="72">
        <f t="shared" si="496"/>
        <v>264</v>
      </c>
      <c r="AB992" s="72">
        <f t="shared" si="497"/>
        <v>266.2</v>
      </c>
      <c r="AC992" s="72">
        <f t="shared" si="498"/>
        <v>268.39999999999998</v>
      </c>
      <c r="AD992" s="72">
        <f t="shared" si="499"/>
        <v>270.60000000000002</v>
      </c>
      <c r="AE992" s="72">
        <f t="shared" si="500"/>
        <v>272.8</v>
      </c>
      <c r="AF992" s="72">
        <f t="shared" si="501"/>
        <v>275</v>
      </c>
      <c r="AG992" s="72">
        <f t="shared" si="502"/>
        <v>277.2</v>
      </c>
      <c r="AH992" s="72">
        <f t="shared" si="503"/>
        <v>279.39999999999998</v>
      </c>
      <c r="AI992" s="72">
        <f t="shared" si="504"/>
        <v>281.60000000000002</v>
      </c>
      <c r="AJ992" s="72">
        <f t="shared" si="505"/>
        <v>283.8</v>
      </c>
      <c r="AK992" s="72">
        <f t="shared" si="506"/>
        <v>286</v>
      </c>
    </row>
    <row r="993" spans="1:37" x14ac:dyDescent="0.25">
      <c r="A993" s="19">
        <v>961</v>
      </c>
      <c r="B993" s="20"/>
      <c r="C993" s="38" t="s">
        <v>889</v>
      </c>
      <c r="D993" s="40" t="s">
        <v>1064</v>
      </c>
      <c r="E993" s="40" t="s">
        <v>1065</v>
      </c>
      <c r="F993" s="41">
        <v>2690</v>
      </c>
      <c r="G993" s="24"/>
      <c r="H993" s="72">
        <f t="shared" si="477"/>
        <v>2716.9</v>
      </c>
      <c r="I993" s="72">
        <f t="shared" si="478"/>
        <v>2743.8</v>
      </c>
      <c r="J993" s="72">
        <f t="shared" si="480"/>
        <v>2770.7000000000003</v>
      </c>
      <c r="K993" s="72">
        <f t="shared" si="481"/>
        <v>2797.6</v>
      </c>
      <c r="L993" s="72">
        <f t="shared" si="482"/>
        <v>2824.5</v>
      </c>
      <c r="M993" s="72">
        <f t="shared" si="479"/>
        <v>2851.4</v>
      </c>
      <c r="N993" s="72">
        <f t="shared" si="483"/>
        <v>2878.3</v>
      </c>
      <c r="O993" s="72">
        <f t="shared" si="484"/>
        <v>2905.2000000000003</v>
      </c>
      <c r="P993" s="72">
        <f t="shared" si="485"/>
        <v>2932.1000000000004</v>
      </c>
      <c r="Q993" s="72">
        <f t="shared" si="486"/>
        <v>2959.0000000000005</v>
      </c>
      <c r="R993" s="72">
        <f t="shared" si="487"/>
        <v>2985.9</v>
      </c>
      <c r="S993" s="72">
        <f t="shared" si="488"/>
        <v>3012.8</v>
      </c>
      <c r="T993" s="72">
        <f t="shared" si="489"/>
        <v>3039.7</v>
      </c>
      <c r="U993" s="72">
        <f t="shared" si="490"/>
        <v>3066.6</v>
      </c>
      <c r="V993" s="72">
        <f t="shared" si="491"/>
        <v>3093.4999999999995</v>
      </c>
      <c r="W993" s="72">
        <f t="shared" si="492"/>
        <v>3120.3999999999996</v>
      </c>
      <c r="X993" s="72">
        <f t="shared" si="493"/>
        <v>3147.2999999999997</v>
      </c>
      <c r="Y993" s="72">
        <f t="shared" si="494"/>
        <v>3174.2</v>
      </c>
      <c r="Z993" s="72">
        <f t="shared" si="495"/>
        <v>3201.1</v>
      </c>
      <c r="AA993" s="72">
        <f t="shared" si="496"/>
        <v>3228</v>
      </c>
      <c r="AB993" s="72">
        <f t="shared" si="497"/>
        <v>3254.9</v>
      </c>
      <c r="AC993" s="72">
        <f t="shared" si="498"/>
        <v>3281.7999999999997</v>
      </c>
      <c r="AD993" s="72">
        <f t="shared" si="499"/>
        <v>3308.7</v>
      </c>
      <c r="AE993" s="72">
        <f t="shared" si="500"/>
        <v>3335.6</v>
      </c>
      <c r="AF993" s="72">
        <f t="shared" si="501"/>
        <v>3362.5</v>
      </c>
      <c r="AG993" s="72">
        <f t="shared" si="502"/>
        <v>3389.4</v>
      </c>
      <c r="AH993" s="72">
        <f t="shared" si="503"/>
        <v>3416.3</v>
      </c>
      <c r="AI993" s="72">
        <f t="shared" si="504"/>
        <v>3443.2000000000003</v>
      </c>
      <c r="AJ993" s="72">
        <f t="shared" si="505"/>
        <v>3470.1</v>
      </c>
      <c r="AK993" s="72">
        <f t="shared" si="506"/>
        <v>3497</v>
      </c>
    </row>
    <row r="994" spans="1:37" x14ac:dyDescent="0.25">
      <c r="A994" s="19">
        <v>962</v>
      </c>
      <c r="B994" s="20"/>
      <c r="C994" s="38" t="s">
        <v>889</v>
      </c>
      <c r="D994" s="40" t="s">
        <v>1066</v>
      </c>
      <c r="E994" s="40" t="s">
        <v>1067</v>
      </c>
      <c r="F994" s="41">
        <v>475</v>
      </c>
      <c r="G994" s="24"/>
      <c r="H994" s="72">
        <f t="shared" si="477"/>
        <v>479.75</v>
      </c>
      <c r="I994" s="72">
        <f t="shared" si="478"/>
        <v>484.5</v>
      </c>
      <c r="J994" s="72">
        <f t="shared" si="480"/>
        <v>489.25</v>
      </c>
      <c r="K994" s="72">
        <f t="shared" si="481"/>
        <v>494</v>
      </c>
      <c r="L994" s="72">
        <f t="shared" si="482"/>
        <v>498.75</v>
      </c>
      <c r="M994" s="72">
        <f t="shared" si="479"/>
        <v>503.5</v>
      </c>
      <c r="N994" s="72">
        <f t="shared" si="483"/>
        <v>508.25000000000006</v>
      </c>
      <c r="O994" s="72">
        <f t="shared" si="484"/>
        <v>513</v>
      </c>
      <c r="P994" s="72">
        <f t="shared" si="485"/>
        <v>517.75</v>
      </c>
      <c r="Q994" s="72">
        <f t="shared" si="486"/>
        <v>522.5</v>
      </c>
      <c r="R994" s="72">
        <f t="shared" si="487"/>
        <v>527.25</v>
      </c>
      <c r="S994" s="72">
        <f t="shared" si="488"/>
        <v>532</v>
      </c>
      <c r="T994" s="72">
        <f t="shared" si="489"/>
        <v>536.75</v>
      </c>
      <c r="U994" s="72">
        <f t="shared" si="490"/>
        <v>541.5</v>
      </c>
      <c r="V994" s="72">
        <f t="shared" si="491"/>
        <v>546.25</v>
      </c>
      <c r="W994" s="72">
        <f t="shared" si="492"/>
        <v>551</v>
      </c>
      <c r="X994" s="72">
        <f t="shared" si="493"/>
        <v>555.75</v>
      </c>
      <c r="Y994" s="72">
        <f t="shared" si="494"/>
        <v>560.5</v>
      </c>
      <c r="Z994" s="72">
        <f t="shared" si="495"/>
        <v>565.25</v>
      </c>
      <c r="AA994" s="72">
        <f t="shared" si="496"/>
        <v>570</v>
      </c>
      <c r="AB994" s="72">
        <f t="shared" si="497"/>
        <v>574.75</v>
      </c>
      <c r="AC994" s="72">
        <f t="shared" si="498"/>
        <v>579.5</v>
      </c>
      <c r="AD994" s="72">
        <f t="shared" si="499"/>
        <v>584.25</v>
      </c>
      <c r="AE994" s="72">
        <f t="shared" si="500"/>
        <v>589</v>
      </c>
      <c r="AF994" s="72">
        <f t="shared" si="501"/>
        <v>593.75</v>
      </c>
      <c r="AG994" s="72">
        <f t="shared" si="502"/>
        <v>598.5</v>
      </c>
      <c r="AH994" s="72">
        <f t="shared" si="503"/>
        <v>603.25</v>
      </c>
      <c r="AI994" s="72">
        <f t="shared" si="504"/>
        <v>608</v>
      </c>
      <c r="AJ994" s="72">
        <f t="shared" si="505"/>
        <v>612.75</v>
      </c>
      <c r="AK994" s="72">
        <f t="shared" si="506"/>
        <v>617.5</v>
      </c>
    </row>
    <row r="995" spans="1:37" x14ac:dyDescent="0.25">
      <c r="A995" s="19">
        <v>963</v>
      </c>
      <c r="B995" s="20"/>
      <c r="C995" s="38" t="s">
        <v>889</v>
      </c>
      <c r="D995" s="40" t="s">
        <v>1068</v>
      </c>
      <c r="E995" s="40" t="s">
        <v>1069</v>
      </c>
      <c r="F995" s="41">
        <v>4630</v>
      </c>
      <c r="G995" s="24"/>
      <c r="H995" s="72">
        <f t="shared" si="477"/>
        <v>4676.3</v>
      </c>
      <c r="I995" s="72">
        <f t="shared" si="478"/>
        <v>4722.6000000000004</v>
      </c>
      <c r="J995" s="72">
        <f t="shared" si="480"/>
        <v>4768.9000000000005</v>
      </c>
      <c r="K995" s="72">
        <f t="shared" si="481"/>
        <v>4815.2</v>
      </c>
      <c r="L995" s="72">
        <f t="shared" si="482"/>
        <v>4861.5</v>
      </c>
      <c r="M995" s="72">
        <f t="shared" si="479"/>
        <v>4907.8</v>
      </c>
      <c r="N995" s="72">
        <f t="shared" si="483"/>
        <v>4954.1000000000004</v>
      </c>
      <c r="O995" s="72">
        <f t="shared" si="484"/>
        <v>5000.4000000000005</v>
      </c>
      <c r="P995" s="72">
        <f t="shared" si="485"/>
        <v>5046.7000000000007</v>
      </c>
      <c r="Q995" s="72">
        <f t="shared" si="486"/>
        <v>5093</v>
      </c>
      <c r="R995" s="72">
        <f t="shared" si="487"/>
        <v>5139.3</v>
      </c>
      <c r="S995" s="72">
        <f t="shared" si="488"/>
        <v>5185.6000000000004</v>
      </c>
      <c r="T995" s="72">
        <f t="shared" si="489"/>
        <v>5231.8999999999996</v>
      </c>
      <c r="U995" s="72">
        <f t="shared" si="490"/>
        <v>5278.2</v>
      </c>
      <c r="V995" s="72">
        <f t="shared" si="491"/>
        <v>5324.5</v>
      </c>
      <c r="W995" s="72">
        <f t="shared" si="492"/>
        <v>5370.7999999999993</v>
      </c>
      <c r="X995" s="72">
        <f t="shared" si="493"/>
        <v>5417.0999999999995</v>
      </c>
      <c r="Y995" s="72">
        <f t="shared" si="494"/>
        <v>5463.4</v>
      </c>
      <c r="Z995" s="72">
        <f t="shared" si="495"/>
        <v>5509.7</v>
      </c>
      <c r="AA995" s="72">
        <f t="shared" si="496"/>
        <v>5556</v>
      </c>
      <c r="AB995" s="72">
        <f t="shared" si="497"/>
        <v>5602.3</v>
      </c>
      <c r="AC995" s="72">
        <f t="shared" si="498"/>
        <v>5648.5999999999995</v>
      </c>
      <c r="AD995" s="72">
        <f t="shared" si="499"/>
        <v>5694.9</v>
      </c>
      <c r="AE995" s="72">
        <f t="shared" si="500"/>
        <v>5741.2</v>
      </c>
      <c r="AF995" s="72">
        <f t="shared" si="501"/>
        <v>5787.5</v>
      </c>
      <c r="AG995" s="72">
        <f t="shared" si="502"/>
        <v>5833.8</v>
      </c>
      <c r="AH995" s="72">
        <f t="shared" si="503"/>
        <v>5880.1</v>
      </c>
      <c r="AI995" s="72">
        <f t="shared" si="504"/>
        <v>5926.4000000000005</v>
      </c>
      <c r="AJ995" s="72">
        <f t="shared" si="505"/>
        <v>5972.7</v>
      </c>
      <c r="AK995" s="72">
        <f t="shared" si="506"/>
        <v>6019</v>
      </c>
    </row>
    <row r="996" spans="1:37" ht="30" x14ac:dyDescent="0.25">
      <c r="A996" s="19">
        <v>964</v>
      </c>
      <c r="B996" s="20"/>
      <c r="C996" s="38" t="s">
        <v>889</v>
      </c>
      <c r="D996" s="40" t="s">
        <v>1070</v>
      </c>
      <c r="E996" s="40" t="s">
        <v>1071</v>
      </c>
      <c r="F996" s="41">
        <v>3870</v>
      </c>
      <c r="G996" s="24"/>
      <c r="H996" s="72">
        <f t="shared" si="477"/>
        <v>3908.7</v>
      </c>
      <c r="I996" s="72">
        <f t="shared" si="478"/>
        <v>3947.4</v>
      </c>
      <c r="J996" s="72">
        <f t="shared" si="480"/>
        <v>3986.1</v>
      </c>
      <c r="K996" s="72">
        <f t="shared" si="481"/>
        <v>4024.8</v>
      </c>
      <c r="L996" s="72">
        <f t="shared" si="482"/>
        <v>4063.5</v>
      </c>
      <c r="M996" s="72">
        <f t="shared" si="479"/>
        <v>4102.2</v>
      </c>
      <c r="N996" s="72">
        <f t="shared" si="483"/>
        <v>4140.9000000000005</v>
      </c>
      <c r="O996" s="72">
        <f t="shared" si="484"/>
        <v>4179.6000000000004</v>
      </c>
      <c r="P996" s="72">
        <f t="shared" si="485"/>
        <v>4218.3</v>
      </c>
      <c r="Q996" s="72">
        <f t="shared" si="486"/>
        <v>4257</v>
      </c>
      <c r="R996" s="72">
        <f t="shared" si="487"/>
        <v>4295.7000000000007</v>
      </c>
      <c r="S996" s="72">
        <f t="shared" si="488"/>
        <v>4334.4000000000005</v>
      </c>
      <c r="T996" s="72">
        <f t="shared" si="489"/>
        <v>4373.0999999999995</v>
      </c>
      <c r="U996" s="72">
        <f t="shared" si="490"/>
        <v>4411.7999999999993</v>
      </c>
      <c r="V996" s="72">
        <f t="shared" si="491"/>
        <v>4450.5</v>
      </c>
      <c r="W996" s="72">
        <f t="shared" si="492"/>
        <v>4489.2</v>
      </c>
      <c r="X996" s="72">
        <f t="shared" si="493"/>
        <v>4527.8999999999996</v>
      </c>
      <c r="Y996" s="72">
        <f t="shared" si="494"/>
        <v>4566.5999999999995</v>
      </c>
      <c r="Z996" s="72">
        <f t="shared" si="495"/>
        <v>4605.3</v>
      </c>
      <c r="AA996" s="72">
        <f t="shared" si="496"/>
        <v>4644</v>
      </c>
      <c r="AB996" s="72">
        <f t="shared" si="497"/>
        <v>4682.7</v>
      </c>
      <c r="AC996" s="72">
        <f t="shared" si="498"/>
        <v>4721.3999999999996</v>
      </c>
      <c r="AD996" s="72">
        <f t="shared" si="499"/>
        <v>4760.1000000000004</v>
      </c>
      <c r="AE996" s="72">
        <f t="shared" si="500"/>
        <v>4798.8</v>
      </c>
      <c r="AF996" s="72">
        <f t="shared" si="501"/>
        <v>4837.5</v>
      </c>
      <c r="AG996" s="72">
        <f t="shared" si="502"/>
        <v>4876.2</v>
      </c>
      <c r="AH996" s="72">
        <f t="shared" si="503"/>
        <v>4914.8999999999996</v>
      </c>
      <c r="AI996" s="72">
        <f t="shared" si="504"/>
        <v>4953.6000000000004</v>
      </c>
      <c r="AJ996" s="72">
        <f t="shared" si="505"/>
        <v>4992.3</v>
      </c>
      <c r="AK996" s="72">
        <f t="shared" si="506"/>
        <v>5031</v>
      </c>
    </row>
    <row r="997" spans="1:37" ht="30" x14ac:dyDescent="0.25">
      <c r="A997" s="19">
        <v>965</v>
      </c>
      <c r="B997" s="20"/>
      <c r="C997" s="38" t="s">
        <v>889</v>
      </c>
      <c r="D997" s="40" t="s">
        <v>1072</v>
      </c>
      <c r="E997" s="40" t="s">
        <v>1073</v>
      </c>
      <c r="F997" s="41">
        <v>2515</v>
      </c>
      <c r="G997" s="24"/>
      <c r="H997" s="72">
        <f t="shared" si="477"/>
        <v>2540.15</v>
      </c>
      <c r="I997" s="72">
        <f t="shared" si="478"/>
        <v>2565.3000000000002</v>
      </c>
      <c r="J997" s="72">
        <f t="shared" si="480"/>
        <v>2590.4500000000003</v>
      </c>
      <c r="K997" s="72">
        <f t="shared" si="481"/>
        <v>2615.6</v>
      </c>
      <c r="L997" s="72">
        <f t="shared" si="482"/>
        <v>2640.75</v>
      </c>
      <c r="M997" s="72">
        <f t="shared" si="479"/>
        <v>2665.9</v>
      </c>
      <c r="N997" s="72">
        <f t="shared" si="483"/>
        <v>2691.05</v>
      </c>
      <c r="O997" s="72">
        <f t="shared" si="484"/>
        <v>2716.2000000000003</v>
      </c>
      <c r="P997" s="72">
        <f t="shared" si="485"/>
        <v>2741.3500000000004</v>
      </c>
      <c r="Q997" s="72">
        <f t="shared" si="486"/>
        <v>2766.5</v>
      </c>
      <c r="R997" s="72">
        <f t="shared" si="487"/>
        <v>2791.65</v>
      </c>
      <c r="S997" s="72">
        <f t="shared" si="488"/>
        <v>2816.8</v>
      </c>
      <c r="T997" s="72">
        <f t="shared" si="489"/>
        <v>2841.95</v>
      </c>
      <c r="U997" s="72">
        <f t="shared" si="490"/>
        <v>2867.1</v>
      </c>
      <c r="V997" s="72">
        <f t="shared" si="491"/>
        <v>2892.25</v>
      </c>
      <c r="W997" s="72">
        <f t="shared" si="492"/>
        <v>2917.3999999999996</v>
      </c>
      <c r="X997" s="72">
        <f t="shared" si="493"/>
        <v>2942.5499999999997</v>
      </c>
      <c r="Y997" s="72">
        <f t="shared" si="494"/>
        <v>2967.7</v>
      </c>
      <c r="Z997" s="72">
        <f t="shared" si="495"/>
        <v>2992.85</v>
      </c>
      <c r="AA997" s="72">
        <f t="shared" si="496"/>
        <v>3018</v>
      </c>
      <c r="AB997" s="72">
        <f t="shared" si="497"/>
        <v>3043.15</v>
      </c>
      <c r="AC997" s="72">
        <f t="shared" si="498"/>
        <v>3068.2999999999997</v>
      </c>
      <c r="AD997" s="72">
        <f t="shared" si="499"/>
        <v>3093.45</v>
      </c>
      <c r="AE997" s="72">
        <f t="shared" si="500"/>
        <v>3118.6</v>
      </c>
      <c r="AF997" s="72">
        <f t="shared" si="501"/>
        <v>3143.75</v>
      </c>
      <c r="AG997" s="72">
        <f t="shared" si="502"/>
        <v>3168.9</v>
      </c>
      <c r="AH997" s="72">
        <f t="shared" si="503"/>
        <v>3194.05</v>
      </c>
      <c r="AI997" s="72">
        <f t="shared" si="504"/>
        <v>3219.2000000000003</v>
      </c>
      <c r="AJ997" s="72">
        <f t="shared" si="505"/>
        <v>3244.35</v>
      </c>
      <c r="AK997" s="72">
        <f t="shared" si="506"/>
        <v>3269.5</v>
      </c>
    </row>
    <row r="998" spans="1:37" ht="30" x14ac:dyDescent="0.25">
      <c r="A998" s="19">
        <v>966</v>
      </c>
      <c r="B998" s="20"/>
      <c r="C998" s="38" t="s">
        <v>889</v>
      </c>
      <c r="D998" s="40" t="s">
        <v>1074</v>
      </c>
      <c r="E998" s="40" t="s">
        <v>1075</v>
      </c>
      <c r="F998" s="41">
        <v>2660</v>
      </c>
      <c r="G998" s="24"/>
      <c r="H998" s="72">
        <f t="shared" si="477"/>
        <v>2686.6</v>
      </c>
      <c r="I998" s="72">
        <f t="shared" si="478"/>
        <v>2713.2000000000003</v>
      </c>
      <c r="J998" s="72">
        <f t="shared" si="480"/>
        <v>2739.8</v>
      </c>
      <c r="K998" s="72">
        <f t="shared" si="481"/>
        <v>2766.4</v>
      </c>
      <c r="L998" s="72">
        <f t="shared" si="482"/>
        <v>2793</v>
      </c>
      <c r="M998" s="72">
        <f t="shared" si="479"/>
        <v>2819.6000000000004</v>
      </c>
      <c r="N998" s="72">
        <f t="shared" si="483"/>
        <v>2846.2000000000003</v>
      </c>
      <c r="O998" s="72">
        <f t="shared" si="484"/>
        <v>2872.8</v>
      </c>
      <c r="P998" s="72">
        <f t="shared" si="485"/>
        <v>2899.4</v>
      </c>
      <c r="Q998" s="72">
        <f t="shared" si="486"/>
        <v>2926.0000000000005</v>
      </c>
      <c r="R998" s="72">
        <f t="shared" si="487"/>
        <v>2952.6000000000004</v>
      </c>
      <c r="S998" s="72">
        <f t="shared" si="488"/>
        <v>2979.2000000000003</v>
      </c>
      <c r="T998" s="72">
        <f t="shared" si="489"/>
        <v>3005.7999999999997</v>
      </c>
      <c r="U998" s="72">
        <f t="shared" si="490"/>
        <v>3032.3999999999996</v>
      </c>
      <c r="V998" s="72">
        <f t="shared" si="491"/>
        <v>3058.9999999999995</v>
      </c>
      <c r="W998" s="72">
        <f t="shared" si="492"/>
        <v>3085.6</v>
      </c>
      <c r="X998" s="72">
        <f t="shared" si="493"/>
        <v>3112.2</v>
      </c>
      <c r="Y998" s="72">
        <f t="shared" si="494"/>
        <v>3138.7999999999997</v>
      </c>
      <c r="Z998" s="72">
        <f t="shared" si="495"/>
        <v>3165.3999999999996</v>
      </c>
      <c r="AA998" s="72">
        <f t="shared" si="496"/>
        <v>3192</v>
      </c>
      <c r="AB998" s="72">
        <f t="shared" si="497"/>
        <v>3218.6</v>
      </c>
      <c r="AC998" s="72">
        <f t="shared" si="498"/>
        <v>3245.2</v>
      </c>
      <c r="AD998" s="72">
        <f t="shared" si="499"/>
        <v>3271.7999999999997</v>
      </c>
      <c r="AE998" s="72">
        <f t="shared" si="500"/>
        <v>3298.4</v>
      </c>
      <c r="AF998" s="72">
        <f t="shared" si="501"/>
        <v>3325</v>
      </c>
      <c r="AG998" s="72">
        <f t="shared" si="502"/>
        <v>3351.6</v>
      </c>
      <c r="AH998" s="72">
        <f t="shared" si="503"/>
        <v>3378.2000000000003</v>
      </c>
      <c r="AI998" s="72">
        <f t="shared" si="504"/>
        <v>3404.8</v>
      </c>
      <c r="AJ998" s="72">
        <f t="shared" si="505"/>
        <v>3431.4</v>
      </c>
      <c r="AK998" s="72">
        <f t="shared" si="506"/>
        <v>3458</v>
      </c>
    </row>
    <row r="999" spans="1:37" x14ac:dyDescent="0.25">
      <c r="A999" s="19">
        <v>967</v>
      </c>
      <c r="B999" s="20"/>
      <c r="C999" s="38" t="s">
        <v>889</v>
      </c>
      <c r="D999" s="40" t="s">
        <v>1076</v>
      </c>
      <c r="E999" s="40" t="s">
        <v>1077</v>
      </c>
      <c r="F999" s="41">
        <v>2140</v>
      </c>
      <c r="G999" s="24"/>
      <c r="H999" s="72">
        <f t="shared" si="477"/>
        <v>2161.4</v>
      </c>
      <c r="I999" s="72">
        <f t="shared" si="478"/>
        <v>2182.8000000000002</v>
      </c>
      <c r="J999" s="72">
        <f t="shared" si="480"/>
        <v>2204.2000000000003</v>
      </c>
      <c r="K999" s="72">
        <f t="shared" si="481"/>
        <v>2225.6</v>
      </c>
      <c r="L999" s="72">
        <f t="shared" si="482"/>
        <v>2247</v>
      </c>
      <c r="M999" s="72">
        <f t="shared" si="479"/>
        <v>2268.4</v>
      </c>
      <c r="N999" s="72">
        <f t="shared" si="483"/>
        <v>2289.8000000000002</v>
      </c>
      <c r="O999" s="72">
        <f t="shared" si="484"/>
        <v>2311.2000000000003</v>
      </c>
      <c r="P999" s="72">
        <f t="shared" si="485"/>
        <v>2332.6000000000004</v>
      </c>
      <c r="Q999" s="72">
        <f t="shared" si="486"/>
        <v>2354</v>
      </c>
      <c r="R999" s="72">
        <f t="shared" si="487"/>
        <v>2375.4</v>
      </c>
      <c r="S999" s="72">
        <f t="shared" si="488"/>
        <v>2396.8000000000002</v>
      </c>
      <c r="T999" s="72">
        <f t="shared" si="489"/>
        <v>2418.1999999999998</v>
      </c>
      <c r="U999" s="72">
        <f t="shared" si="490"/>
        <v>2439.6</v>
      </c>
      <c r="V999" s="72">
        <f t="shared" si="491"/>
        <v>2461</v>
      </c>
      <c r="W999" s="72">
        <f t="shared" si="492"/>
        <v>2482.3999999999996</v>
      </c>
      <c r="X999" s="72">
        <f t="shared" si="493"/>
        <v>2503.7999999999997</v>
      </c>
      <c r="Y999" s="72">
        <f t="shared" si="494"/>
        <v>2525.1999999999998</v>
      </c>
      <c r="Z999" s="72">
        <f t="shared" si="495"/>
        <v>2546.6</v>
      </c>
      <c r="AA999" s="72">
        <f t="shared" si="496"/>
        <v>2568</v>
      </c>
      <c r="AB999" s="72">
        <f t="shared" si="497"/>
        <v>2589.4</v>
      </c>
      <c r="AC999" s="72">
        <f t="shared" si="498"/>
        <v>2610.7999999999997</v>
      </c>
      <c r="AD999" s="72">
        <f t="shared" si="499"/>
        <v>2632.2</v>
      </c>
      <c r="AE999" s="72">
        <f t="shared" si="500"/>
        <v>2653.6</v>
      </c>
      <c r="AF999" s="72">
        <f t="shared" si="501"/>
        <v>2675</v>
      </c>
      <c r="AG999" s="72">
        <f t="shared" si="502"/>
        <v>2696.4</v>
      </c>
      <c r="AH999" s="72">
        <f t="shared" si="503"/>
        <v>2717.8</v>
      </c>
      <c r="AI999" s="72">
        <f t="shared" si="504"/>
        <v>2739.2000000000003</v>
      </c>
      <c r="AJ999" s="72">
        <f t="shared" si="505"/>
        <v>2760.6</v>
      </c>
      <c r="AK999" s="72">
        <f t="shared" si="506"/>
        <v>2782</v>
      </c>
    </row>
    <row r="1000" spans="1:37" x14ac:dyDescent="0.25">
      <c r="A1000" s="19">
        <v>968</v>
      </c>
      <c r="B1000" s="20"/>
      <c r="C1000" s="38" t="s">
        <v>889</v>
      </c>
      <c r="D1000" s="40" t="s">
        <v>1078</v>
      </c>
      <c r="E1000" s="40" t="s">
        <v>1079</v>
      </c>
      <c r="F1000" s="41">
        <v>2335</v>
      </c>
      <c r="G1000" s="24"/>
      <c r="H1000" s="72">
        <f t="shared" si="477"/>
        <v>2358.35</v>
      </c>
      <c r="I1000" s="72">
        <f t="shared" si="478"/>
        <v>2381.6999999999998</v>
      </c>
      <c r="J1000" s="72">
        <f t="shared" si="480"/>
        <v>2405.0500000000002</v>
      </c>
      <c r="K1000" s="72">
        <f t="shared" si="481"/>
        <v>2428.4</v>
      </c>
      <c r="L1000" s="72">
        <f t="shared" si="482"/>
        <v>2451.75</v>
      </c>
      <c r="M1000" s="72">
        <f t="shared" si="479"/>
        <v>2475.1</v>
      </c>
      <c r="N1000" s="72">
        <f t="shared" si="483"/>
        <v>2498.4500000000003</v>
      </c>
      <c r="O1000" s="72">
        <f t="shared" si="484"/>
        <v>2521.8000000000002</v>
      </c>
      <c r="P1000" s="72">
        <f t="shared" si="485"/>
        <v>2545.15</v>
      </c>
      <c r="Q1000" s="72">
        <f t="shared" si="486"/>
        <v>2568.5</v>
      </c>
      <c r="R1000" s="72">
        <f t="shared" si="487"/>
        <v>2591.8500000000004</v>
      </c>
      <c r="S1000" s="72">
        <f t="shared" si="488"/>
        <v>2615.2000000000003</v>
      </c>
      <c r="T1000" s="72">
        <f t="shared" si="489"/>
        <v>2638.5499999999997</v>
      </c>
      <c r="U1000" s="72">
        <f t="shared" si="490"/>
        <v>2661.8999999999996</v>
      </c>
      <c r="V1000" s="72">
        <f t="shared" si="491"/>
        <v>2685.25</v>
      </c>
      <c r="W1000" s="72">
        <f t="shared" si="492"/>
        <v>2708.6</v>
      </c>
      <c r="X1000" s="72">
        <f t="shared" si="493"/>
        <v>2731.95</v>
      </c>
      <c r="Y1000" s="72">
        <f t="shared" si="494"/>
        <v>2755.2999999999997</v>
      </c>
      <c r="Z1000" s="72">
        <f t="shared" si="495"/>
        <v>2778.65</v>
      </c>
      <c r="AA1000" s="72">
        <f t="shared" si="496"/>
        <v>2802</v>
      </c>
      <c r="AB1000" s="72">
        <f t="shared" si="497"/>
        <v>2825.35</v>
      </c>
      <c r="AC1000" s="72">
        <f t="shared" si="498"/>
        <v>2848.7</v>
      </c>
      <c r="AD1000" s="72">
        <f t="shared" si="499"/>
        <v>2872.05</v>
      </c>
      <c r="AE1000" s="72">
        <f t="shared" si="500"/>
        <v>2895.4</v>
      </c>
      <c r="AF1000" s="72">
        <f t="shared" si="501"/>
        <v>2918.75</v>
      </c>
      <c r="AG1000" s="72">
        <f t="shared" si="502"/>
        <v>2942.1</v>
      </c>
      <c r="AH1000" s="72">
        <f t="shared" si="503"/>
        <v>2965.45</v>
      </c>
      <c r="AI1000" s="72">
        <f t="shared" si="504"/>
        <v>2988.8</v>
      </c>
      <c r="AJ1000" s="72">
        <f t="shared" si="505"/>
        <v>3012.15</v>
      </c>
      <c r="AK1000" s="72">
        <f t="shared" si="506"/>
        <v>3035.5</v>
      </c>
    </row>
    <row r="1001" spans="1:37" x14ac:dyDescent="0.25">
      <c r="A1001" s="19">
        <v>969</v>
      </c>
      <c r="B1001" s="20"/>
      <c r="C1001" s="38" t="s">
        <v>889</v>
      </c>
      <c r="D1001" s="40" t="s">
        <v>1080</v>
      </c>
      <c r="E1001" s="40" t="s">
        <v>1081</v>
      </c>
      <c r="F1001" s="41">
        <v>3295</v>
      </c>
      <c r="G1001" s="24"/>
      <c r="H1001" s="72">
        <f t="shared" si="477"/>
        <v>3327.95</v>
      </c>
      <c r="I1001" s="72">
        <f t="shared" si="478"/>
        <v>3360.9</v>
      </c>
      <c r="J1001" s="72">
        <f t="shared" si="480"/>
        <v>3393.85</v>
      </c>
      <c r="K1001" s="72">
        <f t="shared" si="481"/>
        <v>3426.8</v>
      </c>
      <c r="L1001" s="72">
        <f t="shared" si="482"/>
        <v>3459.75</v>
      </c>
      <c r="M1001" s="72">
        <f t="shared" si="479"/>
        <v>3492.7000000000003</v>
      </c>
      <c r="N1001" s="72">
        <f t="shared" si="483"/>
        <v>3525.65</v>
      </c>
      <c r="O1001" s="72">
        <f t="shared" si="484"/>
        <v>3558.6000000000004</v>
      </c>
      <c r="P1001" s="72">
        <f t="shared" si="485"/>
        <v>3591.55</v>
      </c>
      <c r="Q1001" s="72">
        <f t="shared" si="486"/>
        <v>3624.5000000000005</v>
      </c>
      <c r="R1001" s="72">
        <f t="shared" si="487"/>
        <v>3657.4500000000003</v>
      </c>
      <c r="S1001" s="72">
        <f t="shared" si="488"/>
        <v>3690.4000000000005</v>
      </c>
      <c r="T1001" s="72">
        <f t="shared" si="489"/>
        <v>3723.3499999999995</v>
      </c>
      <c r="U1001" s="72">
        <f t="shared" si="490"/>
        <v>3756.2999999999997</v>
      </c>
      <c r="V1001" s="72">
        <f t="shared" si="491"/>
        <v>3789.2499999999995</v>
      </c>
      <c r="W1001" s="72">
        <f t="shared" si="492"/>
        <v>3822.2</v>
      </c>
      <c r="X1001" s="72">
        <f t="shared" si="493"/>
        <v>3855.1499999999996</v>
      </c>
      <c r="Y1001" s="72">
        <f t="shared" si="494"/>
        <v>3888.1</v>
      </c>
      <c r="Z1001" s="72">
        <f t="shared" si="495"/>
        <v>3921.0499999999997</v>
      </c>
      <c r="AA1001" s="72">
        <f t="shared" si="496"/>
        <v>3954</v>
      </c>
      <c r="AB1001" s="72">
        <f t="shared" si="497"/>
        <v>3986.95</v>
      </c>
      <c r="AC1001" s="72">
        <f t="shared" si="498"/>
        <v>4019.9</v>
      </c>
      <c r="AD1001" s="72">
        <f t="shared" si="499"/>
        <v>4052.85</v>
      </c>
      <c r="AE1001" s="72">
        <f t="shared" si="500"/>
        <v>4085.8</v>
      </c>
      <c r="AF1001" s="72">
        <f t="shared" si="501"/>
        <v>4118.75</v>
      </c>
      <c r="AG1001" s="72">
        <f t="shared" si="502"/>
        <v>4151.7</v>
      </c>
      <c r="AH1001" s="72">
        <f t="shared" si="503"/>
        <v>4184.6499999999996</v>
      </c>
      <c r="AI1001" s="72">
        <f t="shared" si="504"/>
        <v>4217.6000000000004</v>
      </c>
      <c r="AJ1001" s="72">
        <f t="shared" si="505"/>
        <v>4250.55</v>
      </c>
      <c r="AK1001" s="72">
        <f t="shared" si="506"/>
        <v>4283.5</v>
      </c>
    </row>
    <row r="1002" spans="1:37" x14ac:dyDescent="0.25">
      <c r="A1002" s="19">
        <v>970</v>
      </c>
      <c r="B1002" s="20"/>
      <c r="C1002" s="38" t="s">
        <v>889</v>
      </c>
      <c r="D1002" s="40" t="s">
        <v>1082</v>
      </c>
      <c r="E1002" s="40" t="s">
        <v>1083</v>
      </c>
      <c r="F1002" s="41">
        <v>1435</v>
      </c>
      <c r="G1002" s="24"/>
      <c r="H1002" s="72">
        <f t="shared" si="477"/>
        <v>1449.35</v>
      </c>
      <c r="I1002" s="72">
        <f t="shared" si="478"/>
        <v>1463.7</v>
      </c>
      <c r="J1002" s="72">
        <f t="shared" si="480"/>
        <v>1478.05</v>
      </c>
      <c r="K1002" s="72">
        <f t="shared" si="481"/>
        <v>1492.4</v>
      </c>
      <c r="L1002" s="72">
        <f t="shared" si="482"/>
        <v>1506.75</v>
      </c>
      <c r="M1002" s="72">
        <f t="shared" si="479"/>
        <v>1521.1000000000001</v>
      </c>
      <c r="N1002" s="72">
        <f t="shared" si="483"/>
        <v>1535.45</v>
      </c>
      <c r="O1002" s="72">
        <f t="shared" si="484"/>
        <v>1549.8000000000002</v>
      </c>
      <c r="P1002" s="72">
        <f t="shared" si="485"/>
        <v>1564.15</v>
      </c>
      <c r="Q1002" s="72">
        <f t="shared" si="486"/>
        <v>1578.5000000000002</v>
      </c>
      <c r="R1002" s="72">
        <f t="shared" si="487"/>
        <v>1592.8500000000001</v>
      </c>
      <c r="S1002" s="72">
        <f t="shared" si="488"/>
        <v>1607.2</v>
      </c>
      <c r="T1002" s="72">
        <f t="shared" si="489"/>
        <v>1621.55</v>
      </c>
      <c r="U1002" s="72">
        <f t="shared" si="490"/>
        <v>1635.8999999999999</v>
      </c>
      <c r="V1002" s="72">
        <f t="shared" si="491"/>
        <v>1650.2499999999998</v>
      </c>
      <c r="W1002" s="72">
        <f t="shared" si="492"/>
        <v>1664.6</v>
      </c>
      <c r="X1002" s="72">
        <f t="shared" si="493"/>
        <v>1678.9499999999998</v>
      </c>
      <c r="Y1002" s="72">
        <f t="shared" si="494"/>
        <v>1693.3</v>
      </c>
      <c r="Z1002" s="72">
        <f t="shared" si="495"/>
        <v>1707.6499999999999</v>
      </c>
      <c r="AA1002" s="72">
        <f t="shared" si="496"/>
        <v>1722</v>
      </c>
      <c r="AB1002" s="72">
        <f t="shared" si="497"/>
        <v>1736.35</v>
      </c>
      <c r="AC1002" s="72">
        <f t="shared" si="498"/>
        <v>1750.7</v>
      </c>
      <c r="AD1002" s="72">
        <f t="shared" si="499"/>
        <v>1765.05</v>
      </c>
      <c r="AE1002" s="72">
        <f t="shared" si="500"/>
        <v>1779.4</v>
      </c>
      <c r="AF1002" s="72">
        <f t="shared" si="501"/>
        <v>1793.75</v>
      </c>
      <c r="AG1002" s="72">
        <f t="shared" si="502"/>
        <v>1808.1</v>
      </c>
      <c r="AH1002" s="72">
        <f t="shared" si="503"/>
        <v>1822.45</v>
      </c>
      <c r="AI1002" s="72">
        <f t="shared" si="504"/>
        <v>1836.8</v>
      </c>
      <c r="AJ1002" s="72">
        <f t="shared" si="505"/>
        <v>1851.15</v>
      </c>
      <c r="AK1002" s="72">
        <f t="shared" si="506"/>
        <v>1865.5</v>
      </c>
    </row>
    <row r="1003" spans="1:37" x14ac:dyDescent="0.25">
      <c r="A1003" s="19">
        <v>971</v>
      </c>
      <c r="B1003" s="20"/>
      <c r="C1003" s="38" t="s">
        <v>889</v>
      </c>
      <c r="D1003" s="40" t="s">
        <v>1084</v>
      </c>
      <c r="E1003" s="40" t="s">
        <v>1085</v>
      </c>
      <c r="F1003" s="41">
        <v>40</v>
      </c>
      <c r="G1003" s="24"/>
      <c r="H1003" s="72">
        <f t="shared" si="477"/>
        <v>40.4</v>
      </c>
      <c r="I1003" s="72">
        <f t="shared" si="478"/>
        <v>40.799999999999997</v>
      </c>
      <c r="J1003" s="72">
        <f t="shared" si="480"/>
        <v>41.2</v>
      </c>
      <c r="K1003" s="72">
        <f t="shared" si="481"/>
        <v>41.6</v>
      </c>
      <c r="L1003" s="72">
        <f t="shared" si="482"/>
        <v>42</v>
      </c>
      <c r="M1003" s="72">
        <f t="shared" si="479"/>
        <v>42.400000000000006</v>
      </c>
      <c r="N1003" s="72">
        <f t="shared" si="483"/>
        <v>42.800000000000004</v>
      </c>
      <c r="O1003" s="72">
        <f t="shared" si="484"/>
        <v>43.2</v>
      </c>
      <c r="P1003" s="72">
        <f t="shared" si="485"/>
        <v>43.6</v>
      </c>
      <c r="Q1003" s="72">
        <f t="shared" si="486"/>
        <v>44</v>
      </c>
      <c r="R1003" s="72">
        <f t="shared" si="487"/>
        <v>44.400000000000006</v>
      </c>
      <c r="S1003" s="72">
        <f t="shared" si="488"/>
        <v>44.800000000000004</v>
      </c>
      <c r="T1003" s="72">
        <f t="shared" si="489"/>
        <v>45.199999999999996</v>
      </c>
      <c r="U1003" s="72">
        <f t="shared" si="490"/>
        <v>45.599999999999994</v>
      </c>
      <c r="V1003" s="72">
        <f t="shared" si="491"/>
        <v>46</v>
      </c>
      <c r="W1003" s="72">
        <f t="shared" si="492"/>
        <v>46.4</v>
      </c>
      <c r="X1003" s="72">
        <f t="shared" si="493"/>
        <v>46.8</v>
      </c>
      <c r="Y1003" s="72">
        <f t="shared" si="494"/>
        <v>47.199999999999996</v>
      </c>
      <c r="Z1003" s="72">
        <f t="shared" si="495"/>
        <v>47.599999999999994</v>
      </c>
      <c r="AA1003" s="72">
        <f t="shared" si="496"/>
        <v>48</v>
      </c>
      <c r="AB1003" s="72">
        <f t="shared" si="497"/>
        <v>48.4</v>
      </c>
      <c r="AC1003" s="72">
        <f t="shared" si="498"/>
        <v>48.8</v>
      </c>
      <c r="AD1003" s="72">
        <f t="shared" si="499"/>
        <v>49.2</v>
      </c>
      <c r="AE1003" s="72">
        <f t="shared" si="500"/>
        <v>49.6</v>
      </c>
      <c r="AF1003" s="72">
        <f t="shared" si="501"/>
        <v>50</v>
      </c>
      <c r="AG1003" s="72">
        <f t="shared" si="502"/>
        <v>50.4</v>
      </c>
      <c r="AH1003" s="72">
        <f t="shared" si="503"/>
        <v>50.8</v>
      </c>
      <c r="AI1003" s="72">
        <f t="shared" si="504"/>
        <v>51.2</v>
      </c>
      <c r="AJ1003" s="72">
        <f t="shared" si="505"/>
        <v>51.6</v>
      </c>
      <c r="AK1003" s="72">
        <f t="shared" si="506"/>
        <v>52</v>
      </c>
    </row>
    <row r="1004" spans="1:37" x14ac:dyDescent="0.25">
      <c r="A1004" s="19">
        <v>972</v>
      </c>
      <c r="B1004" s="20"/>
      <c r="C1004" s="38" t="s">
        <v>889</v>
      </c>
      <c r="D1004" s="40" t="s">
        <v>1086</v>
      </c>
      <c r="E1004" s="40" t="s">
        <v>1087</v>
      </c>
      <c r="F1004" s="41">
        <v>265</v>
      </c>
      <c r="G1004" s="24"/>
      <c r="H1004" s="72">
        <f t="shared" si="477"/>
        <v>267.64999999999998</v>
      </c>
      <c r="I1004" s="72">
        <f t="shared" si="478"/>
        <v>270.3</v>
      </c>
      <c r="J1004" s="72">
        <f t="shared" si="480"/>
        <v>272.95</v>
      </c>
      <c r="K1004" s="72">
        <f t="shared" si="481"/>
        <v>275.60000000000002</v>
      </c>
      <c r="L1004" s="72">
        <f t="shared" si="482"/>
        <v>278.25</v>
      </c>
      <c r="M1004" s="72">
        <f t="shared" si="479"/>
        <v>280.90000000000003</v>
      </c>
      <c r="N1004" s="72">
        <f t="shared" si="483"/>
        <v>283.55</v>
      </c>
      <c r="O1004" s="72">
        <f t="shared" si="484"/>
        <v>286.20000000000005</v>
      </c>
      <c r="P1004" s="72">
        <f t="shared" si="485"/>
        <v>288.85000000000002</v>
      </c>
      <c r="Q1004" s="72">
        <f t="shared" si="486"/>
        <v>291.5</v>
      </c>
      <c r="R1004" s="72">
        <f t="shared" si="487"/>
        <v>294.15000000000003</v>
      </c>
      <c r="S1004" s="72">
        <f t="shared" si="488"/>
        <v>296.8</v>
      </c>
      <c r="T1004" s="72">
        <f t="shared" si="489"/>
        <v>299.45</v>
      </c>
      <c r="U1004" s="72">
        <f t="shared" si="490"/>
        <v>302.09999999999997</v>
      </c>
      <c r="V1004" s="72">
        <f t="shared" si="491"/>
        <v>304.75</v>
      </c>
      <c r="W1004" s="72">
        <f t="shared" si="492"/>
        <v>307.39999999999998</v>
      </c>
      <c r="X1004" s="72">
        <f t="shared" si="493"/>
        <v>310.04999999999995</v>
      </c>
      <c r="Y1004" s="72">
        <f t="shared" si="494"/>
        <v>312.7</v>
      </c>
      <c r="Z1004" s="72">
        <f t="shared" si="495"/>
        <v>315.34999999999997</v>
      </c>
      <c r="AA1004" s="72">
        <f t="shared" si="496"/>
        <v>318</v>
      </c>
      <c r="AB1004" s="72">
        <f t="shared" si="497"/>
        <v>320.64999999999998</v>
      </c>
      <c r="AC1004" s="72">
        <f t="shared" si="498"/>
        <v>323.3</v>
      </c>
      <c r="AD1004" s="72">
        <f t="shared" si="499"/>
        <v>325.95</v>
      </c>
      <c r="AE1004" s="72">
        <f t="shared" si="500"/>
        <v>328.6</v>
      </c>
      <c r="AF1004" s="72">
        <f t="shared" si="501"/>
        <v>331.25</v>
      </c>
      <c r="AG1004" s="72">
        <f t="shared" si="502"/>
        <v>333.9</v>
      </c>
      <c r="AH1004" s="72">
        <f t="shared" si="503"/>
        <v>336.55</v>
      </c>
      <c r="AI1004" s="72">
        <f t="shared" si="504"/>
        <v>339.2</v>
      </c>
      <c r="AJ1004" s="72">
        <f t="shared" si="505"/>
        <v>341.85</v>
      </c>
      <c r="AK1004" s="72">
        <f t="shared" si="506"/>
        <v>344.5</v>
      </c>
    </row>
    <row r="1005" spans="1:37" x14ac:dyDescent="0.25">
      <c r="A1005" s="19">
        <v>973</v>
      </c>
      <c r="B1005" s="20"/>
      <c r="C1005" s="38" t="s">
        <v>889</v>
      </c>
      <c r="D1005" s="40" t="s">
        <v>1088</v>
      </c>
      <c r="E1005" s="40" t="s">
        <v>1089</v>
      </c>
      <c r="F1005" s="41">
        <v>230</v>
      </c>
      <c r="G1005" s="24"/>
      <c r="H1005" s="72">
        <f t="shared" si="477"/>
        <v>232.3</v>
      </c>
      <c r="I1005" s="72">
        <f t="shared" si="478"/>
        <v>234.6</v>
      </c>
      <c r="J1005" s="72">
        <f t="shared" si="480"/>
        <v>236.9</v>
      </c>
      <c r="K1005" s="72">
        <f t="shared" si="481"/>
        <v>239.20000000000002</v>
      </c>
      <c r="L1005" s="72">
        <f t="shared" si="482"/>
        <v>241.5</v>
      </c>
      <c r="M1005" s="72">
        <f t="shared" si="479"/>
        <v>243.8</v>
      </c>
      <c r="N1005" s="72">
        <f t="shared" si="483"/>
        <v>246.10000000000002</v>
      </c>
      <c r="O1005" s="72">
        <f t="shared" si="484"/>
        <v>248.4</v>
      </c>
      <c r="P1005" s="72">
        <f t="shared" si="485"/>
        <v>250.70000000000002</v>
      </c>
      <c r="Q1005" s="72">
        <f t="shared" si="486"/>
        <v>253.00000000000003</v>
      </c>
      <c r="R1005" s="72">
        <f t="shared" si="487"/>
        <v>255.3</v>
      </c>
      <c r="S1005" s="72">
        <f t="shared" si="488"/>
        <v>257.60000000000002</v>
      </c>
      <c r="T1005" s="72">
        <f t="shared" si="489"/>
        <v>259.89999999999998</v>
      </c>
      <c r="U1005" s="72">
        <f t="shared" si="490"/>
        <v>262.2</v>
      </c>
      <c r="V1005" s="72">
        <f t="shared" si="491"/>
        <v>264.5</v>
      </c>
      <c r="W1005" s="72">
        <f t="shared" si="492"/>
        <v>266.79999999999995</v>
      </c>
      <c r="X1005" s="72">
        <f t="shared" si="493"/>
        <v>269.09999999999997</v>
      </c>
      <c r="Y1005" s="72">
        <f t="shared" si="494"/>
        <v>271.39999999999998</v>
      </c>
      <c r="Z1005" s="72">
        <f t="shared" si="495"/>
        <v>273.7</v>
      </c>
      <c r="AA1005" s="72">
        <f t="shared" si="496"/>
        <v>276</v>
      </c>
      <c r="AB1005" s="72">
        <f t="shared" si="497"/>
        <v>278.3</v>
      </c>
      <c r="AC1005" s="72">
        <f t="shared" si="498"/>
        <v>280.59999999999997</v>
      </c>
      <c r="AD1005" s="72">
        <f t="shared" si="499"/>
        <v>282.89999999999998</v>
      </c>
      <c r="AE1005" s="72">
        <f t="shared" si="500"/>
        <v>285.2</v>
      </c>
      <c r="AF1005" s="72">
        <f t="shared" si="501"/>
        <v>287.5</v>
      </c>
      <c r="AG1005" s="72">
        <f t="shared" si="502"/>
        <v>289.8</v>
      </c>
      <c r="AH1005" s="72">
        <f t="shared" si="503"/>
        <v>292.10000000000002</v>
      </c>
      <c r="AI1005" s="72">
        <f t="shared" si="504"/>
        <v>294.40000000000003</v>
      </c>
      <c r="AJ1005" s="72">
        <f t="shared" si="505"/>
        <v>296.7</v>
      </c>
      <c r="AK1005" s="72">
        <f t="shared" si="506"/>
        <v>299</v>
      </c>
    </row>
    <row r="1006" spans="1:37" x14ac:dyDescent="0.25">
      <c r="A1006" s="19">
        <v>974</v>
      </c>
      <c r="B1006" s="20"/>
      <c r="C1006" s="38" t="s">
        <v>889</v>
      </c>
      <c r="D1006" s="40" t="s">
        <v>1090</v>
      </c>
      <c r="E1006" s="40" t="s">
        <v>1091</v>
      </c>
      <c r="F1006" s="41">
        <v>395</v>
      </c>
      <c r="G1006" s="24"/>
      <c r="H1006" s="72">
        <f t="shared" si="477"/>
        <v>398.95</v>
      </c>
      <c r="I1006" s="72">
        <f t="shared" si="478"/>
        <v>402.90000000000003</v>
      </c>
      <c r="J1006" s="72">
        <f t="shared" si="480"/>
        <v>406.85</v>
      </c>
      <c r="K1006" s="72">
        <f t="shared" si="481"/>
        <v>410.8</v>
      </c>
      <c r="L1006" s="72">
        <f t="shared" si="482"/>
        <v>414.75</v>
      </c>
      <c r="M1006" s="72">
        <f t="shared" si="479"/>
        <v>418.70000000000005</v>
      </c>
      <c r="N1006" s="72">
        <f t="shared" si="483"/>
        <v>422.65000000000003</v>
      </c>
      <c r="O1006" s="72">
        <f t="shared" si="484"/>
        <v>426.6</v>
      </c>
      <c r="P1006" s="72">
        <f t="shared" si="485"/>
        <v>430.55</v>
      </c>
      <c r="Q1006" s="72">
        <f t="shared" si="486"/>
        <v>434.50000000000006</v>
      </c>
      <c r="R1006" s="72">
        <f t="shared" si="487"/>
        <v>438.45000000000005</v>
      </c>
      <c r="S1006" s="72">
        <f t="shared" si="488"/>
        <v>442.40000000000003</v>
      </c>
      <c r="T1006" s="72">
        <f t="shared" si="489"/>
        <v>446.34999999999997</v>
      </c>
      <c r="U1006" s="72">
        <f t="shared" si="490"/>
        <v>450.29999999999995</v>
      </c>
      <c r="V1006" s="72">
        <f t="shared" si="491"/>
        <v>454.24999999999994</v>
      </c>
      <c r="W1006" s="72">
        <f t="shared" si="492"/>
        <v>458.2</v>
      </c>
      <c r="X1006" s="72">
        <f t="shared" si="493"/>
        <v>462.15</v>
      </c>
      <c r="Y1006" s="72">
        <f t="shared" si="494"/>
        <v>466.09999999999997</v>
      </c>
      <c r="Z1006" s="72">
        <f t="shared" si="495"/>
        <v>470.04999999999995</v>
      </c>
      <c r="AA1006" s="72">
        <f t="shared" si="496"/>
        <v>474</v>
      </c>
      <c r="AB1006" s="72">
        <f t="shared" si="497"/>
        <v>477.95</v>
      </c>
      <c r="AC1006" s="72">
        <f t="shared" si="498"/>
        <v>481.9</v>
      </c>
      <c r="AD1006" s="72">
        <f t="shared" si="499"/>
        <v>485.84999999999997</v>
      </c>
      <c r="AE1006" s="72">
        <f t="shared" si="500"/>
        <v>489.8</v>
      </c>
      <c r="AF1006" s="72">
        <f t="shared" si="501"/>
        <v>493.75</v>
      </c>
      <c r="AG1006" s="72">
        <f t="shared" si="502"/>
        <v>497.7</v>
      </c>
      <c r="AH1006" s="72">
        <f t="shared" si="503"/>
        <v>501.65000000000003</v>
      </c>
      <c r="AI1006" s="72">
        <f t="shared" si="504"/>
        <v>505.6</v>
      </c>
      <c r="AJ1006" s="72">
        <f t="shared" si="505"/>
        <v>509.55</v>
      </c>
      <c r="AK1006" s="72">
        <f t="shared" si="506"/>
        <v>513.5</v>
      </c>
    </row>
    <row r="1007" spans="1:37" x14ac:dyDescent="0.25">
      <c r="A1007" s="19">
        <v>975</v>
      </c>
      <c r="B1007" s="20"/>
      <c r="C1007" s="38" t="s">
        <v>889</v>
      </c>
      <c r="D1007" s="40" t="s">
        <v>1092</v>
      </c>
      <c r="E1007" s="40" t="s">
        <v>1093</v>
      </c>
      <c r="F1007" s="41">
        <v>8755</v>
      </c>
      <c r="G1007" s="24"/>
      <c r="H1007" s="72">
        <f t="shared" si="477"/>
        <v>8842.5499999999993</v>
      </c>
      <c r="I1007" s="72">
        <f t="shared" si="478"/>
        <v>8930.1</v>
      </c>
      <c r="J1007" s="72">
        <f t="shared" si="480"/>
        <v>9017.65</v>
      </c>
      <c r="K1007" s="72">
        <f t="shared" si="481"/>
        <v>9105.2000000000007</v>
      </c>
      <c r="L1007" s="72">
        <f t="shared" si="482"/>
        <v>9192.75</v>
      </c>
      <c r="M1007" s="72">
        <f t="shared" si="479"/>
        <v>9280.3000000000011</v>
      </c>
      <c r="N1007" s="72">
        <f t="shared" si="483"/>
        <v>9367.85</v>
      </c>
      <c r="O1007" s="72">
        <f t="shared" si="484"/>
        <v>9455.4000000000015</v>
      </c>
      <c r="P1007" s="72">
        <f t="shared" si="485"/>
        <v>9542.9500000000007</v>
      </c>
      <c r="Q1007" s="72">
        <f t="shared" si="486"/>
        <v>9630.5</v>
      </c>
      <c r="R1007" s="72">
        <f t="shared" si="487"/>
        <v>9718.0500000000011</v>
      </c>
      <c r="S1007" s="72">
        <f t="shared" si="488"/>
        <v>9805.6</v>
      </c>
      <c r="T1007" s="72">
        <f t="shared" si="489"/>
        <v>9893.15</v>
      </c>
      <c r="U1007" s="72">
        <f t="shared" si="490"/>
        <v>9980.6999999999989</v>
      </c>
      <c r="V1007" s="72">
        <f t="shared" si="491"/>
        <v>10068.25</v>
      </c>
      <c r="W1007" s="72">
        <f t="shared" si="492"/>
        <v>10155.799999999999</v>
      </c>
      <c r="X1007" s="72">
        <f t="shared" si="493"/>
        <v>10243.349999999999</v>
      </c>
      <c r="Y1007" s="72">
        <f t="shared" si="494"/>
        <v>10330.9</v>
      </c>
      <c r="Z1007" s="72">
        <f t="shared" si="495"/>
        <v>10418.449999999999</v>
      </c>
      <c r="AA1007" s="72">
        <f t="shared" si="496"/>
        <v>10506</v>
      </c>
      <c r="AB1007" s="72">
        <f t="shared" si="497"/>
        <v>10593.55</v>
      </c>
      <c r="AC1007" s="72">
        <f t="shared" si="498"/>
        <v>10681.1</v>
      </c>
      <c r="AD1007" s="72">
        <f t="shared" si="499"/>
        <v>10768.65</v>
      </c>
      <c r="AE1007" s="72">
        <f t="shared" si="500"/>
        <v>10856.2</v>
      </c>
      <c r="AF1007" s="72">
        <f t="shared" si="501"/>
        <v>10943.75</v>
      </c>
      <c r="AG1007" s="72">
        <f t="shared" si="502"/>
        <v>11031.3</v>
      </c>
      <c r="AH1007" s="72">
        <f t="shared" si="503"/>
        <v>11118.85</v>
      </c>
      <c r="AI1007" s="72">
        <f t="shared" si="504"/>
        <v>11206.4</v>
      </c>
      <c r="AJ1007" s="72">
        <f t="shared" si="505"/>
        <v>11293.95</v>
      </c>
      <c r="AK1007" s="72">
        <f t="shared" si="506"/>
        <v>11381.5</v>
      </c>
    </row>
    <row r="1008" spans="1:37" x14ac:dyDescent="0.25">
      <c r="A1008" s="19">
        <v>976</v>
      </c>
      <c r="B1008" s="20"/>
      <c r="C1008" s="38" t="s">
        <v>889</v>
      </c>
      <c r="D1008" s="40" t="s">
        <v>1094</v>
      </c>
      <c r="E1008" s="40" t="s">
        <v>1095</v>
      </c>
      <c r="F1008" s="41">
        <v>19090</v>
      </c>
      <c r="G1008" s="24"/>
      <c r="H1008" s="72">
        <f t="shared" si="477"/>
        <v>19280.900000000001</v>
      </c>
      <c r="I1008" s="72">
        <f t="shared" si="478"/>
        <v>19471.8</v>
      </c>
      <c r="J1008" s="72">
        <f t="shared" si="480"/>
        <v>19662.7</v>
      </c>
      <c r="K1008" s="72">
        <f t="shared" si="481"/>
        <v>19853.600000000002</v>
      </c>
      <c r="L1008" s="72">
        <f t="shared" si="482"/>
        <v>20044.5</v>
      </c>
      <c r="M1008" s="72">
        <f t="shared" si="479"/>
        <v>20235.400000000001</v>
      </c>
      <c r="N1008" s="72">
        <f t="shared" si="483"/>
        <v>20426.300000000003</v>
      </c>
      <c r="O1008" s="72">
        <f t="shared" si="484"/>
        <v>20617.2</v>
      </c>
      <c r="P1008" s="72">
        <f t="shared" si="485"/>
        <v>20808.100000000002</v>
      </c>
      <c r="Q1008" s="72">
        <f t="shared" si="486"/>
        <v>20999</v>
      </c>
      <c r="R1008" s="72">
        <f t="shared" si="487"/>
        <v>21189.9</v>
      </c>
      <c r="S1008" s="72">
        <f t="shared" si="488"/>
        <v>21380.800000000003</v>
      </c>
      <c r="T1008" s="72">
        <f t="shared" si="489"/>
        <v>21571.699999999997</v>
      </c>
      <c r="U1008" s="72">
        <f t="shared" si="490"/>
        <v>21762.6</v>
      </c>
      <c r="V1008" s="72">
        <f t="shared" si="491"/>
        <v>21953.5</v>
      </c>
      <c r="W1008" s="72">
        <f t="shared" si="492"/>
        <v>22144.399999999998</v>
      </c>
      <c r="X1008" s="72">
        <f t="shared" si="493"/>
        <v>22335.3</v>
      </c>
      <c r="Y1008" s="72">
        <f t="shared" si="494"/>
        <v>22526.199999999997</v>
      </c>
      <c r="Z1008" s="72">
        <f t="shared" si="495"/>
        <v>22717.1</v>
      </c>
      <c r="AA1008" s="72">
        <f t="shared" si="496"/>
        <v>22908</v>
      </c>
      <c r="AB1008" s="72">
        <f t="shared" si="497"/>
        <v>23098.899999999998</v>
      </c>
      <c r="AC1008" s="72">
        <f t="shared" si="498"/>
        <v>23289.8</v>
      </c>
      <c r="AD1008" s="72">
        <f t="shared" si="499"/>
        <v>23480.7</v>
      </c>
      <c r="AE1008" s="72">
        <f t="shared" si="500"/>
        <v>23671.599999999999</v>
      </c>
      <c r="AF1008" s="72">
        <f t="shared" si="501"/>
        <v>23862.5</v>
      </c>
      <c r="AG1008" s="72">
        <f t="shared" si="502"/>
        <v>24053.4</v>
      </c>
      <c r="AH1008" s="72">
        <f t="shared" si="503"/>
        <v>24244.3</v>
      </c>
      <c r="AI1008" s="72">
        <f t="shared" si="504"/>
        <v>24435.200000000001</v>
      </c>
      <c r="AJ1008" s="72">
        <f t="shared" si="505"/>
        <v>24626.100000000002</v>
      </c>
      <c r="AK1008" s="72">
        <f t="shared" si="506"/>
        <v>24817</v>
      </c>
    </row>
    <row r="1009" spans="1:37" x14ac:dyDescent="0.25">
      <c r="A1009" s="19">
        <v>977</v>
      </c>
      <c r="B1009" s="20"/>
      <c r="C1009" s="38" t="s">
        <v>1096</v>
      </c>
      <c r="D1009" s="39" t="s">
        <v>1097</v>
      </c>
      <c r="E1009" s="40" t="s">
        <v>1098</v>
      </c>
      <c r="F1009" s="41">
        <v>406850</v>
      </c>
      <c r="G1009" s="24"/>
      <c r="H1009" s="72">
        <f t="shared" si="477"/>
        <v>410918.5</v>
      </c>
      <c r="I1009" s="72">
        <f t="shared" si="478"/>
        <v>414987</v>
      </c>
      <c r="J1009" s="72">
        <f t="shared" si="480"/>
        <v>419055.5</v>
      </c>
      <c r="K1009" s="72">
        <f t="shared" si="481"/>
        <v>423124</v>
      </c>
      <c r="L1009" s="72">
        <f t="shared" si="482"/>
        <v>427192.5</v>
      </c>
      <c r="M1009" s="72">
        <f t="shared" si="479"/>
        <v>431261</v>
      </c>
      <c r="N1009" s="72">
        <f t="shared" si="483"/>
        <v>435329.5</v>
      </c>
      <c r="O1009" s="72">
        <f t="shared" si="484"/>
        <v>439398</v>
      </c>
      <c r="P1009" s="72">
        <f t="shared" si="485"/>
        <v>443466.50000000006</v>
      </c>
      <c r="Q1009" s="72">
        <f t="shared" si="486"/>
        <v>447535.00000000006</v>
      </c>
      <c r="R1009" s="72">
        <f t="shared" si="487"/>
        <v>451603.50000000006</v>
      </c>
      <c r="S1009" s="72">
        <f t="shared" si="488"/>
        <v>455672.00000000006</v>
      </c>
      <c r="T1009" s="72">
        <f t="shared" si="489"/>
        <v>459740.49999999994</v>
      </c>
      <c r="U1009" s="72">
        <f t="shared" si="490"/>
        <v>463808.99999999994</v>
      </c>
      <c r="V1009" s="72">
        <f t="shared" si="491"/>
        <v>467877.49999999994</v>
      </c>
      <c r="W1009" s="72">
        <f t="shared" si="492"/>
        <v>471945.99999999994</v>
      </c>
      <c r="X1009" s="72">
        <f t="shared" si="493"/>
        <v>476014.5</v>
      </c>
      <c r="Y1009" s="72">
        <f t="shared" si="494"/>
        <v>480083</v>
      </c>
      <c r="Z1009" s="72">
        <f t="shared" si="495"/>
        <v>484151.5</v>
      </c>
      <c r="AA1009" s="72">
        <f t="shared" si="496"/>
        <v>488220</v>
      </c>
      <c r="AB1009" s="72">
        <f t="shared" si="497"/>
        <v>492288.5</v>
      </c>
      <c r="AC1009" s="72">
        <f t="shared" si="498"/>
        <v>496357</v>
      </c>
      <c r="AD1009" s="72">
        <f t="shared" si="499"/>
        <v>500425.5</v>
      </c>
      <c r="AE1009" s="72">
        <f t="shared" si="500"/>
        <v>504494</v>
      </c>
      <c r="AF1009" s="72">
        <f t="shared" si="501"/>
        <v>508562.5</v>
      </c>
      <c r="AG1009" s="72">
        <f t="shared" si="502"/>
        <v>512631</v>
      </c>
      <c r="AH1009" s="72">
        <f t="shared" si="503"/>
        <v>516699.5</v>
      </c>
      <c r="AI1009" s="72">
        <f t="shared" si="504"/>
        <v>520768</v>
      </c>
      <c r="AJ1009" s="72">
        <f t="shared" si="505"/>
        <v>524836.5</v>
      </c>
      <c r="AK1009" s="72">
        <f t="shared" si="506"/>
        <v>528905</v>
      </c>
    </row>
    <row r="1010" spans="1:37" x14ac:dyDescent="0.25">
      <c r="A1010" s="19">
        <v>978</v>
      </c>
      <c r="B1010" s="20"/>
      <c r="C1010" s="38" t="s">
        <v>1096</v>
      </c>
      <c r="D1010" s="42" t="s">
        <v>1099</v>
      </c>
      <c r="E1010" s="40" t="s">
        <v>1100</v>
      </c>
      <c r="F1010" s="45">
        <v>334750</v>
      </c>
      <c r="G1010" s="24"/>
      <c r="H1010" s="72">
        <f t="shared" si="477"/>
        <v>338097.5</v>
      </c>
      <c r="I1010" s="72">
        <f t="shared" si="478"/>
        <v>341445</v>
      </c>
      <c r="J1010" s="72">
        <f t="shared" si="480"/>
        <v>344792.5</v>
      </c>
      <c r="K1010" s="72">
        <f t="shared" si="481"/>
        <v>348140</v>
      </c>
      <c r="L1010" s="72">
        <f t="shared" si="482"/>
        <v>351487.5</v>
      </c>
      <c r="M1010" s="72">
        <f t="shared" si="479"/>
        <v>354835</v>
      </c>
      <c r="N1010" s="72">
        <f t="shared" si="483"/>
        <v>358182.5</v>
      </c>
      <c r="O1010" s="72">
        <f t="shared" si="484"/>
        <v>361530</v>
      </c>
      <c r="P1010" s="72">
        <f t="shared" si="485"/>
        <v>364877.5</v>
      </c>
      <c r="Q1010" s="72">
        <f t="shared" si="486"/>
        <v>368225.00000000006</v>
      </c>
      <c r="R1010" s="72">
        <f t="shared" si="487"/>
        <v>371572.50000000006</v>
      </c>
      <c r="S1010" s="72">
        <f t="shared" si="488"/>
        <v>374920.00000000006</v>
      </c>
      <c r="T1010" s="72">
        <f t="shared" si="489"/>
        <v>378267.49999999994</v>
      </c>
      <c r="U1010" s="72">
        <f t="shared" si="490"/>
        <v>381614.99999999994</v>
      </c>
      <c r="V1010" s="72">
        <f t="shared" si="491"/>
        <v>384962.49999999994</v>
      </c>
      <c r="W1010" s="72">
        <f t="shared" si="492"/>
        <v>388310</v>
      </c>
      <c r="X1010" s="72">
        <f t="shared" si="493"/>
        <v>391657.5</v>
      </c>
      <c r="Y1010" s="72">
        <f t="shared" si="494"/>
        <v>395005</v>
      </c>
      <c r="Z1010" s="72">
        <f t="shared" si="495"/>
        <v>398352.5</v>
      </c>
      <c r="AA1010" s="72">
        <f t="shared" si="496"/>
        <v>401700</v>
      </c>
      <c r="AB1010" s="72">
        <f t="shared" si="497"/>
        <v>405047.5</v>
      </c>
      <c r="AC1010" s="72">
        <f t="shared" si="498"/>
        <v>408395</v>
      </c>
      <c r="AD1010" s="72">
        <f t="shared" si="499"/>
        <v>411742.5</v>
      </c>
      <c r="AE1010" s="72">
        <f t="shared" si="500"/>
        <v>415090</v>
      </c>
      <c r="AF1010" s="72">
        <f t="shared" si="501"/>
        <v>418437.5</v>
      </c>
      <c r="AG1010" s="72">
        <f t="shared" si="502"/>
        <v>421785</v>
      </c>
      <c r="AH1010" s="72">
        <f t="shared" si="503"/>
        <v>425132.5</v>
      </c>
      <c r="AI1010" s="72">
        <f t="shared" si="504"/>
        <v>428480</v>
      </c>
      <c r="AJ1010" s="72">
        <f t="shared" si="505"/>
        <v>431827.5</v>
      </c>
      <c r="AK1010" s="72">
        <f t="shared" si="506"/>
        <v>435175</v>
      </c>
    </row>
    <row r="1011" spans="1:37" ht="30" x14ac:dyDescent="0.25">
      <c r="A1011" s="19">
        <v>979</v>
      </c>
      <c r="B1011" s="20"/>
      <c r="C1011" s="38" t="s">
        <v>1096</v>
      </c>
      <c r="D1011" s="40" t="s">
        <v>1101</v>
      </c>
      <c r="E1011" s="40" t="s">
        <v>1102</v>
      </c>
      <c r="F1011" s="45">
        <v>252350</v>
      </c>
      <c r="G1011" s="24"/>
      <c r="H1011" s="72">
        <f t="shared" si="477"/>
        <v>254873.5</v>
      </c>
      <c r="I1011" s="72">
        <f t="shared" si="478"/>
        <v>257397</v>
      </c>
      <c r="J1011" s="72">
        <f t="shared" si="480"/>
        <v>259920.5</v>
      </c>
      <c r="K1011" s="72">
        <f t="shared" si="481"/>
        <v>262444</v>
      </c>
      <c r="L1011" s="72">
        <f t="shared" si="482"/>
        <v>264967.5</v>
      </c>
      <c r="M1011" s="72">
        <f t="shared" si="479"/>
        <v>267491</v>
      </c>
      <c r="N1011" s="72">
        <f t="shared" si="483"/>
        <v>270014.5</v>
      </c>
      <c r="O1011" s="72">
        <f t="shared" si="484"/>
        <v>272538</v>
      </c>
      <c r="P1011" s="72">
        <f t="shared" si="485"/>
        <v>275061.5</v>
      </c>
      <c r="Q1011" s="72">
        <f t="shared" si="486"/>
        <v>277585</v>
      </c>
      <c r="R1011" s="72">
        <f t="shared" si="487"/>
        <v>280108.5</v>
      </c>
      <c r="S1011" s="72">
        <f t="shared" si="488"/>
        <v>282632</v>
      </c>
      <c r="T1011" s="72">
        <f t="shared" si="489"/>
        <v>285155.5</v>
      </c>
      <c r="U1011" s="72">
        <f t="shared" si="490"/>
        <v>287679</v>
      </c>
      <c r="V1011" s="72">
        <f t="shared" si="491"/>
        <v>290202.5</v>
      </c>
      <c r="W1011" s="72">
        <f t="shared" si="492"/>
        <v>292726</v>
      </c>
      <c r="X1011" s="72">
        <f t="shared" si="493"/>
        <v>295249.5</v>
      </c>
      <c r="Y1011" s="72">
        <f t="shared" si="494"/>
        <v>297773</v>
      </c>
      <c r="Z1011" s="72">
        <f t="shared" si="495"/>
        <v>300296.5</v>
      </c>
      <c r="AA1011" s="72">
        <f t="shared" si="496"/>
        <v>302820</v>
      </c>
      <c r="AB1011" s="72">
        <f t="shared" si="497"/>
        <v>305343.5</v>
      </c>
      <c r="AC1011" s="72">
        <f t="shared" si="498"/>
        <v>307867</v>
      </c>
      <c r="AD1011" s="72">
        <f t="shared" si="499"/>
        <v>310390.5</v>
      </c>
      <c r="AE1011" s="72">
        <f t="shared" si="500"/>
        <v>312914</v>
      </c>
      <c r="AF1011" s="72">
        <f t="shared" si="501"/>
        <v>315437.5</v>
      </c>
      <c r="AG1011" s="72">
        <f t="shared" si="502"/>
        <v>317961</v>
      </c>
      <c r="AH1011" s="72">
        <f t="shared" si="503"/>
        <v>320484.5</v>
      </c>
      <c r="AI1011" s="72">
        <f t="shared" si="504"/>
        <v>323008</v>
      </c>
      <c r="AJ1011" s="72">
        <f t="shared" si="505"/>
        <v>325531.5</v>
      </c>
      <c r="AK1011" s="72">
        <f t="shared" si="506"/>
        <v>328055</v>
      </c>
    </row>
    <row r="1012" spans="1:37" x14ac:dyDescent="0.25">
      <c r="A1012" s="19">
        <v>980</v>
      </c>
      <c r="B1012" s="20"/>
      <c r="C1012" s="38" t="s">
        <v>1096</v>
      </c>
      <c r="D1012" s="46" t="s">
        <v>1103</v>
      </c>
      <c r="E1012" s="47" t="s">
        <v>1104</v>
      </c>
      <c r="F1012" s="48">
        <v>425</v>
      </c>
      <c r="G1012" s="24"/>
      <c r="H1012" s="72">
        <f t="shared" si="477"/>
        <v>429.25</v>
      </c>
      <c r="I1012" s="72">
        <f t="shared" si="478"/>
        <v>433.5</v>
      </c>
      <c r="J1012" s="72">
        <f t="shared" si="480"/>
        <v>437.75</v>
      </c>
      <c r="K1012" s="72">
        <f t="shared" si="481"/>
        <v>442</v>
      </c>
      <c r="L1012" s="72">
        <f t="shared" si="482"/>
        <v>446.25</v>
      </c>
      <c r="M1012" s="72">
        <f t="shared" si="479"/>
        <v>450.5</v>
      </c>
      <c r="N1012" s="72">
        <f t="shared" si="483"/>
        <v>454.75</v>
      </c>
      <c r="O1012" s="72">
        <f t="shared" si="484"/>
        <v>459.00000000000006</v>
      </c>
      <c r="P1012" s="72">
        <f t="shared" si="485"/>
        <v>463.25000000000006</v>
      </c>
      <c r="Q1012" s="72">
        <f t="shared" si="486"/>
        <v>467.50000000000006</v>
      </c>
      <c r="R1012" s="72">
        <f t="shared" si="487"/>
        <v>471.75000000000006</v>
      </c>
      <c r="S1012" s="72">
        <f t="shared" si="488"/>
        <v>476.00000000000006</v>
      </c>
      <c r="T1012" s="72">
        <f t="shared" si="489"/>
        <v>480.24999999999994</v>
      </c>
      <c r="U1012" s="72">
        <f t="shared" si="490"/>
        <v>484.49999999999994</v>
      </c>
      <c r="V1012" s="72">
        <f t="shared" si="491"/>
        <v>488.74999999999994</v>
      </c>
      <c r="W1012" s="72">
        <f t="shared" si="492"/>
        <v>492.99999999999994</v>
      </c>
      <c r="X1012" s="72">
        <f t="shared" si="493"/>
        <v>497.24999999999994</v>
      </c>
      <c r="Y1012" s="72">
        <f t="shared" si="494"/>
        <v>501.5</v>
      </c>
      <c r="Z1012" s="72">
        <f t="shared" si="495"/>
        <v>505.75</v>
      </c>
      <c r="AA1012" s="72">
        <f t="shared" si="496"/>
        <v>510</v>
      </c>
      <c r="AB1012" s="72">
        <f t="shared" si="497"/>
        <v>514.25</v>
      </c>
      <c r="AC1012" s="72">
        <f t="shared" si="498"/>
        <v>518.5</v>
      </c>
      <c r="AD1012" s="72">
        <f t="shared" si="499"/>
        <v>522.75</v>
      </c>
      <c r="AE1012" s="72">
        <f t="shared" si="500"/>
        <v>527</v>
      </c>
      <c r="AF1012" s="72">
        <f t="shared" si="501"/>
        <v>531.25</v>
      </c>
      <c r="AG1012" s="72">
        <f t="shared" si="502"/>
        <v>535.5</v>
      </c>
      <c r="AH1012" s="72">
        <f t="shared" si="503"/>
        <v>539.75</v>
      </c>
      <c r="AI1012" s="72">
        <f t="shared" si="504"/>
        <v>544</v>
      </c>
      <c r="AJ1012" s="72">
        <f t="shared" si="505"/>
        <v>548.25</v>
      </c>
      <c r="AK1012" s="72">
        <f t="shared" si="506"/>
        <v>552.5</v>
      </c>
    </row>
    <row r="1013" spans="1:37" x14ac:dyDescent="0.25">
      <c r="A1013" s="19">
        <v>981</v>
      </c>
      <c r="B1013" s="20"/>
      <c r="C1013" s="38" t="s">
        <v>1096</v>
      </c>
      <c r="D1013" s="46" t="s">
        <v>1105</v>
      </c>
      <c r="E1013" s="47" t="s">
        <v>1106</v>
      </c>
      <c r="F1013" s="48">
        <v>2545</v>
      </c>
      <c r="G1013" s="24"/>
      <c r="H1013" s="72">
        <f t="shared" si="477"/>
        <v>2570.4499999999998</v>
      </c>
      <c r="I1013" s="72">
        <f t="shared" si="478"/>
        <v>2595.9</v>
      </c>
      <c r="J1013" s="72">
        <f t="shared" si="480"/>
        <v>2621.35</v>
      </c>
      <c r="K1013" s="72">
        <f t="shared" si="481"/>
        <v>2646.8</v>
      </c>
      <c r="L1013" s="72">
        <f t="shared" si="482"/>
        <v>2672.25</v>
      </c>
      <c r="M1013" s="72">
        <f t="shared" si="479"/>
        <v>2697.7000000000003</v>
      </c>
      <c r="N1013" s="72">
        <f t="shared" si="483"/>
        <v>2723.15</v>
      </c>
      <c r="O1013" s="72">
        <f t="shared" si="484"/>
        <v>2748.6000000000004</v>
      </c>
      <c r="P1013" s="72">
        <f t="shared" si="485"/>
        <v>2774.05</v>
      </c>
      <c r="Q1013" s="72">
        <f t="shared" si="486"/>
        <v>2799.5</v>
      </c>
      <c r="R1013" s="72">
        <f t="shared" si="487"/>
        <v>2824.9500000000003</v>
      </c>
      <c r="S1013" s="72">
        <f t="shared" si="488"/>
        <v>2850.4</v>
      </c>
      <c r="T1013" s="72">
        <f t="shared" si="489"/>
        <v>2875.85</v>
      </c>
      <c r="U1013" s="72">
        <f t="shared" si="490"/>
        <v>2901.2999999999997</v>
      </c>
      <c r="V1013" s="72">
        <f t="shared" si="491"/>
        <v>2926.75</v>
      </c>
      <c r="W1013" s="72">
        <f t="shared" si="492"/>
        <v>2952.2</v>
      </c>
      <c r="X1013" s="72">
        <f t="shared" si="493"/>
        <v>2977.6499999999996</v>
      </c>
      <c r="Y1013" s="72">
        <f t="shared" si="494"/>
        <v>3003.1</v>
      </c>
      <c r="Z1013" s="72">
        <f t="shared" si="495"/>
        <v>3028.5499999999997</v>
      </c>
      <c r="AA1013" s="72">
        <f t="shared" si="496"/>
        <v>3054</v>
      </c>
      <c r="AB1013" s="72">
        <f t="shared" si="497"/>
        <v>3079.45</v>
      </c>
      <c r="AC1013" s="72">
        <f t="shared" si="498"/>
        <v>3104.9</v>
      </c>
      <c r="AD1013" s="72">
        <f t="shared" si="499"/>
        <v>3130.35</v>
      </c>
      <c r="AE1013" s="72">
        <f t="shared" si="500"/>
        <v>3155.8</v>
      </c>
      <c r="AF1013" s="72">
        <f t="shared" si="501"/>
        <v>3181.25</v>
      </c>
      <c r="AG1013" s="72">
        <f t="shared" si="502"/>
        <v>3206.7</v>
      </c>
      <c r="AH1013" s="72">
        <f t="shared" si="503"/>
        <v>3232.15</v>
      </c>
      <c r="AI1013" s="72">
        <f t="shared" si="504"/>
        <v>3257.6</v>
      </c>
      <c r="AJ1013" s="72">
        <f t="shared" si="505"/>
        <v>3283.05</v>
      </c>
      <c r="AK1013" s="72">
        <f t="shared" si="506"/>
        <v>3308.5</v>
      </c>
    </row>
    <row r="1014" spans="1:37" x14ac:dyDescent="0.25">
      <c r="A1014" s="19">
        <v>982</v>
      </c>
      <c r="B1014" s="20"/>
      <c r="C1014" s="38" t="s">
        <v>1096</v>
      </c>
      <c r="D1014" s="46" t="s">
        <v>1107</v>
      </c>
      <c r="E1014" s="47" t="s">
        <v>1108</v>
      </c>
      <c r="F1014" s="48">
        <v>1280</v>
      </c>
      <c r="G1014" s="24"/>
      <c r="H1014" s="72">
        <f t="shared" si="477"/>
        <v>1292.8</v>
      </c>
      <c r="I1014" s="72">
        <f t="shared" si="478"/>
        <v>1305.5999999999999</v>
      </c>
      <c r="J1014" s="72">
        <f t="shared" si="480"/>
        <v>1318.4</v>
      </c>
      <c r="K1014" s="72">
        <f t="shared" si="481"/>
        <v>1331.2</v>
      </c>
      <c r="L1014" s="72">
        <f t="shared" si="482"/>
        <v>1344</v>
      </c>
      <c r="M1014" s="72">
        <f t="shared" si="479"/>
        <v>1356.8000000000002</v>
      </c>
      <c r="N1014" s="72">
        <f t="shared" si="483"/>
        <v>1369.6000000000001</v>
      </c>
      <c r="O1014" s="72">
        <f t="shared" si="484"/>
        <v>1382.4</v>
      </c>
      <c r="P1014" s="72">
        <f t="shared" si="485"/>
        <v>1395.2</v>
      </c>
      <c r="Q1014" s="72">
        <f t="shared" si="486"/>
        <v>1408</v>
      </c>
      <c r="R1014" s="72">
        <f t="shared" si="487"/>
        <v>1420.8000000000002</v>
      </c>
      <c r="S1014" s="72">
        <f t="shared" si="488"/>
        <v>1433.6000000000001</v>
      </c>
      <c r="T1014" s="72">
        <f t="shared" si="489"/>
        <v>1446.3999999999999</v>
      </c>
      <c r="U1014" s="72">
        <f t="shared" si="490"/>
        <v>1459.1999999999998</v>
      </c>
      <c r="V1014" s="72">
        <f t="shared" si="491"/>
        <v>1472</v>
      </c>
      <c r="W1014" s="72">
        <f t="shared" si="492"/>
        <v>1484.8</v>
      </c>
      <c r="X1014" s="72">
        <f t="shared" si="493"/>
        <v>1497.6</v>
      </c>
      <c r="Y1014" s="72">
        <f t="shared" si="494"/>
        <v>1510.3999999999999</v>
      </c>
      <c r="Z1014" s="72">
        <f t="shared" si="495"/>
        <v>1523.1999999999998</v>
      </c>
      <c r="AA1014" s="72">
        <f t="shared" si="496"/>
        <v>1536</v>
      </c>
      <c r="AB1014" s="72">
        <f t="shared" si="497"/>
        <v>1548.8</v>
      </c>
      <c r="AC1014" s="72">
        <f t="shared" si="498"/>
        <v>1561.6</v>
      </c>
      <c r="AD1014" s="72">
        <f t="shared" si="499"/>
        <v>1574.4</v>
      </c>
      <c r="AE1014" s="72">
        <f t="shared" si="500"/>
        <v>1587.2</v>
      </c>
      <c r="AF1014" s="72">
        <f t="shared" si="501"/>
        <v>1600</v>
      </c>
      <c r="AG1014" s="72">
        <f t="shared" si="502"/>
        <v>1612.8</v>
      </c>
      <c r="AH1014" s="72">
        <f t="shared" si="503"/>
        <v>1625.6</v>
      </c>
      <c r="AI1014" s="72">
        <f t="shared" si="504"/>
        <v>1638.4</v>
      </c>
      <c r="AJ1014" s="72">
        <f t="shared" si="505"/>
        <v>1651.2</v>
      </c>
      <c r="AK1014" s="72">
        <f t="shared" si="506"/>
        <v>1664</v>
      </c>
    </row>
    <row r="1015" spans="1:37" x14ac:dyDescent="0.25">
      <c r="A1015" s="19">
        <v>983</v>
      </c>
      <c r="B1015" s="20"/>
      <c r="C1015" s="38" t="s">
        <v>1096</v>
      </c>
      <c r="D1015" s="46" t="s">
        <v>1109</v>
      </c>
      <c r="E1015" s="47" t="s">
        <v>1110</v>
      </c>
      <c r="F1015" s="48">
        <v>1280</v>
      </c>
      <c r="G1015" s="24"/>
      <c r="H1015" s="72">
        <f t="shared" si="477"/>
        <v>1292.8</v>
      </c>
      <c r="I1015" s="72">
        <f t="shared" si="478"/>
        <v>1305.5999999999999</v>
      </c>
      <c r="J1015" s="72">
        <f t="shared" si="480"/>
        <v>1318.4</v>
      </c>
      <c r="K1015" s="72">
        <f t="shared" si="481"/>
        <v>1331.2</v>
      </c>
      <c r="L1015" s="72">
        <f t="shared" si="482"/>
        <v>1344</v>
      </c>
      <c r="M1015" s="72">
        <f t="shared" si="479"/>
        <v>1356.8000000000002</v>
      </c>
      <c r="N1015" s="72">
        <f t="shared" si="483"/>
        <v>1369.6000000000001</v>
      </c>
      <c r="O1015" s="72">
        <f t="shared" si="484"/>
        <v>1382.4</v>
      </c>
      <c r="P1015" s="72">
        <f t="shared" si="485"/>
        <v>1395.2</v>
      </c>
      <c r="Q1015" s="72">
        <f t="shared" si="486"/>
        <v>1408</v>
      </c>
      <c r="R1015" s="72">
        <f t="shared" si="487"/>
        <v>1420.8000000000002</v>
      </c>
      <c r="S1015" s="72">
        <f t="shared" si="488"/>
        <v>1433.6000000000001</v>
      </c>
      <c r="T1015" s="72">
        <f t="shared" si="489"/>
        <v>1446.3999999999999</v>
      </c>
      <c r="U1015" s="72">
        <f t="shared" si="490"/>
        <v>1459.1999999999998</v>
      </c>
      <c r="V1015" s="72">
        <f t="shared" si="491"/>
        <v>1472</v>
      </c>
      <c r="W1015" s="72">
        <f t="shared" si="492"/>
        <v>1484.8</v>
      </c>
      <c r="X1015" s="72">
        <f t="shared" si="493"/>
        <v>1497.6</v>
      </c>
      <c r="Y1015" s="72">
        <f t="shared" si="494"/>
        <v>1510.3999999999999</v>
      </c>
      <c r="Z1015" s="72">
        <f t="shared" si="495"/>
        <v>1523.1999999999998</v>
      </c>
      <c r="AA1015" s="72">
        <f t="shared" si="496"/>
        <v>1536</v>
      </c>
      <c r="AB1015" s="72">
        <f t="shared" si="497"/>
        <v>1548.8</v>
      </c>
      <c r="AC1015" s="72">
        <f t="shared" si="498"/>
        <v>1561.6</v>
      </c>
      <c r="AD1015" s="72">
        <f t="shared" si="499"/>
        <v>1574.4</v>
      </c>
      <c r="AE1015" s="72">
        <f t="shared" si="500"/>
        <v>1587.2</v>
      </c>
      <c r="AF1015" s="72">
        <f t="shared" si="501"/>
        <v>1600</v>
      </c>
      <c r="AG1015" s="72">
        <f t="shared" si="502"/>
        <v>1612.8</v>
      </c>
      <c r="AH1015" s="72">
        <f t="shared" si="503"/>
        <v>1625.6</v>
      </c>
      <c r="AI1015" s="72">
        <f t="shared" si="504"/>
        <v>1638.4</v>
      </c>
      <c r="AJ1015" s="72">
        <f t="shared" si="505"/>
        <v>1651.2</v>
      </c>
      <c r="AK1015" s="72">
        <f t="shared" si="506"/>
        <v>1664</v>
      </c>
    </row>
    <row r="1016" spans="1:37" x14ac:dyDescent="0.25">
      <c r="A1016" s="19">
        <v>984</v>
      </c>
      <c r="B1016" s="20"/>
      <c r="C1016" s="38" t="s">
        <v>1096</v>
      </c>
      <c r="D1016" s="46" t="s">
        <v>1111</v>
      </c>
      <c r="E1016" s="47" t="s">
        <v>1112</v>
      </c>
      <c r="F1016" s="48">
        <v>1280</v>
      </c>
      <c r="G1016" s="24"/>
      <c r="H1016" s="72">
        <f t="shared" si="477"/>
        <v>1292.8</v>
      </c>
      <c r="I1016" s="72">
        <f t="shared" si="478"/>
        <v>1305.5999999999999</v>
      </c>
      <c r="J1016" s="72">
        <f t="shared" si="480"/>
        <v>1318.4</v>
      </c>
      <c r="K1016" s="72">
        <f t="shared" si="481"/>
        <v>1331.2</v>
      </c>
      <c r="L1016" s="72">
        <f t="shared" si="482"/>
        <v>1344</v>
      </c>
      <c r="M1016" s="72">
        <f t="shared" si="479"/>
        <v>1356.8000000000002</v>
      </c>
      <c r="N1016" s="72">
        <f t="shared" si="483"/>
        <v>1369.6000000000001</v>
      </c>
      <c r="O1016" s="72">
        <f t="shared" si="484"/>
        <v>1382.4</v>
      </c>
      <c r="P1016" s="72">
        <f t="shared" si="485"/>
        <v>1395.2</v>
      </c>
      <c r="Q1016" s="72">
        <f t="shared" si="486"/>
        <v>1408</v>
      </c>
      <c r="R1016" s="72">
        <f t="shared" si="487"/>
        <v>1420.8000000000002</v>
      </c>
      <c r="S1016" s="72">
        <f t="shared" si="488"/>
        <v>1433.6000000000001</v>
      </c>
      <c r="T1016" s="72">
        <f t="shared" si="489"/>
        <v>1446.3999999999999</v>
      </c>
      <c r="U1016" s="72">
        <f t="shared" si="490"/>
        <v>1459.1999999999998</v>
      </c>
      <c r="V1016" s="72">
        <f t="shared" si="491"/>
        <v>1472</v>
      </c>
      <c r="W1016" s="72">
        <f t="shared" si="492"/>
        <v>1484.8</v>
      </c>
      <c r="X1016" s="72">
        <f t="shared" si="493"/>
        <v>1497.6</v>
      </c>
      <c r="Y1016" s="72">
        <f t="shared" si="494"/>
        <v>1510.3999999999999</v>
      </c>
      <c r="Z1016" s="72">
        <f t="shared" si="495"/>
        <v>1523.1999999999998</v>
      </c>
      <c r="AA1016" s="72">
        <f t="shared" si="496"/>
        <v>1536</v>
      </c>
      <c r="AB1016" s="72">
        <f t="shared" si="497"/>
        <v>1548.8</v>
      </c>
      <c r="AC1016" s="72">
        <f t="shared" si="498"/>
        <v>1561.6</v>
      </c>
      <c r="AD1016" s="72">
        <f t="shared" si="499"/>
        <v>1574.4</v>
      </c>
      <c r="AE1016" s="72">
        <f t="shared" si="500"/>
        <v>1587.2</v>
      </c>
      <c r="AF1016" s="72">
        <f t="shared" si="501"/>
        <v>1600</v>
      </c>
      <c r="AG1016" s="72">
        <f t="shared" si="502"/>
        <v>1612.8</v>
      </c>
      <c r="AH1016" s="72">
        <f t="shared" si="503"/>
        <v>1625.6</v>
      </c>
      <c r="AI1016" s="72">
        <f t="shared" si="504"/>
        <v>1638.4</v>
      </c>
      <c r="AJ1016" s="72">
        <f t="shared" si="505"/>
        <v>1651.2</v>
      </c>
      <c r="AK1016" s="72">
        <f t="shared" si="506"/>
        <v>1664</v>
      </c>
    </row>
    <row r="1017" spans="1:37" x14ac:dyDescent="0.25">
      <c r="A1017" s="19">
        <v>985</v>
      </c>
      <c r="B1017" s="20"/>
      <c r="C1017" s="38" t="s">
        <v>1096</v>
      </c>
      <c r="D1017" s="46" t="s">
        <v>1113</v>
      </c>
      <c r="E1017" s="47" t="s">
        <v>1114</v>
      </c>
      <c r="F1017" s="48">
        <v>2790</v>
      </c>
      <c r="G1017" s="24"/>
      <c r="H1017" s="72">
        <f t="shared" si="477"/>
        <v>2817.9</v>
      </c>
      <c r="I1017" s="72">
        <f t="shared" si="478"/>
        <v>2845.8</v>
      </c>
      <c r="J1017" s="72">
        <f t="shared" si="480"/>
        <v>2873.7000000000003</v>
      </c>
      <c r="K1017" s="72">
        <f t="shared" si="481"/>
        <v>2901.6</v>
      </c>
      <c r="L1017" s="72">
        <f t="shared" si="482"/>
        <v>2929.5</v>
      </c>
      <c r="M1017" s="72">
        <f t="shared" si="479"/>
        <v>2957.4</v>
      </c>
      <c r="N1017" s="72">
        <f t="shared" si="483"/>
        <v>2985.3</v>
      </c>
      <c r="O1017" s="72">
        <f t="shared" si="484"/>
        <v>3013.2000000000003</v>
      </c>
      <c r="P1017" s="72">
        <f t="shared" si="485"/>
        <v>3041.1000000000004</v>
      </c>
      <c r="Q1017" s="72">
        <f t="shared" si="486"/>
        <v>3069.0000000000005</v>
      </c>
      <c r="R1017" s="72">
        <f t="shared" si="487"/>
        <v>3096.9</v>
      </c>
      <c r="S1017" s="72">
        <f t="shared" si="488"/>
        <v>3124.8</v>
      </c>
      <c r="T1017" s="72">
        <f t="shared" si="489"/>
        <v>3152.7</v>
      </c>
      <c r="U1017" s="72">
        <f t="shared" si="490"/>
        <v>3180.6</v>
      </c>
      <c r="V1017" s="72">
        <f t="shared" si="491"/>
        <v>3208.4999999999995</v>
      </c>
      <c r="W1017" s="72">
        <f t="shared" si="492"/>
        <v>3236.3999999999996</v>
      </c>
      <c r="X1017" s="72">
        <f t="shared" si="493"/>
        <v>3264.2999999999997</v>
      </c>
      <c r="Y1017" s="72">
        <f t="shared" si="494"/>
        <v>3292.2</v>
      </c>
      <c r="Z1017" s="72">
        <f t="shared" si="495"/>
        <v>3320.1</v>
      </c>
      <c r="AA1017" s="72">
        <f t="shared" si="496"/>
        <v>3348</v>
      </c>
      <c r="AB1017" s="72">
        <f t="shared" si="497"/>
        <v>3375.9</v>
      </c>
      <c r="AC1017" s="72">
        <f t="shared" si="498"/>
        <v>3403.7999999999997</v>
      </c>
      <c r="AD1017" s="72">
        <f t="shared" si="499"/>
        <v>3431.7</v>
      </c>
      <c r="AE1017" s="72">
        <f t="shared" si="500"/>
        <v>3459.6</v>
      </c>
      <c r="AF1017" s="72">
        <f t="shared" si="501"/>
        <v>3487.5</v>
      </c>
      <c r="AG1017" s="72">
        <f t="shared" si="502"/>
        <v>3515.4</v>
      </c>
      <c r="AH1017" s="72">
        <f t="shared" si="503"/>
        <v>3543.3</v>
      </c>
      <c r="AI1017" s="72">
        <f t="shared" si="504"/>
        <v>3571.2000000000003</v>
      </c>
      <c r="AJ1017" s="72">
        <f t="shared" si="505"/>
        <v>3599.1</v>
      </c>
      <c r="AK1017" s="72">
        <f t="shared" si="506"/>
        <v>3627</v>
      </c>
    </row>
    <row r="1018" spans="1:37" x14ac:dyDescent="0.25">
      <c r="A1018" s="19">
        <v>986</v>
      </c>
      <c r="B1018" s="20"/>
      <c r="C1018" s="38" t="s">
        <v>1096</v>
      </c>
      <c r="D1018" s="46" t="s">
        <v>1115</v>
      </c>
      <c r="E1018" s="47" t="s">
        <v>1116</v>
      </c>
      <c r="F1018" s="48">
        <v>2105</v>
      </c>
      <c r="G1018" s="24"/>
      <c r="H1018" s="72">
        <f t="shared" si="477"/>
        <v>2126.0500000000002</v>
      </c>
      <c r="I1018" s="72">
        <f t="shared" si="478"/>
        <v>2147.1</v>
      </c>
      <c r="J1018" s="72">
        <f t="shared" si="480"/>
        <v>2168.15</v>
      </c>
      <c r="K1018" s="72">
        <f t="shared" si="481"/>
        <v>2189.2000000000003</v>
      </c>
      <c r="L1018" s="72">
        <f t="shared" si="482"/>
        <v>2210.25</v>
      </c>
      <c r="M1018" s="72">
        <f t="shared" si="479"/>
        <v>2231.3000000000002</v>
      </c>
      <c r="N1018" s="72">
        <f t="shared" si="483"/>
        <v>2252.35</v>
      </c>
      <c r="O1018" s="72">
        <f t="shared" si="484"/>
        <v>2273.4</v>
      </c>
      <c r="P1018" s="72">
        <f t="shared" si="485"/>
        <v>2294.4500000000003</v>
      </c>
      <c r="Q1018" s="72">
        <f t="shared" si="486"/>
        <v>2315.5</v>
      </c>
      <c r="R1018" s="72">
        <f t="shared" si="487"/>
        <v>2336.5500000000002</v>
      </c>
      <c r="S1018" s="72">
        <f t="shared" si="488"/>
        <v>2357.6000000000004</v>
      </c>
      <c r="T1018" s="72">
        <f t="shared" si="489"/>
        <v>2378.6499999999996</v>
      </c>
      <c r="U1018" s="72">
        <f t="shared" si="490"/>
        <v>2399.6999999999998</v>
      </c>
      <c r="V1018" s="72">
        <f t="shared" si="491"/>
        <v>2420.75</v>
      </c>
      <c r="W1018" s="72">
        <f t="shared" si="492"/>
        <v>2441.7999999999997</v>
      </c>
      <c r="X1018" s="72">
        <f t="shared" si="493"/>
        <v>2462.85</v>
      </c>
      <c r="Y1018" s="72">
        <f t="shared" si="494"/>
        <v>2483.9</v>
      </c>
      <c r="Z1018" s="72">
        <f t="shared" si="495"/>
        <v>2504.9499999999998</v>
      </c>
      <c r="AA1018" s="72">
        <f t="shared" si="496"/>
        <v>2526</v>
      </c>
      <c r="AB1018" s="72">
        <f t="shared" si="497"/>
        <v>2547.0499999999997</v>
      </c>
      <c r="AC1018" s="72">
        <f t="shared" si="498"/>
        <v>2568.1</v>
      </c>
      <c r="AD1018" s="72">
        <f t="shared" si="499"/>
        <v>2589.15</v>
      </c>
      <c r="AE1018" s="72">
        <f t="shared" si="500"/>
        <v>2610.1999999999998</v>
      </c>
      <c r="AF1018" s="72">
        <f t="shared" si="501"/>
        <v>2631.25</v>
      </c>
      <c r="AG1018" s="72">
        <f t="shared" si="502"/>
        <v>2652.3</v>
      </c>
      <c r="AH1018" s="72">
        <f t="shared" si="503"/>
        <v>2673.35</v>
      </c>
      <c r="AI1018" s="72">
        <f t="shared" si="504"/>
        <v>2694.4</v>
      </c>
      <c r="AJ1018" s="72">
        <f t="shared" si="505"/>
        <v>2715.4500000000003</v>
      </c>
      <c r="AK1018" s="72">
        <f t="shared" si="506"/>
        <v>2736.5</v>
      </c>
    </row>
    <row r="1019" spans="1:37" x14ac:dyDescent="0.25">
      <c r="A1019" s="19">
        <v>987</v>
      </c>
      <c r="B1019" s="20"/>
      <c r="C1019" s="38" t="s">
        <v>1096</v>
      </c>
      <c r="D1019" s="46" t="s">
        <v>1117</v>
      </c>
      <c r="E1019" s="47" t="s">
        <v>1118</v>
      </c>
      <c r="F1019" s="48">
        <v>11155</v>
      </c>
      <c r="G1019" s="24"/>
      <c r="H1019" s="72">
        <f t="shared" si="477"/>
        <v>11266.55</v>
      </c>
      <c r="I1019" s="72">
        <f t="shared" si="478"/>
        <v>11378.1</v>
      </c>
      <c r="J1019" s="72">
        <f t="shared" si="480"/>
        <v>11489.65</v>
      </c>
      <c r="K1019" s="72">
        <f t="shared" si="481"/>
        <v>11601.2</v>
      </c>
      <c r="L1019" s="72">
        <f t="shared" si="482"/>
        <v>11712.75</v>
      </c>
      <c r="M1019" s="72">
        <f t="shared" si="479"/>
        <v>11824.300000000001</v>
      </c>
      <c r="N1019" s="72">
        <f t="shared" si="483"/>
        <v>11935.85</v>
      </c>
      <c r="O1019" s="72">
        <f t="shared" si="484"/>
        <v>12047.400000000001</v>
      </c>
      <c r="P1019" s="72">
        <f t="shared" si="485"/>
        <v>12158.95</v>
      </c>
      <c r="Q1019" s="72">
        <f t="shared" si="486"/>
        <v>12270.500000000002</v>
      </c>
      <c r="R1019" s="72">
        <f t="shared" si="487"/>
        <v>12382.050000000001</v>
      </c>
      <c r="S1019" s="72">
        <f t="shared" si="488"/>
        <v>12493.6</v>
      </c>
      <c r="T1019" s="72">
        <f t="shared" si="489"/>
        <v>12605.15</v>
      </c>
      <c r="U1019" s="72">
        <f t="shared" si="490"/>
        <v>12716.699999999999</v>
      </c>
      <c r="V1019" s="72">
        <f t="shared" si="491"/>
        <v>12828.249999999998</v>
      </c>
      <c r="W1019" s="72">
        <f t="shared" si="492"/>
        <v>12939.8</v>
      </c>
      <c r="X1019" s="72">
        <f t="shared" si="493"/>
        <v>13051.349999999999</v>
      </c>
      <c r="Y1019" s="72">
        <f t="shared" si="494"/>
        <v>13162.9</v>
      </c>
      <c r="Z1019" s="72">
        <f t="shared" si="495"/>
        <v>13274.449999999999</v>
      </c>
      <c r="AA1019" s="72">
        <f t="shared" si="496"/>
        <v>13386</v>
      </c>
      <c r="AB1019" s="72">
        <f t="shared" si="497"/>
        <v>13497.55</v>
      </c>
      <c r="AC1019" s="72">
        <f t="shared" si="498"/>
        <v>13609.1</v>
      </c>
      <c r="AD1019" s="72">
        <f t="shared" si="499"/>
        <v>13720.65</v>
      </c>
      <c r="AE1019" s="72">
        <f t="shared" si="500"/>
        <v>13832.2</v>
      </c>
      <c r="AF1019" s="72">
        <f t="shared" si="501"/>
        <v>13943.75</v>
      </c>
      <c r="AG1019" s="72">
        <f t="shared" si="502"/>
        <v>14055.3</v>
      </c>
      <c r="AH1019" s="72">
        <f t="shared" si="503"/>
        <v>14166.85</v>
      </c>
      <c r="AI1019" s="72">
        <f t="shared" si="504"/>
        <v>14278.4</v>
      </c>
      <c r="AJ1019" s="72">
        <f t="shared" si="505"/>
        <v>14389.95</v>
      </c>
      <c r="AK1019" s="72">
        <f t="shared" si="506"/>
        <v>14501.5</v>
      </c>
    </row>
    <row r="1020" spans="1:37" x14ac:dyDescent="0.25">
      <c r="A1020" s="19">
        <v>988</v>
      </c>
      <c r="B1020" s="20"/>
      <c r="C1020" s="38" t="s">
        <v>1096</v>
      </c>
      <c r="D1020" s="46" t="s">
        <v>1119</v>
      </c>
      <c r="E1020" s="47" t="s">
        <v>983</v>
      </c>
      <c r="F1020" s="48">
        <v>2660</v>
      </c>
      <c r="G1020" s="24"/>
      <c r="H1020" s="72">
        <f t="shared" si="477"/>
        <v>2686.6</v>
      </c>
      <c r="I1020" s="72">
        <f t="shared" si="478"/>
        <v>2713.2000000000003</v>
      </c>
      <c r="J1020" s="72">
        <f t="shared" si="480"/>
        <v>2739.8</v>
      </c>
      <c r="K1020" s="72">
        <f t="shared" si="481"/>
        <v>2766.4</v>
      </c>
      <c r="L1020" s="72">
        <f t="shared" si="482"/>
        <v>2793</v>
      </c>
      <c r="M1020" s="72">
        <f t="shared" si="479"/>
        <v>2819.6000000000004</v>
      </c>
      <c r="N1020" s="72">
        <f t="shared" si="483"/>
        <v>2846.2000000000003</v>
      </c>
      <c r="O1020" s="72">
        <f t="shared" si="484"/>
        <v>2872.8</v>
      </c>
      <c r="P1020" s="72">
        <f t="shared" si="485"/>
        <v>2899.4</v>
      </c>
      <c r="Q1020" s="72">
        <f t="shared" si="486"/>
        <v>2926.0000000000005</v>
      </c>
      <c r="R1020" s="72">
        <f t="shared" si="487"/>
        <v>2952.6000000000004</v>
      </c>
      <c r="S1020" s="72">
        <f t="shared" si="488"/>
        <v>2979.2000000000003</v>
      </c>
      <c r="T1020" s="72">
        <f t="shared" si="489"/>
        <v>3005.7999999999997</v>
      </c>
      <c r="U1020" s="72">
        <f t="shared" si="490"/>
        <v>3032.3999999999996</v>
      </c>
      <c r="V1020" s="72">
        <f t="shared" si="491"/>
        <v>3058.9999999999995</v>
      </c>
      <c r="W1020" s="72">
        <f t="shared" si="492"/>
        <v>3085.6</v>
      </c>
      <c r="X1020" s="72">
        <f t="shared" si="493"/>
        <v>3112.2</v>
      </c>
      <c r="Y1020" s="72">
        <f t="shared" si="494"/>
        <v>3138.7999999999997</v>
      </c>
      <c r="Z1020" s="72">
        <f t="shared" si="495"/>
        <v>3165.3999999999996</v>
      </c>
      <c r="AA1020" s="72">
        <f t="shared" si="496"/>
        <v>3192</v>
      </c>
      <c r="AB1020" s="72">
        <f t="shared" si="497"/>
        <v>3218.6</v>
      </c>
      <c r="AC1020" s="72">
        <f t="shared" si="498"/>
        <v>3245.2</v>
      </c>
      <c r="AD1020" s="72">
        <f t="shared" si="499"/>
        <v>3271.7999999999997</v>
      </c>
      <c r="AE1020" s="72">
        <f t="shared" si="500"/>
        <v>3298.4</v>
      </c>
      <c r="AF1020" s="72">
        <f t="shared" si="501"/>
        <v>3325</v>
      </c>
      <c r="AG1020" s="72">
        <f t="shared" si="502"/>
        <v>3351.6</v>
      </c>
      <c r="AH1020" s="72">
        <f t="shared" si="503"/>
        <v>3378.2000000000003</v>
      </c>
      <c r="AI1020" s="72">
        <f t="shared" si="504"/>
        <v>3404.8</v>
      </c>
      <c r="AJ1020" s="72">
        <f t="shared" si="505"/>
        <v>3431.4</v>
      </c>
      <c r="AK1020" s="72">
        <f t="shared" si="506"/>
        <v>3458</v>
      </c>
    </row>
    <row r="1021" spans="1:37" x14ac:dyDescent="0.25">
      <c r="A1021" s="19">
        <v>989</v>
      </c>
      <c r="B1021" s="20"/>
      <c r="C1021" s="38" t="s">
        <v>1096</v>
      </c>
      <c r="D1021" s="46" t="s">
        <v>1120</v>
      </c>
      <c r="E1021" s="47" t="s">
        <v>943</v>
      </c>
      <c r="F1021" s="48">
        <v>1585</v>
      </c>
      <c r="G1021" s="24"/>
      <c r="H1021" s="72">
        <f t="shared" si="477"/>
        <v>1600.85</v>
      </c>
      <c r="I1021" s="72">
        <f t="shared" si="478"/>
        <v>1616.7</v>
      </c>
      <c r="J1021" s="72">
        <f t="shared" si="480"/>
        <v>1632.55</v>
      </c>
      <c r="K1021" s="72">
        <f t="shared" si="481"/>
        <v>1648.4</v>
      </c>
      <c r="L1021" s="72">
        <f t="shared" si="482"/>
        <v>1664.25</v>
      </c>
      <c r="M1021" s="72">
        <f t="shared" si="479"/>
        <v>1680.1000000000001</v>
      </c>
      <c r="N1021" s="72">
        <f t="shared" si="483"/>
        <v>1695.95</v>
      </c>
      <c r="O1021" s="72">
        <f t="shared" si="484"/>
        <v>1711.8000000000002</v>
      </c>
      <c r="P1021" s="72">
        <f t="shared" si="485"/>
        <v>1727.65</v>
      </c>
      <c r="Q1021" s="72">
        <f t="shared" si="486"/>
        <v>1743.5000000000002</v>
      </c>
      <c r="R1021" s="72">
        <f t="shared" si="487"/>
        <v>1759.3500000000001</v>
      </c>
      <c r="S1021" s="72">
        <f t="shared" si="488"/>
        <v>1775.2000000000003</v>
      </c>
      <c r="T1021" s="72">
        <f t="shared" si="489"/>
        <v>1791.0499999999997</v>
      </c>
      <c r="U1021" s="72">
        <f t="shared" si="490"/>
        <v>1806.8999999999999</v>
      </c>
      <c r="V1021" s="72">
        <f t="shared" si="491"/>
        <v>1822.7499999999998</v>
      </c>
      <c r="W1021" s="72">
        <f t="shared" si="492"/>
        <v>1838.6</v>
      </c>
      <c r="X1021" s="72">
        <f t="shared" si="493"/>
        <v>1854.4499999999998</v>
      </c>
      <c r="Y1021" s="72">
        <f t="shared" si="494"/>
        <v>1870.3</v>
      </c>
      <c r="Z1021" s="72">
        <f t="shared" si="495"/>
        <v>1886.1499999999999</v>
      </c>
      <c r="AA1021" s="72">
        <f t="shared" si="496"/>
        <v>1902</v>
      </c>
      <c r="AB1021" s="72">
        <f t="shared" si="497"/>
        <v>1917.85</v>
      </c>
      <c r="AC1021" s="72">
        <f t="shared" si="498"/>
        <v>1933.7</v>
      </c>
      <c r="AD1021" s="72">
        <f t="shared" si="499"/>
        <v>1949.55</v>
      </c>
      <c r="AE1021" s="72">
        <f t="shared" si="500"/>
        <v>1965.4</v>
      </c>
      <c r="AF1021" s="72">
        <f t="shared" si="501"/>
        <v>1981.25</v>
      </c>
      <c r="AG1021" s="72">
        <f t="shared" si="502"/>
        <v>1997.1</v>
      </c>
      <c r="AH1021" s="72">
        <f t="shared" si="503"/>
        <v>2012.95</v>
      </c>
      <c r="AI1021" s="72">
        <f t="shared" si="504"/>
        <v>2028.8</v>
      </c>
      <c r="AJ1021" s="72">
        <f t="shared" si="505"/>
        <v>2044.65</v>
      </c>
      <c r="AK1021" s="72">
        <f t="shared" si="506"/>
        <v>2060.5</v>
      </c>
    </row>
    <row r="1022" spans="1:37" x14ac:dyDescent="0.25">
      <c r="A1022" s="19">
        <v>990</v>
      </c>
      <c r="B1022" s="20"/>
      <c r="C1022" s="38" t="s">
        <v>1096</v>
      </c>
      <c r="D1022" s="46" t="s">
        <v>1121</v>
      </c>
      <c r="E1022" s="47" t="s">
        <v>1122</v>
      </c>
      <c r="F1022" s="48">
        <v>17050</v>
      </c>
      <c r="G1022" s="24"/>
      <c r="H1022" s="72">
        <f t="shared" si="477"/>
        <v>17220.5</v>
      </c>
      <c r="I1022" s="72">
        <f t="shared" si="478"/>
        <v>17391</v>
      </c>
      <c r="J1022" s="72">
        <f t="shared" si="480"/>
        <v>17561.5</v>
      </c>
      <c r="K1022" s="72">
        <f t="shared" si="481"/>
        <v>17732</v>
      </c>
      <c r="L1022" s="72">
        <f t="shared" si="482"/>
        <v>17902.5</v>
      </c>
      <c r="M1022" s="72">
        <f t="shared" si="479"/>
        <v>18073</v>
      </c>
      <c r="N1022" s="72">
        <f t="shared" si="483"/>
        <v>18243.5</v>
      </c>
      <c r="O1022" s="72">
        <f t="shared" si="484"/>
        <v>18414</v>
      </c>
      <c r="P1022" s="72">
        <f t="shared" si="485"/>
        <v>18584.5</v>
      </c>
      <c r="Q1022" s="72">
        <f t="shared" si="486"/>
        <v>18755</v>
      </c>
      <c r="R1022" s="72">
        <f t="shared" si="487"/>
        <v>18925.5</v>
      </c>
      <c r="S1022" s="72">
        <f t="shared" si="488"/>
        <v>19096</v>
      </c>
      <c r="T1022" s="72">
        <f t="shared" si="489"/>
        <v>19266.5</v>
      </c>
      <c r="U1022" s="72">
        <f t="shared" si="490"/>
        <v>19437</v>
      </c>
      <c r="V1022" s="72">
        <f t="shared" si="491"/>
        <v>19607.5</v>
      </c>
      <c r="W1022" s="72">
        <f t="shared" si="492"/>
        <v>19778</v>
      </c>
      <c r="X1022" s="72">
        <f t="shared" si="493"/>
        <v>19948.5</v>
      </c>
      <c r="Y1022" s="72">
        <f t="shared" si="494"/>
        <v>20119</v>
      </c>
      <c r="Z1022" s="72">
        <f t="shared" si="495"/>
        <v>20289.5</v>
      </c>
      <c r="AA1022" s="72">
        <f t="shared" si="496"/>
        <v>20460</v>
      </c>
      <c r="AB1022" s="72">
        <f t="shared" si="497"/>
        <v>20630.5</v>
      </c>
      <c r="AC1022" s="72">
        <f t="shared" si="498"/>
        <v>20801</v>
      </c>
      <c r="AD1022" s="72">
        <f t="shared" si="499"/>
        <v>20971.5</v>
      </c>
      <c r="AE1022" s="72">
        <f t="shared" si="500"/>
        <v>21142</v>
      </c>
      <c r="AF1022" s="72">
        <f t="shared" si="501"/>
        <v>21312.5</v>
      </c>
      <c r="AG1022" s="72">
        <f t="shared" si="502"/>
        <v>21483</v>
      </c>
      <c r="AH1022" s="72">
        <f t="shared" si="503"/>
        <v>21653.5</v>
      </c>
      <c r="AI1022" s="72">
        <f t="shared" si="504"/>
        <v>21824</v>
      </c>
      <c r="AJ1022" s="72">
        <f t="shared" si="505"/>
        <v>21994.5</v>
      </c>
      <c r="AK1022" s="72">
        <f t="shared" si="506"/>
        <v>22165</v>
      </c>
    </row>
    <row r="1023" spans="1:37" x14ac:dyDescent="0.25">
      <c r="A1023" s="19">
        <v>991</v>
      </c>
      <c r="B1023" s="20"/>
      <c r="C1023" s="38" t="s">
        <v>1096</v>
      </c>
      <c r="D1023" s="46" t="s">
        <v>1123</v>
      </c>
      <c r="E1023" s="47" t="s">
        <v>1124</v>
      </c>
      <c r="F1023" s="48">
        <v>8150</v>
      </c>
      <c r="G1023" s="24"/>
      <c r="H1023" s="72">
        <f t="shared" si="477"/>
        <v>8231.5</v>
      </c>
      <c r="I1023" s="72">
        <f t="shared" si="478"/>
        <v>8313</v>
      </c>
      <c r="J1023" s="72">
        <f t="shared" si="480"/>
        <v>8394.5</v>
      </c>
      <c r="K1023" s="72">
        <f t="shared" si="481"/>
        <v>8476</v>
      </c>
      <c r="L1023" s="72">
        <f t="shared" si="482"/>
        <v>8557.5</v>
      </c>
      <c r="M1023" s="72">
        <f t="shared" si="479"/>
        <v>8639</v>
      </c>
      <c r="N1023" s="72">
        <f t="shared" si="483"/>
        <v>8720.5</v>
      </c>
      <c r="O1023" s="72">
        <f t="shared" si="484"/>
        <v>8802</v>
      </c>
      <c r="P1023" s="72">
        <f t="shared" si="485"/>
        <v>8883.5</v>
      </c>
      <c r="Q1023" s="72">
        <f t="shared" si="486"/>
        <v>8965</v>
      </c>
      <c r="R1023" s="72">
        <f t="shared" si="487"/>
        <v>9046.5</v>
      </c>
      <c r="S1023" s="72">
        <f t="shared" si="488"/>
        <v>9128</v>
      </c>
      <c r="T1023" s="72">
        <f t="shared" si="489"/>
        <v>9209.5</v>
      </c>
      <c r="U1023" s="72">
        <f t="shared" si="490"/>
        <v>9291</v>
      </c>
      <c r="V1023" s="72">
        <f t="shared" si="491"/>
        <v>9372.5</v>
      </c>
      <c r="W1023" s="72">
        <f t="shared" si="492"/>
        <v>9454</v>
      </c>
      <c r="X1023" s="72">
        <f t="shared" si="493"/>
        <v>9535.5</v>
      </c>
      <c r="Y1023" s="72">
        <f t="shared" si="494"/>
        <v>9617</v>
      </c>
      <c r="Z1023" s="72">
        <f t="shared" si="495"/>
        <v>9698.5</v>
      </c>
      <c r="AA1023" s="72">
        <f t="shared" si="496"/>
        <v>9780</v>
      </c>
      <c r="AB1023" s="72">
        <f t="shared" si="497"/>
        <v>9861.5</v>
      </c>
      <c r="AC1023" s="72">
        <f t="shared" si="498"/>
        <v>9943</v>
      </c>
      <c r="AD1023" s="72">
        <f t="shared" si="499"/>
        <v>10024.5</v>
      </c>
      <c r="AE1023" s="72">
        <f t="shared" si="500"/>
        <v>10106</v>
      </c>
      <c r="AF1023" s="72">
        <f t="shared" si="501"/>
        <v>10187.5</v>
      </c>
      <c r="AG1023" s="72">
        <f t="shared" si="502"/>
        <v>10269</v>
      </c>
      <c r="AH1023" s="72">
        <f t="shared" si="503"/>
        <v>10350.5</v>
      </c>
      <c r="AI1023" s="72">
        <f t="shared" si="504"/>
        <v>10432</v>
      </c>
      <c r="AJ1023" s="72">
        <f t="shared" si="505"/>
        <v>10513.5</v>
      </c>
      <c r="AK1023" s="72">
        <f t="shared" si="506"/>
        <v>10595</v>
      </c>
    </row>
    <row r="1024" spans="1:37" ht="30" x14ac:dyDescent="0.25">
      <c r="A1024" s="19">
        <v>992</v>
      </c>
      <c r="B1024" s="20"/>
      <c r="C1024" s="38" t="s">
        <v>1096</v>
      </c>
      <c r="D1024" s="46" t="s">
        <v>1125</v>
      </c>
      <c r="E1024" s="47" t="s">
        <v>1126</v>
      </c>
      <c r="F1024" s="48">
        <v>1335</v>
      </c>
      <c r="G1024" s="24"/>
      <c r="H1024" s="72">
        <f t="shared" si="477"/>
        <v>1348.35</v>
      </c>
      <c r="I1024" s="72">
        <f t="shared" si="478"/>
        <v>1361.7</v>
      </c>
      <c r="J1024" s="72">
        <f t="shared" si="480"/>
        <v>1375.05</v>
      </c>
      <c r="K1024" s="72">
        <f t="shared" si="481"/>
        <v>1388.4</v>
      </c>
      <c r="L1024" s="72">
        <f t="shared" si="482"/>
        <v>1401.75</v>
      </c>
      <c r="M1024" s="72">
        <f t="shared" si="479"/>
        <v>1415.1000000000001</v>
      </c>
      <c r="N1024" s="72">
        <f t="shared" si="483"/>
        <v>1428.45</v>
      </c>
      <c r="O1024" s="72">
        <f t="shared" si="484"/>
        <v>1441.8000000000002</v>
      </c>
      <c r="P1024" s="72">
        <f t="shared" si="485"/>
        <v>1455.15</v>
      </c>
      <c r="Q1024" s="72">
        <f t="shared" si="486"/>
        <v>1468.5000000000002</v>
      </c>
      <c r="R1024" s="72">
        <f t="shared" si="487"/>
        <v>1481.8500000000001</v>
      </c>
      <c r="S1024" s="72">
        <f t="shared" si="488"/>
        <v>1495.2</v>
      </c>
      <c r="T1024" s="72">
        <f t="shared" si="489"/>
        <v>1508.55</v>
      </c>
      <c r="U1024" s="72">
        <f t="shared" si="490"/>
        <v>1521.8999999999999</v>
      </c>
      <c r="V1024" s="72">
        <f t="shared" si="491"/>
        <v>1535.2499999999998</v>
      </c>
      <c r="W1024" s="72">
        <f t="shared" si="492"/>
        <v>1548.6</v>
      </c>
      <c r="X1024" s="72">
        <f t="shared" si="493"/>
        <v>1561.9499999999998</v>
      </c>
      <c r="Y1024" s="72">
        <f t="shared" si="494"/>
        <v>1575.3</v>
      </c>
      <c r="Z1024" s="72">
        <f t="shared" si="495"/>
        <v>1588.6499999999999</v>
      </c>
      <c r="AA1024" s="72">
        <f t="shared" si="496"/>
        <v>1602</v>
      </c>
      <c r="AB1024" s="72">
        <f t="shared" si="497"/>
        <v>1615.35</v>
      </c>
      <c r="AC1024" s="72">
        <f t="shared" si="498"/>
        <v>1628.7</v>
      </c>
      <c r="AD1024" s="72">
        <f t="shared" si="499"/>
        <v>1642.05</v>
      </c>
      <c r="AE1024" s="72">
        <f t="shared" si="500"/>
        <v>1655.4</v>
      </c>
      <c r="AF1024" s="72">
        <f t="shared" si="501"/>
        <v>1668.75</v>
      </c>
      <c r="AG1024" s="72">
        <f t="shared" si="502"/>
        <v>1682.1</v>
      </c>
      <c r="AH1024" s="72">
        <f t="shared" si="503"/>
        <v>1695.45</v>
      </c>
      <c r="AI1024" s="72">
        <f t="shared" si="504"/>
        <v>1708.8</v>
      </c>
      <c r="AJ1024" s="72">
        <f t="shared" si="505"/>
        <v>1722.15</v>
      </c>
      <c r="AK1024" s="72">
        <f t="shared" si="506"/>
        <v>1735.5</v>
      </c>
    </row>
    <row r="1025" spans="1:37" x14ac:dyDescent="0.25">
      <c r="A1025" s="19">
        <v>993</v>
      </c>
      <c r="B1025" s="20"/>
      <c r="C1025" s="38" t="s">
        <v>1096</v>
      </c>
      <c r="D1025" s="46" t="s">
        <v>1127</v>
      </c>
      <c r="E1025" s="47" t="s">
        <v>1128</v>
      </c>
      <c r="F1025" s="48">
        <v>13560</v>
      </c>
      <c r="G1025" s="24"/>
      <c r="H1025" s="72">
        <f t="shared" si="477"/>
        <v>13695.6</v>
      </c>
      <c r="I1025" s="72">
        <f t="shared" si="478"/>
        <v>13831.2</v>
      </c>
      <c r="J1025" s="72">
        <f t="shared" si="480"/>
        <v>13966.800000000001</v>
      </c>
      <c r="K1025" s="72">
        <f t="shared" si="481"/>
        <v>14102.4</v>
      </c>
      <c r="L1025" s="72">
        <f t="shared" si="482"/>
        <v>14238</v>
      </c>
      <c r="M1025" s="72">
        <f t="shared" si="479"/>
        <v>14373.6</v>
      </c>
      <c r="N1025" s="72">
        <f t="shared" si="483"/>
        <v>14509.2</v>
      </c>
      <c r="O1025" s="72">
        <f t="shared" si="484"/>
        <v>14644.800000000001</v>
      </c>
      <c r="P1025" s="72">
        <f t="shared" si="485"/>
        <v>14780.400000000001</v>
      </c>
      <c r="Q1025" s="72">
        <f t="shared" si="486"/>
        <v>14916.000000000002</v>
      </c>
      <c r="R1025" s="72">
        <f t="shared" si="487"/>
        <v>15051.600000000002</v>
      </c>
      <c r="S1025" s="72">
        <f t="shared" si="488"/>
        <v>15187.2</v>
      </c>
      <c r="T1025" s="72">
        <f t="shared" si="489"/>
        <v>15322.8</v>
      </c>
      <c r="U1025" s="72">
        <f t="shared" si="490"/>
        <v>15458.399999999998</v>
      </c>
      <c r="V1025" s="72">
        <f t="shared" si="491"/>
        <v>15593.999999999998</v>
      </c>
      <c r="W1025" s="72">
        <f t="shared" si="492"/>
        <v>15729.599999999999</v>
      </c>
      <c r="X1025" s="72">
        <f t="shared" si="493"/>
        <v>15865.199999999999</v>
      </c>
      <c r="Y1025" s="72">
        <f t="shared" si="494"/>
        <v>16000.8</v>
      </c>
      <c r="Z1025" s="72">
        <f t="shared" si="495"/>
        <v>16136.4</v>
      </c>
      <c r="AA1025" s="72">
        <f t="shared" si="496"/>
        <v>16272</v>
      </c>
      <c r="AB1025" s="72">
        <f t="shared" si="497"/>
        <v>16407.599999999999</v>
      </c>
      <c r="AC1025" s="72">
        <f t="shared" si="498"/>
        <v>16543.2</v>
      </c>
      <c r="AD1025" s="72">
        <f t="shared" si="499"/>
        <v>16678.8</v>
      </c>
      <c r="AE1025" s="72">
        <f t="shared" si="500"/>
        <v>16814.400000000001</v>
      </c>
      <c r="AF1025" s="72">
        <f t="shared" si="501"/>
        <v>16950</v>
      </c>
      <c r="AG1025" s="72">
        <f t="shared" si="502"/>
        <v>17085.599999999999</v>
      </c>
      <c r="AH1025" s="72">
        <f t="shared" si="503"/>
        <v>17221.2</v>
      </c>
      <c r="AI1025" s="72">
        <f t="shared" si="504"/>
        <v>17356.8</v>
      </c>
      <c r="AJ1025" s="72">
        <f t="shared" si="505"/>
        <v>17492.400000000001</v>
      </c>
      <c r="AK1025" s="72">
        <f t="shared" si="506"/>
        <v>17628</v>
      </c>
    </row>
    <row r="1026" spans="1:37" ht="30" x14ac:dyDescent="0.25">
      <c r="A1026" s="19">
        <v>994</v>
      </c>
      <c r="B1026" s="20"/>
      <c r="C1026" s="38" t="s">
        <v>1096</v>
      </c>
      <c r="D1026" s="46" t="s">
        <v>1129</v>
      </c>
      <c r="E1026" s="47" t="s">
        <v>1130</v>
      </c>
      <c r="F1026" s="48">
        <v>8045</v>
      </c>
      <c r="G1026" s="24"/>
      <c r="H1026" s="72">
        <f t="shared" si="477"/>
        <v>8125.45</v>
      </c>
      <c r="I1026" s="72">
        <f t="shared" si="478"/>
        <v>8205.9</v>
      </c>
      <c r="J1026" s="72">
        <f t="shared" si="480"/>
        <v>8286.35</v>
      </c>
      <c r="K1026" s="72">
        <f t="shared" si="481"/>
        <v>8366.8000000000011</v>
      </c>
      <c r="L1026" s="72">
        <f t="shared" si="482"/>
        <v>8447.25</v>
      </c>
      <c r="M1026" s="72">
        <f t="shared" si="479"/>
        <v>8527.7000000000007</v>
      </c>
      <c r="N1026" s="72">
        <f t="shared" si="483"/>
        <v>8608.15</v>
      </c>
      <c r="O1026" s="72">
        <f t="shared" si="484"/>
        <v>8688.6</v>
      </c>
      <c r="P1026" s="72">
        <f t="shared" si="485"/>
        <v>8769.0500000000011</v>
      </c>
      <c r="Q1026" s="72">
        <f t="shared" si="486"/>
        <v>8849.5</v>
      </c>
      <c r="R1026" s="72">
        <f t="shared" si="487"/>
        <v>8929.9500000000007</v>
      </c>
      <c r="S1026" s="72">
        <f t="shared" si="488"/>
        <v>9010.4000000000015</v>
      </c>
      <c r="T1026" s="72">
        <f t="shared" si="489"/>
        <v>9090.8499999999985</v>
      </c>
      <c r="U1026" s="72">
        <f t="shared" si="490"/>
        <v>9171.2999999999993</v>
      </c>
      <c r="V1026" s="72">
        <f t="shared" si="491"/>
        <v>9251.75</v>
      </c>
      <c r="W1026" s="72">
        <f t="shared" si="492"/>
        <v>9332.1999999999989</v>
      </c>
      <c r="X1026" s="72">
        <f t="shared" si="493"/>
        <v>9412.65</v>
      </c>
      <c r="Y1026" s="72">
        <f t="shared" si="494"/>
        <v>9493.1</v>
      </c>
      <c r="Z1026" s="72">
        <f t="shared" si="495"/>
        <v>9573.5499999999993</v>
      </c>
      <c r="AA1026" s="72">
        <f t="shared" si="496"/>
        <v>9654</v>
      </c>
      <c r="AB1026" s="72">
        <f t="shared" si="497"/>
        <v>9734.4499999999989</v>
      </c>
      <c r="AC1026" s="72">
        <f t="shared" si="498"/>
        <v>9814.9</v>
      </c>
      <c r="AD1026" s="72">
        <f t="shared" si="499"/>
        <v>9895.35</v>
      </c>
      <c r="AE1026" s="72">
        <f t="shared" si="500"/>
        <v>9975.7999999999993</v>
      </c>
      <c r="AF1026" s="72">
        <f t="shared" si="501"/>
        <v>10056.25</v>
      </c>
      <c r="AG1026" s="72">
        <f t="shared" si="502"/>
        <v>10136.700000000001</v>
      </c>
      <c r="AH1026" s="72">
        <f t="shared" si="503"/>
        <v>10217.15</v>
      </c>
      <c r="AI1026" s="72">
        <f t="shared" si="504"/>
        <v>10297.6</v>
      </c>
      <c r="AJ1026" s="72">
        <f t="shared" si="505"/>
        <v>10378.050000000001</v>
      </c>
      <c r="AK1026" s="72">
        <f t="shared" si="506"/>
        <v>10458.5</v>
      </c>
    </row>
    <row r="1027" spans="1:37" x14ac:dyDescent="0.25">
      <c r="A1027" s="19">
        <v>995</v>
      </c>
      <c r="B1027" s="20"/>
      <c r="C1027" s="38" t="s">
        <v>1096</v>
      </c>
      <c r="D1027" s="46" t="s">
        <v>1131</v>
      </c>
      <c r="E1027" s="47" t="s">
        <v>1132</v>
      </c>
      <c r="F1027" s="48">
        <v>1960</v>
      </c>
      <c r="G1027" s="24"/>
      <c r="H1027" s="72">
        <f t="shared" si="477"/>
        <v>1979.6</v>
      </c>
      <c r="I1027" s="72">
        <f t="shared" si="478"/>
        <v>1999.2</v>
      </c>
      <c r="J1027" s="72">
        <f t="shared" si="480"/>
        <v>2018.8</v>
      </c>
      <c r="K1027" s="72">
        <f t="shared" si="481"/>
        <v>2038.4</v>
      </c>
      <c r="L1027" s="72">
        <f t="shared" si="482"/>
        <v>2058</v>
      </c>
      <c r="M1027" s="72">
        <f t="shared" si="479"/>
        <v>2077.6</v>
      </c>
      <c r="N1027" s="72">
        <f t="shared" si="483"/>
        <v>2097.2000000000003</v>
      </c>
      <c r="O1027" s="72">
        <f t="shared" si="484"/>
        <v>2116.8000000000002</v>
      </c>
      <c r="P1027" s="72">
        <f t="shared" si="485"/>
        <v>2136.4</v>
      </c>
      <c r="Q1027" s="72">
        <f t="shared" si="486"/>
        <v>2156</v>
      </c>
      <c r="R1027" s="72">
        <f t="shared" si="487"/>
        <v>2175.6000000000004</v>
      </c>
      <c r="S1027" s="72">
        <f t="shared" si="488"/>
        <v>2195.2000000000003</v>
      </c>
      <c r="T1027" s="72">
        <f t="shared" si="489"/>
        <v>2214.7999999999997</v>
      </c>
      <c r="U1027" s="72">
        <f t="shared" si="490"/>
        <v>2234.3999999999996</v>
      </c>
      <c r="V1027" s="72">
        <f t="shared" si="491"/>
        <v>2254</v>
      </c>
      <c r="W1027" s="72">
        <f t="shared" si="492"/>
        <v>2273.6</v>
      </c>
      <c r="X1027" s="72">
        <f t="shared" si="493"/>
        <v>2293.1999999999998</v>
      </c>
      <c r="Y1027" s="72">
        <f t="shared" si="494"/>
        <v>2312.7999999999997</v>
      </c>
      <c r="Z1027" s="72">
        <f t="shared" si="495"/>
        <v>2332.4</v>
      </c>
      <c r="AA1027" s="72">
        <f t="shared" si="496"/>
        <v>2352</v>
      </c>
      <c r="AB1027" s="72">
        <f t="shared" si="497"/>
        <v>2371.6</v>
      </c>
      <c r="AC1027" s="72">
        <f t="shared" si="498"/>
        <v>2391.1999999999998</v>
      </c>
      <c r="AD1027" s="72">
        <f t="shared" si="499"/>
        <v>2410.8000000000002</v>
      </c>
      <c r="AE1027" s="72">
        <f t="shared" si="500"/>
        <v>2430.4</v>
      </c>
      <c r="AF1027" s="72">
        <f t="shared" si="501"/>
        <v>2450</v>
      </c>
      <c r="AG1027" s="72">
        <f t="shared" si="502"/>
        <v>2469.6</v>
      </c>
      <c r="AH1027" s="72">
        <f t="shared" si="503"/>
        <v>2489.1999999999998</v>
      </c>
      <c r="AI1027" s="72">
        <f t="shared" si="504"/>
        <v>2508.8000000000002</v>
      </c>
      <c r="AJ1027" s="72">
        <f t="shared" si="505"/>
        <v>2528.4</v>
      </c>
      <c r="AK1027" s="72">
        <f t="shared" si="506"/>
        <v>2548</v>
      </c>
    </row>
    <row r="1028" spans="1:37" x14ac:dyDescent="0.25">
      <c r="A1028" s="19">
        <v>996</v>
      </c>
      <c r="B1028" s="20"/>
      <c r="C1028" s="38" t="s">
        <v>1096</v>
      </c>
      <c r="D1028" s="46" t="s">
        <v>1133</v>
      </c>
      <c r="E1028" s="47" t="s">
        <v>1134</v>
      </c>
      <c r="F1028" s="48">
        <v>2045</v>
      </c>
      <c r="G1028" s="24"/>
      <c r="H1028" s="72">
        <f t="shared" si="477"/>
        <v>2065.4499999999998</v>
      </c>
      <c r="I1028" s="72">
        <f t="shared" si="478"/>
        <v>2085.9</v>
      </c>
      <c r="J1028" s="72">
        <f t="shared" si="480"/>
        <v>2106.35</v>
      </c>
      <c r="K1028" s="72">
        <f t="shared" si="481"/>
        <v>2126.8000000000002</v>
      </c>
      <c r="L1028" s="72">
        <f t="shared" si="482"/>
        <v>2147.25</v>
      </c>
      <c r="M1028" s="72">
        <f t="shared" si="479"/>
        <v>2167.7000000000003</v>
      </c>
      <c r="N1028" s="72">
        <f t="shared" si="483"/>
        <v>2188.15</v>
      </c>
      <c r="O1028" s="72">
        <f t="shared" si="484"/>
        <v>2208.6000000000004</v>
      </c>
      <c r="P1028" s="72">
        <f t="shared" si="485"/>
        <v>2229.0500000000002</v>
      </c>
      <c r="Q1028" s="72">
        <f t="shared" si="486"/>
        <v>2249.5</v>
      </c>
      <c r="R1028" s="72">
        <f t="shared" si="487"/>
        <v>2269.9500000000003</v>
      </c>
      <c r="S1028" s="72">
        <f t="shared" si="488"/>
        <v>2290.4</v>
      </c>
      <c r="T1028" s="72">
        <f t="shared" si="489"/>
        <v>2310.85</v>
      </c>
      <c r="U1028" s="72">
        <f t="shared" si="490"/>
        <v>2331.2999999999997</v>
      </c>
      <c r="V1028" s="72">
        <f t="shared" si="491"/>
        <v>2351.75</v>
      </c>
      <c r="W1028" s="72">
        <f t="shared" si="492"/>
        <v>2372.1999999999998</v>
      </c>
      <c r="X1028" s="72">
        <f t="shared" si="493"/>
        <v>2392.6499999999996</v>
      </c>
      <c r="Y1028" s="72">
        <f t="shared" si="494"/>
        <v>2413.1</v>
      </c>
      <c r="Z1028" s="72">
        <f t="shared" si="495"/>
        <v>2433.5499999999997</v>
      </c>
      <c r="AA1028" s="72">
        <f t="shared" si="496"/>
        <v>2454</v>
      </c>
      <c r="AB1028" s="72">
        <f t="shared" si="497"/>
        <v>2474.4499999999998</v>
      </c>
      <c r="AC1028" s="72">
        <f t="shared" si="498"/>
        <v>2494.9</v>
      </c>
      <c r="AD1028" s="72">
        <f t="shared" si="499"/>
        <v>2515.35</v>
      </c>
      <c r="AE1028" s="72">
        <f t="shared" si="500"/>
        <v>2535.8000000000002</v>
      </c>
      <c r="AF1028" s="72">
        <f t="shared" si="501"/>
        <v>2556.25</v>
      </c>
      <c r="AG1028" s="72">
        <f t="shared" si="502"/>
        <v>2576.6999999999998</v>
      </c>
      <c r="AH1028" s="72">
        <f t="shared" si="503"/>
        <v>2597.15</v>
      </c>
      <c r="AI1028" s="72">
        <f t="shared" si="504"/>
        <v>2617.6</v>
      </c>
      <c r="AJ1028" s="72">
        <f t="shared" si="505"/>
        <v>2638.05</v>
      </c>
      <c r="AK1028" s="72">
        <f t="shared" si="506"/>
        <v>2658.5</v>
      </c>
    </row>
    <row r="1029" spans="1:37" x14ac:dyDescent="0.25">
      <c r="A1029" s="19">
        <v>997</v>
      </c>
      <c r="B1029" s="20"/>
      <c r="C1029" s="38" t="s">
        <v>1096</v>
      </c>
      <c r="D1029" s="46" t="s">
        <v>1135</v>
      </c>
      <c r="E1029" s="47" t="s">
        <v>1136</v>
      </c>
      <c r="F1029" s="48">
        <v>1980</v>
      </c>
      <c r="G1029" s="24"/>
      <c r="H1029" s="72">
        <f t="shared" si="477"/>
        <v>1999.8</v>
      </c>
      <c r="I1029" s="72">
        <f t="shared" si="478"/>
        <v>2019.6000000000001</v>
      </c>
      <c r="J1029" s="72">
        <f t="shared" si="480"/>
        <v>2039.4</v>
      </c>
      <c r="K1029" s="72">
        <f t="shared" si="481"/>
        <v>2059.2000000000003</v>
      </c>
      <c r="L1029" s="72">
        <f t="shared" si="482"/>
        <v>2079</v>
      </c>
      <c r="M1029" s="72">
        <f t="shared" si="479"/>
        <v>2098.8000000000002</v>
      </c>
      <c r="N1029" s="72">
        <f t="shared" si="483"/>
        <v>2118.6</v>
      </c>
      <c r="O1029" s="72">
        <f t="shared" si="484"/>
        <v>2138.4</v>
      </c>
      <c r="P1029" s="72">
        <f t="shared" si="485"/>
        <v>2158.2000000000003</v>
      </c>
      <c r="Q1029" s="72">
        <f t="shared" si="486"/>
        <v>2178</v>
      </c>
      <c r="R1029" s="72">
        <f t="shared" si="487"/>
        <v>2197.8000000000002</v>
      </c>
      <c r="S1029" s="72">
        <f t="shared" si="488"/>
        <v>2217.6000000000004</v>
      </c>
      <c r="T1029" s="72">
        <f t="shared" si="489"/>
        <v>2237.3999999999996</v>
      </c>
      <c r="U1029" s="72">
        <f t="shared" si="490"/>
        <v>2257.1999999999998</v>
      </c>
      <c r="V1029" s="72">
        <f t="shared" si="491"/>
        <v>2277</v>
      </c>
      <c r="W1029" s="72">
        <f t="shared" si="492"/>
        <v>2296.7999999999997</v>
      </c>
      <c r="X1029" s="72">
        <f t="shared" si="493"/>
        <v>2316.6</v>
      </c>
      <c r="Y1029" s="72">
        <f t="shared" si="494"/>
        <v>2336.4</v>
      </c>
      <c r="Z1029" s="72">
        <f t="shared" si="495"/>
        <v>2356.1999999999998</v>
      </c>
      <c r="AA1029" s="72">
        <f t="shared" si="496"/>
        <v>2376</v>
      </c>
      <c r="AB1029" s="72">
        <f t="shared" si="497"/>
        <v>2395.7999999999997</v>
      </c>
      <c r="AC1029" s="72">
        <f t="shared" si="498"/>
        <v>2415.6</v>
      </c>
      <c r="AD1029" s="72">
        <f t="shared" si="499"/>
        <v>2435.4</v>
      </c>
      <c r="AE1029" s="72">
        <f t="shared" si="500"/>
        <v>2455.1999999999998</v>
      </c>
      <c r="AF1029" s="72">
        <f t="shared" si="501"/>
        <v>2475</v>
      </c>
      <c r="AG1029" s="72">
        <f t="shared" si="502"/>
        <v>2494.8000000000002</v>
      </c>
      <c r="AH1029" s="72">
        <f t="shared" si="503"/>
        <v>2514.6</v>
      </c>
      <c r="AI1029" s="72">
        <f t="shared" si="504"/>
        <v>2534.4</v>
      </c>
      <c r="AJ1029" s="72">
        <f t="shared" si="505"/>
        <v>2554.2000000000003</v>
      </c>
      <c r="AK1029" s="72">
        <f t="shared" si="506"/>
        <v>2574</v>
      </c>
    </row>
    <row r="1030" spans="1:37" ht="30" x14ac:dyDescent="0.25">
      <c r="A1030" s="19">
        <v>998</v>
      </c>
      <c r="B1030" s="20"/>
      <c r="C1030" s="38" t="s">
        <v>1096</v>
      </c>
      <c r="D1030" s="46" t="s">
        <v>1137</v>
      </c>
      <c r="E1030" s="47" t="s">
        <v>1138</v>
      </c>
      <c r="F1030" s="48">
        <v>9385</v>
      </c>
      <c r="G1030" s="24"/>
      <c r="H1030" s="72">
        <f t="shared" si="477"/>
        <v>9478.85</v>
      </c>
      <c r="I1030" s="72">
        <f t="shared" si="478"/>
        <v>9572.7000000000007</v>
      </c>
      <c r="J1030" s="72">
        <f t="shared" si="480"/>
        <v>9666.5500000000011</v>
      </c>
      <c r="K1030" s="72">
        <f t="shared" si="481"/>
        <v>9760.4</v>
      </c>
      <c r="L1030" s="72">
        <f t="shared" si="482"/>
        <v>9854.25</v>
      </c>
      <c r="M1030" s="72">
        <f t="shared" si="479"/>
        <v>9948.1</v>
      </c>
      <c r="N1030" s="72">
        <f t="shared" si="483"/>
        <v>10041.950000000001</v>
      </c>
      <c r="O1030" s="72">
        <f t="shared" si="484"/>
        <v>10135.800000000001</v>
      </c>
      <c r="P1030" s="72">
        <f t="shared" si="485"/>
        <v>10229.650000000001</v>
      </c>
      <c r="Q1030" s="72">
        <f t="shared" si="486"/>
        <v>10323.5</v>
      </c>
      <c r="R1030" s="72">
        <f t="shared" si="487"/>
        <v>10417.35</v>
      </c>
      <c r="S1030" s="72">
        <f t="shared" si="488"/>
        <v>10511.2</v>
      </c>
      <c r="T1030" s="72">
        <f t="shared" si="489"/>
        <v>10605.05</v>
      </c>
      <c r="U1030" s="72">
        <f t="shared" si="490"/>
        <v>10698.9</v>
      </c>
      <c r="V1030" s="72">
        <f t="shared" si="491"/>
        <v>10792.75</v>
      </c>
      <c r="W1030" s="72">
        <f t="shared" si="492"/>
        <v>10886.599999999999</v>
      </c>
      <c r="X1030" s="72">
        <f t="shared" si="493"/>
        <v>10980.449999999999</v>
      </c>
      <c r="Y1030" s="72">
        <f t="shared" si="494"/>
        <v>11074.3</v>
      </c>
      <c r="Z1030" s="72">
        <f t="shared" si="495"/>
        <v>11168.15</v>
      </c>
      <c r="AA1030" s="72">
        <f t="shared" si="496"/>
        <v>11262</v>
      </c>
      <c r="AB1030" s="72">
        <f t="shared" si="497"/>
        <v>11355.85</v>
      </c>
      <c r="AC1030" s="72">
        <f t="shared" si="498"/>
        <v>11449.699999999999</v>
      </c>
      <c r="AD1030" s="72">
        <f t="shared" si="499"/>
        <v>11543.55</v>
      </c>
      <c r="AE1030" s="72">
        <f t="shared" si="500"/>
        <v>11637.4</v>
      </c>
      <c r="AF1030" s="72">
        <f t="shared" si="501"/>
        <v>11731.25</v>
      </c>
      <c r="AG1030" s="72">
        <f t="shared" si="502"/>
        <v>11825.1</v>
      </c>
      <c r="AH1030" s="72">
        <f t="shared" si="503"/>
        <v>11918.95</v>
      </c>
      <c r="AI1030" s="72">
        <f t="shared" si="504"/>
        <v>12012.800000000001</v>
      </c>
      <c r="AJ1030" s="72">
        <f t="shared" si="505"/>
        <v>12106.65</v>
      </c>
      <c r="AK1030" s="72">
        <f t="shared" si="506"/>
        <v>12200.5</v>
      </c>
    </row>
    <row r="1031" spans="1:37" x14ac:dyDescent="0.25">
      <c r="A1031" s="19">
        <v>999</v>
      </c>
      <c r="B1031" s="20"/>
      <c r="C1031" s="38" t="s">
        <v>1096</v>
      </c>
      <c r="D1031" s="46" t="s">
        <v>1139</v>
      </c>
      <c r="E1031" s="47" t="s">
        <v>1140</v>
      </c>
      <c r="F1031" s="48">
        <v>11460</v>
      </c>
      <c r="G1031" s="24"/>
      <c r="H1031" s="72">
        <f t="shared" si="477"/>
        <v>11574.6</v>
      </c>
      <c r="I1031" s="72">
        <f t="shared" si="478"/>
        <v>11689.2</v>
      </c>
      <c r="J1031" s="72">
        <f t="shared" si="480"/>
        <v>11803.800000000001</v>
      </c>
      <c r="K1031" s="72">
        <f t="shared" si="481"/>
        <v>11918.4</v>
      </c>
      <c r="L1031" s="72">
        <f t="shared" si="482"/>
        <v>12033</v>
      </c>
      <c r="M1031" s="72">
        <f t="shared" si="479"/>
        <v>12147.6</v>
      </c>
      <c r="N1031" s="72">
        <f t="shared" si="483"/>
        <v>12262.2</v>
      </c>
      <c r="O1031" s="72">
        <f t="shared" si="484"/>
        <v>12376.800000000001</v>
      </c>
      <c r="P1031" s="72">
        <f t="shared" si="485"/>
        <v>12491.400000000001</v>
      </c>
      <c r="Q1031" s="72">
        <f t="shared" si="486"/>
        <v>12606.000000000002</v>
      </c>
      <c r="R1031" s="72">
        <f t="shared" si="487"/>
        <v>12720.6</v>
      </c>
      <c r="S1031" s="72">
        <f t="shared" si="488"/>
        <v>12835.2</v>
      </c>
      <c r="T1031" s="72">
        <f t="shared" si="489"/>
        <v>12949.8</v>
      </c>
      <c r="U1031" s="72">
        <f t="shared" si="490"/>
        <v>13064.4</v>
      </c>
      <c r="V1031" s="72">
        <f t="shared" si="491"/>
        <v>13178.999999999998</v>
      </c>
      <c r="W1031" s="72">
        <f t="shared" si="492"/>
        <v>13293.599999999999</v>
      </c>
      <c r="X1031" s="72">
        <f t="shared" si="493"/>
        <v>13408.199999999999</v>
      </c>
      <c r="Y1031" s="72">
        <f t="shared" si="494"/>
        <v>13522.8</v>
      </c>
      <c r="Z1031" s="72">
        <f t="shared" si="495"/>
        <v>13637.4</v>
      </c>
      <c r="AA1031" s="72">
        <f t="shared" si="496"/>
        <v>13752</v>
      </c>
      <c r="AB1031" s="72">
        <f t="shared" si="497"/>
        <v>13866.6</v>
      </c>
      <c r="AC1031" s="72">
        <f t="shared" si="498"/>
        <v>13981.199999999999</v>
      </c>
      <c r="AD1031" s="72">
        <f t="shared" si="499"/>
        <v>14095.8</v>
      </c>
      <c r="AE1031" s="72">
        <f t="shared" si="500"/>
        <v>14210.4</v>
      </c>
      <c r="AF1031" s="72">
        <f t="shared" si="501"/>
        <v>14325</v>
      </c>
      <c r="AG1031" s="72">
        <f t="shared" si="502"/>
        <v>14439.6</v>
      </c>
      <c r="AH1031" s="72">
        <f t="shared" si="503"/>
        <v>14554.2</v>
      </c>
      <c r="AI1031" s="72">
        <f t="shared" si="504"/>
        <v>14668.800000000001</v>
      </c>
      <c r="AJ1031" s="72">
        <f t="shared" si="505"/>
        <v>14783.4</v>
      </c>
      <c r="AK1031" s="72">
        <f t="shared" si="506"/>
        <v>14898</v>
      </c>
    </row>
    <row r="1032" spans="1:37" x14ac:dyDescent="0.25">
      <c r="A1032" s="19">
        <v>1000</v>
      </c>
      <c r="B1032" s="20"/>
      <c r="C1032" s="38" t="s">
        <v>1096</v>
      </c>
      <c r="D1032" s="46" t="s">
        <v>1141</v>
      </c>
      <c r="E1032" s="47" t="s">
        <v>1142</v>
      </c>
      <c r="F1032" s="48">
        <v>23670</v>
      </c>
      <c r="G1032" s="24"/>
      <c r="H1032" s="72">
        <f t="shared" si="477"/>
        <v>23906.7</v>
      </c>
      <c r="I1032" s="72">
        <f t="shared" si="478"/>
        <v>24143.4</v>
      </c>
      <c r="J1032" s="72">
        <f t="shared" si="480"/>
        <v>24380.100000000002</v>
      </c>
      <c r="K1032" s="72">
        <f t="shared" si="481"/>
        <v>24616.799999999999</v>
      </c>
      <c r="L1032" s="72">
        <f t="shared" si="482"/>
        <v>24853.5</v>
      </c>
      <c r="M1032" s="72">
        <f t="shared" si="479"/>
        <v>25090.2</v>
      </c>
      <c r="N1032" s="72">
        <f t="shared" si="483"/>
        <v>25326.9</v>
      </c>
      <c r="O1032" s="72">
        <f t="shared" si="484"/>
        <v>25563.600000000002</v>
      </c>
      <c r="P1032" s="72">
        <f t="shared" si="485"/>
        <v>25800.300000000003</v>
      </c>
      <c r="Q1032" s="72">
        <f t="shared" si="486"/>
        <v>26037.000000000004</v>
      </c>
      <c r="R1032" s="72">
        <f t="shared" si="487"/>
        <v>26273.7</v>
      </c>
      <c r="S1032" s="72">
        <f t="shared" si="488"/>
        <v>26510.400000000001</v>
      </c>
      <c r="T1032" s="72">
        <f t="shared" si="489"/>
        <v>26747.1</v>
      </c>
      <c r="U1032" s="72">
        <f t="shared" si="490"/>
        <v>26983.8</v>
      </c>
      <c r="V1032" s="72">
        <f t="shared" si="491"/>
        <v>27220.499999999996</v>
      </c>
      <c r="W1032" s="72">
        <f t="shared" si="492"/>
        <v>27457.199999999997</v>
      </c>
      <c r="X1032" s="72">
        <f t="shared" si="493"/>
        <v>27693.899999999998</v>
      </c>
      <c r="Y1032" s="72">
        <f t="shared" si="494"/>
        <v>27930.6</v>
      </c>
      <c r="Z1032" s="72">
        <f t="shared" si="495"/>
        <v>28167.3</v>
      </c>
      <c r="AA1032" s="72">
        <f t="shared" si="496"/>
        <v>28404</v>
      </c>
      <c r="AB1032" s="72">
        <f t="shared" si="497"/>
        <v>28640.7</v>
      </c>
      <c r="AC1032" s="72">
        <f t="shared" si="498"/>
        <v>28877.399999999998</v>
      </c>
      <c r="AD1032" s="72">
        <f t="shared" si="499"/>
        <v>29114.1</v>
      </c>
      <c r="AE1032" s="72">
        <f t="shared" si="500"/>
        <v>29350.799999999999</v>
      </c>
      <c r="AF1032" s="72">
        <f t="shared" si="501"/>
        <v>29587.5</v>
      </c>
      <c r="AG1032" s="72">
        <f t="shared" si="502"/>
        <v>29824.2</v>
      </c>
      <c r="AH1032" s="72">
        <f t="shared" si="503"/>
        <v>30060.9</v>
      </c>
      <c r="AI1032" s="72">
        <f t="shared" si="504"/>
        <v>30297.600000000002</v>
      </c>
      <c r="AJ1032" s="72">
        <f t="shared" si="505"/>
        <v>30534.3</v>
      </c>
      <c r="AK1032" s="72">
        <f t="shared" si="506"/>
        <v>30771</v>
      </c>
    </row>
    <row r="1033" spans="1:37" x14ac:dyDescent="0.25">
      <c r="A1033" s="19">
        <v>1001</v>
      </c>
      <c r="B1033" s="20"/>
      <c r="C1033" s="38" t="s">
        <v>1096</v>
      </c>
      <c r="D1033" s="46" t="s">
        <v>1143</v>
      </c>
      <c r="E1033" s="47" t="s">
        <v>1144</v>
      </c>
      <c r="F1033" s="48">
        <v>58450</v>
      </c>
      <c r="G1033" s="24"/>
      <c r="H1033" s="72">
        <f t="shared" ref="H1033:H1096" si="507">F1033*1.01</f>
        <v>59034.5</v>
      </c>
      <c r="I1033" s="72">
        <f t="shared" ref="I1033:I1096" si="508">F1033*1.02</f>
        <v>59619</v>
      </c>
      <c r="J1033" s="72">
        <f t="shared" si="480"/>
        <v>60203.5</v>
      </c>
      <c r="K1033" s="72">
        <f t="shared" si="481"/>
        <v>60788</v>
      </c>
      <c r="L1033" s="72">
        <f t="shared" si="482"/>
        <v>61372.5</v>
      </c>
      <c r="M1033" s="72">
        <f t="shared" ref="M1033:M1096" si="509">F1033*1.06</f>
        <v>61957</v>
      </c>
      <c r="N1033" s="72">
        <f t="shared" si="483"/>
        <v>62541.5</v>
      </c>
      <c r="O1033" s="72">
        <f t="shared" si="484"/>
        <v>63126.000000000007</v>
      </c>
      <c r="P1033" s="72">
        <f t="shared" si="485"/>
        <v>63710.500000000007</v>
      </c>
      <c r="Q1033" s="72">
        <f t="shared" si="486"/>
        <v>64295.000000000007</v>
      </c>
      <c r="R1033" s="72">
        <f t="shared" si="487"/>
        <v>64879.500000000007</v>
      </c>
      <c r="S1033" s="72">
        <f t="shared" si="488"/>
        <v>65464.000000000007</v>
      </c>
      <c r="T1033" s="72">
        <f t="shared" si="489"/>
        <v>66048.5</v>
      </c>
      <c r="U1033" s="72">
        <f t="shared" si="490"/>
        <v>66633</v>
      </c>
      <c r="V1033" s="72">
        <f t="shared" si="491"/>
        <v>67217.5</v>
      </c>
      <c r="W1033" s="72">
        <f t="shared" si="492"/>
        <v>67802</v>
      </c>
      <c r="X1033" s="72">
        <f t="shared" si="493"/>
        <v>68386.5</v>
      </c>
      <c r="Y1033" s="72">
        <f t="shared" si="494"/>
        <v>68971</v>
      </c>
      <c r="Z1033" s="72">
        <f t="shared" si="495"/>
        <v>69555.5</v>
      </c>
      <c r="AA1033" s="72">
        <f t="shared" si="496"/>
        <v>70140</v>
      </c>
      <c r="AB1033" s="72">
        <f t="shared" si="497"/>
        <v>70724.5</v>
      </c>
      <c r="AC1033" s="72">
        <f t="shared" si="498"/>
        <v>71309</v>
      </c>
      <c r="AD1033" s="72">
        <f t="shared" si="499"/>
        <v>71893.5</v>
      </c>
      <c r="AE1033" s="72">
        <f t="shared" si="500"/>
        <v>72478</v>
      </c>
      <c r="AF1033" s="72">
        <f t="shared" si="501"/>
        <v>73062.5</v>
      </c>
      <c r="AG1033" s="72">
        <f t="shared" si="502"/>
        <v>73647</v>
      </c>
      <c r="AH1033" s="72">
        <f t="shared" si="503"/>
        <v>74231.5</v>
      </c>
      <c r="AI1033" s="72">
        <f t="shared" si="504"/>
        <v>74816</v>
      </c>
      <c r="AJ1033" s="72">
        <f t="shared" si="505"/>
        <v>75400.5</v>
      </c>
      <c r="AK1033" s="72">
        <f t="shared" si="506"/>
        <v>75985</v>
      </c>
    </row>
    <row r="1034" spans="1:37" x14ac:dyDescent="0.25">
      <c r="A1034" s="19">
        <v>1002</v>
      </c>
      <c r="B1034" s="20"/>
      <c r="C1034" s="38" t="s">
        <v>1096</v>
      </c>
      <c r="D1034" s="46" t="s">
        <v>1145</v>
      </c>
      <c r="E1034" s="47" t="s">
        <v>1146</v>
      </c>
      <c r="F1034" s="48">
        <v>1810</v>
      </c>
      <c r="G1034" s="24"/>
      <c r="H1034" s="72">
        <f t="shared" si="507"/>
        <v>1828.1</v>
      </c>
      <c r="I1034" s="72">
        <f t="shared" si="508"/>
        <v>1846.2</v>
      </c>
      <c r="J1034" s="72">
        <f t="shared" si="480"/>
        <v>1864.3</v>
      </c>
      <c r="K1034" s="72">
        <f t="shared" si="481"/>
        <v>1882.4</v>
      </c>
      <c r="L1034" s="72">
        <f t="shared" si="482"/>
        <v>1900.5</v>
      </c>
      <c r="M1034" s="72">
        <f t="shared" si="509"/>
        <v>1918.6000000000001</v>
      </c>
      <c r="N1034" s="72">
        <f t="shared" si="483"/>
        <v>1936.7</v>
      </c>
      <c r="O1034" s="72">
        <f t="shared" si="484"/>
        <v>1954.8000000000002</v>
      </c>
      <c r="P1034" s="72">
        <f t="shared" si="485"/>
        <v>1972.9</v>
      </c>
      <c r="Q1034" s="72">
        <f t="shared" si="486"/>
        <v>1991.0000000000002</v>
      </c>
      <c r="R1034" s="72">
        <f t="shared" si="487"/>
        <v>2009.1000000000001</v>
      </c>
      <c r="S1034" s="72">
        <f t="shared" si="488"/>
        <v>2027.2000000000003</v>
      </c>
      <c r="T1034" s="72">
        <f t="shared" si="489"/>
        <v>2045.2999999999997</v>
      </c>
      <c r="U1034" s="72">
        <f t="shared" si="490"/>
        <v>2063.3999999999996</v>
      </c>
      <c r="V1034" s="72">
        <f t="shared" si="491"/>
        <v>2081.5</v>
      </c>
      <c r="W1034" s="72">
        <f t="shared" si="492"/>
        <v>2099.6</v>
      </c>
      <c r="X1034" s="72">
        <f t="shared" si="493"/>
        <v>2117.6999999999998</v>
      </c>
      <c r="Y1034" s="72">
        <f t="shared" si="494"/>
        <v>2135.7999999999997</v>
      </c>
      <c r="Z1034" s="72">
        <f t="shared" si="495"/>
        <v>2153.9</v>
      </c>
      <c r="AA1034" s="72">
        <f t="shared" si="496"/>
        <v>2172</v>
      </c>
      <c r="AB1034" s="72">
        <f t="shared" si="497"/>
        <v>2190.1</v>
      </c>
      <c r="AC1034" s="72">
        <f t="shared" si="498"/>
        <v>2208.1999999999998</v>
      </c>
      <c r="AD1034" s="72">
        <f t="shared" si="499"/>
        <v>2226.3000000000002</v>
      </c>
      <c r="AE1034" s="72">
        <f t="shared" si="500"/>
        <v>2244.4</v>
      </c>
      <c r="AF1034" s="72">
        <f t="shared" si="501"/>
        <v>2262.5</v>
      </c>
      <c r="AG1034" s="72">
        <f t="shared" si="502"/>
        <v>2280.6</v>
      </c>
      <c r="AH1034" s="72">
        <f t="shared" si="503"/>
        <v>2298.6999999999998</v>
      </c>
      <c r="AI1034" s="72">
        <f t="shared" si="504"/>
        <v>2316.8000000000002</v>
      </c>
      <c r="AJ1034" s="72">
        <f t="shared" si="505"/>
        <v>2334.9</v>
      </c>
      <c r="AK1034" s="72">
        <f t="shared" si="506"/>
        <v>2353</v>
      </c>
    </row>
    <row r="1035" spans="1:37" x14ac:dyDescent="0.25">
      <c r="A1035" s="19">
        <v>1003</v>
      </c>
      <c r="B1035" s="20"/>
      <c r="C1035" s="38" t="s">
        <v>1096</v>
      </c>
      <c r="D1035" s="46" t="s">
        <v>1147</v>
      </c>
      <c r="E1035" s="47" t="s">
        <v>1148</v>
      </c>
      <c r="F1035" s="48">
        <v>870</v>
      </c>
      <c r="G1035" s="24"/>
      <c r="H1035" s="72">
        <f t="shared" si="507"/>
        <v>878.7</v>
      </c>
      <c r="I1035" s="72">
        <f t="shared" si="508"/>
        <v>887.4</v>
      </c>
      <c r="J1035" s="72">
        <f t="shared" si="480"/>
        <v>896.1</v>
      </c>
      <c r="K1035" s="72">
        <f t="shared" si="481"/>
        <v>904.80000000000007</v>
      </c>
      <c r="L1035" s="72">
        <f t="shared" si="482"/>
        <v>913.5</v>
      </c>
      <c r="M1035" s="72">
        <f t="shared" si="509"/>
        <v>922.2</v>
      </c>
      <c r="N1035" s="72">
        <f t="shared" si="483"/>
        <v>930.90000000000009</v>
      </c>
      <c r="O1035" s="72">
        <f t="shared" si="484"/>
        <v>939.6</v>
      </c>
      <c r="P1035" s="72">
        <f t="shared" si="485"/>
        <v>948.30000000000007</v>
      </c>
      <c r="Q1035" s="72">
        <f t="shared" si="486"/>
        <v>957.00000000000011</v>
      </c>
      <c r="R1035" s="72">
        <f t="shared" si="487"/>
        <v>965.7</v>
      </c>
      <c r="S1035" s="72">
        <f t="shared" si="488"/>
        <v>974.40000000000009</v>
      </c>
      <c r="T1035" s="72">
        <f t="shared" si="489"/>
        <v>983.09999999999991</v>
      </c>
      <c r="U1035" s="72">
        <f t="shared" si="490"/>
        <v>991.8</v>
      </c>
      <c r="V1035" s="72">
        <f t="shared" si="491"/>
        <v>1000.4999999999999</v>
      </c>
      <c r="W1035" s="72">
        <f t="shared" si="492"/>
        <v>1009.1999999999999</v>
      </c>
      <c r="X1035" s="72">
        <f t="shared" si="493"/>
        <v>1017.9</v>
      </c>
      <c r="Y1035" s="72">
        <f t="shared" si="494"/>
        <v>1026.5999999999999</v>
      </c>
      <c r="Z1035" s="72">
        <f t="shared" si="495"/>
        <v>1035.3</v>
      </c>
      <c r="AA1035" s="72">
        <f t="shared" si="496"/>
        <v>1044</v>
      </c>
      <c r="AB1035" s="72">
        <f t="shared" si="497"/>
        <v>1052.7</v>
      </c>
      <c r="AC1035" s="72">
        <f t="shared" si="498"/>
        <v>1061.3999999999999</v>
      </c>
      <c r="AD1035" s="72">
        <f t="shared" si="499"/>
        <v>1070.0999999999999</v>
      </c>
      <c r="AE1035" s="72">
        <f t="shared" si="500"/>
        <v>1078.8</v>
      </c>
      <c r="AF1035" s="72">
        <f t="shared" si="501"/>
        <v>1087.5</v>
      </c>
      <c r="AG1035" s="72">
        <f t="shared" si="502"/>
        <v>1096.2</v>
      </c>
      <c r="AH1035" s="72">
        <f t="shared" si="503"/>
        <v>1104.9000000000001</v>
      </c>
      <c r="AI1035" s="72">
        <f t="shared" si="504"/>
        <v>1113.6000000000001</v>
      </c>
      <c r="AJ1035" s="72">
        <f t="shared" si="505"/>
        <v>1122.3</v>
      </c>
      <c r="AK1035" s="72">
        <f t="shared" si="506"/>
        <v>1131</v>
      </c>
    </row>
    <row r="1036" spans="1:37" ht="30" x14ac:dyDescent="0.25">
      <c r="A1036" s="19">
        <v>1004</v>
      </c>
      <c r="B1036" s="20"/>
      <c r="C1036" s="38" t="s">
        <v>1096</v>
      </c>
      <c r="D1036" s="46" t="s">
        <v>1149</v>
      </c>
      <c r="E1036" s="47" t="s">
        <v>1150</v>
      </c>
      <c r="F1036" s="48">
        <v>5460</v>
      </c>
      <c r="G1036" s="24"/>
      <c r="H1036" s="72">
        <f t="shared" si="507"/>
        <v>5514.6</v>
      </c>
      <c r="I1036" s="72">
        <f t="shared" si="508"/>
        <v>5569.2</v>
      </c>
      <c r="J1036" s="72">
        <f t="shared" si="480"/>
        <v>5623.8</v>
      </c>
      <c r="K1036" s="72">
        <f t="shared" si="481"/>
        <v>5678.4000000000005</v>
      </c>
      <c r="L1036" s="72">
        <f t="shared" si="482"/>
        <v>5733</v>
      </c>
      <c r="M1036" s="72">
        <f t="shared" si="509"/>
        <v>5787.6</v>
      </c>
      <c r="N1036" s="72">
        <f t="shared" si="483"/>
        <v>5842.2000000000007</v>
      </c>
      <c r="O1036" s="72">
        <f t="shared" si="484"/>
        <v>5896.8</v>
      </c>
      <c r="P1036" s="72">
        <f t="shared" si="485"/>
        <v>5951.4000000000005</v>
      </c>
      <c r="Q1036" s="72">
        <f t="shared" si="486"/>
        <v>6006.0000000000009</v>
      </c>
      <c r="R1036" s="72">
        <f t="shared" si="487"/>
        <v>6060.6</v>
      </c>
      <c r="S1036" s="72">
        <f t="shared" si="488"/>
        <v>6115.2000000000007</v>
      </c>
      <c r="T1036" s="72">
        <f t="shared" si="489"/>
        <v>6169.7999999999993</v>
      </c>
      <c r="U1036" s="72">
        <f t="shared" si="490"/>
        <v>6224.4</v>
      </c>
      <c r="V1036" s="72">
        <f t="shared" si="491"/>
        <v>6278.9999999999991</v>
      </c>
      <c r="W1036" s="72">
        <f t="shared" si="492"/>
        <v>6333.5999999999995</v>
      </c>
      <c r="X1036" s="72">
        <f t="shared" si="493"/>
        <v>6388.2</v>
      </c>
      <c r="Y1036" s="72">
        <f t="shared" si="494"/>
        <v>6442.7999999999993</v>
      </c>
      <c r="Z1036" s="72">
        <f t="shared" si="495"/>
        <v>6497.4</v>
      </c>
      <c r="AA1036" s="72">
        <f t="shared" si="496"/>
        <v>6552</v>
      </c>
      <c r="AB1036" s="72">
        <f t="shared" si="497"/>
        <v>6606.5999999999995</v>
      </c>
      <c r="AC1036" s="72">
        <f t="shared" si="498"/>
        <v>6661.2</v>
      </c>
      <c r="AD1036" s="72">
        <f t="shared" si="499"/>
        <v>6715.8</v>
      </c>
      <c r="AE1036" s="72">
        <f t="shared" si="500"/>
        <v>6770.4</v>
      </c>
      <c r="AF1036" s="72">
        <f t="shared" si="501"/>
        <v>6825</v>
      </c>
      <c r="AG1036" s="72">
        <f t="shared" si="502"/>
        <v>6879.6</v>
      </c>
      <c r="AH1036" s="72">
        <f t="shared" si="503"/>
        <v>6934.2</v>
      </c>
      <c r="AI1036" s="72">
        <f t="shared" si="504"/>
        <v>6988.8</v>
      </c>
      <c r="AJ1036" s="72">
        <f t="shared" si="505"/>
        <v>7043.4000000000005</v>
      </c>
      <c r="AK1036" s="72">
        <f t="shared" si="506"/>
        <v>7098</v>
      </c>
    </row>
    <row r="1037" spans="1:37" x14ac:dyDescent="0.25">
      <c r="A1037" s="19">
        <v>1005</v>
      </c>
      <c r="B1037" s="20"/>
      <c r="C1037" s="38" t="s">
        <v>1096</v>
      </c>
      <c r="D1037" s="46" t="s">
        <v>1151</v>
      </c>
      <c r="E1037" s="47" t="s">
        <v>1152</v>
      </c>
      <c r="F1037" s="48">
        <v>2635</v>
      </c>
      <c r="G1037" s="24"/>
      <c r="H1037" s="72">
        <f t="shared" si="507"/>
        <v>2661.35</v>
      </c>
      <c r="I1037" s="72">
        <f t="shared" si="508"/>
        <v>2687.7000000000003</v>
      </c>
      <c r="J1037" s="72">
        <f t="shared" si="480"/>
        <v>2714.05</v>
      </c>
      <c r="K1037" s="72">
        <f t="shared" si="481"/>
        <v>2740.4</v>
      </c>
      <c r="L1037" s="72">
        <f t="shared" si="482"/>
        <v>2766.75</v>
      </c>
      <c r="M1037" s="72">
        <f t="shared" si="509"/>
        <v>2793.1000000000004</v>
      </c>
      <c r="N1037" s="72">
        <f t="shared" si="483"/>
        <v>2819.4500000000003</v>
      </c>
      <c r="O1037" s="72">
        <f t="shared" si="484"/>
        <v>2845.8</v>
      </c>
      <c r="P1037" s="72">
        <f t="shared" si="485"/>
        <v>2872.15</v>
      </c>
      <c r="Q1037" s="72">
        <f t="shared" si="486"/>
        <v>2898.5000000000005</v>
      </c>
      <c r="R1037" s="72">
        <f t="shared" si="487"/>
        <v>2924.8500000000004</v>
      </c>
      <c r="S1037" s="72">
        <f t="shared" si="488"/>
        <v>2951.2000000000003</v>
      </c>
      <c r="T1037" s="72">
        <f t="shared" si="489"/>
        <v>2977.5499999999997</v>
      </c>
      <c r="U1037" s="72">
        <f t="shared" si="490"/>
        <v>3003.8999999999996</v>
      </c>
      <c r="V1037" s="72">
        <f t="shared" si="491"/>
        <v>3030.2499999999995</v>
      </c>
      <c r="W1037" s="72">
        <f t="shared" si="492"/>
        <v>3056.6</v>
      </c>
      <c r="X1037" s="72">
        <f t="shared" si="493"/>
        <v>3082.95</v>
      </c>
      <c r="Y1037" s="72">
        <f t="shared" si="494"/>
        <v>3109.2999999999997</v>
      </c>
      <c r="Z1037" s="72">
        <f t="shared" si="495"/>
        <v>3135.6499999999996</v>
      </c>
      <c r="AA1037" s="72">
        <f t="shared" si="496"/>
        <v>3162</v>
      </c>
      <c r="AB1037" s="72">
        <f t="shared" si="497"/>
        <v>3188.35</v>
      </c>
      <c r="AC1037" s="72">
        <f t="shared" si="498"/>
        <v>3214.7</v>
      </c>
      <c r="AD1037" s="72">
        <f t="shared" si="499"/>
        <v>3241.0499999999997</v>
      </c>
      <c r="AE1037" s="72">
        <f t="shared" si="500"/>
        <v>3267.4</v>
      </c>
      <c r="AF1037" s="72">
        <f t="shared" si="501"/>
        <v>3293.75</v>
      </c>
      <c r="AG1037" s="72">
        <f t="shared" si="502"/>
        <v>3320.1</v>
      </c>
      <c r="AH1037" s="72">
        <f t="shared" si="503"/>
        <v>3346.4500000000003</v>
      </c>
      <c r="AI1037" s="72">
        <f t="shared" si="504"/>
        <v>3372.8</v>
      </c>
      <c r="AJ1037" s="72">
        <f t="shared" si="505"/>
        <v>3399.15</v>
      </c>
      <c r="AK1037" s="72">
        <f t="shared" si="506"/>
        <v>3425.5</v>
      </c>
    </row>
    <row r="1038" spans="1:37" x14ac:dyDescent="0.25">
      <c r="A1038" s="19">
        <v>1006</v>
      </c>
      <c r="B1038" s="20"/>
      <c r="C1038" s="38" t="s">
        <v>1096</v>
      </c>
      <c r="D1038" s="46" t="s">
        <v>1153</v>
      </c>
      <c r="E1038" s="47" t="s">
        <v>1154</v>
      </c>
      <c r="F1038" s="48">
        <v>6735</v>
      </c>
      <c r="G1038" s="24"/>
      <c r="H1038" s="72">
        <f t="shared" si="507"/>
        <v>6802.35</v>
      </c>
      <c r="I1038" s="72">
        <f t="shared" si="508"/>
        <v>6869.7</v>
      </c>
      <c r="J1038" s="72">
        <f t="shared" si="480"/>
        <v>6937.05</v>
      </c>
      <c r="K1038" s="72">
        <f t="shared" si="481"/>
        <v>7004.4000000000005</v>
      </c>
      <c r="L1038" s="72">
        <f t="shared" si="482"/>
        <v>7071.75</v>
      </c>
      <c r="M1038" s="72">
        <f t="shared" si="509"/>
        <v>7139.1</v>
      </c>
      <c r="N1038" s="72">
        <f t="shared" si="483"/>
        <v>7206.4500000000007</v>
      </c>
      <c r="O1038" s="72">
        <f t="shared" si="484"/>
        <v>7273.8</v>
      </c>
      <c r="P1038" s="72">
        <f t="shared" si="485"/>
        <v>7341.1500000000005</v>
      </c>
      <c r="Q1038" s="72">
        <f t="shared" si="486"/>
        <v>7408.5000000000009</v>
      </c>
      <c r="R1038" s="72">
        <f t="shared" si="487"/>
        <v>7475.85</v>
      </c>
      <c r="S1038" s="72">
        <f t="shared" si="488"/>
        <v>7543.2000000000007</v>
      </c>
      <c r="T1038" s="72">
        <f t="shared" si="489"/>
        <v>7610.5499999999993</v>
      </c>
      <c r="U1038" s="72">
        <f t="shared" si="490"/>
        <v>7677.9</v>
      </c>
      <c r="V1038" s="72">
        <f t="shared" si="491"/>
        <v>7745.2499999999991</v>
      </c>
      <c r="W1038" s="72">
        <f t="shared" si="492"/>
        <v>7812.5999999999995</v>
      </c>
      <c r="X1038" s="72">
        <f t="shared" si="493"/>
        <v>7879.95</v>
      </c>
      <c r="Y1038" s="72">
        <f t="shared" si="494"/>
        <v>7947.2999999999993</v>
      </c>
      <c r="Z1038" s="72">
        <f t="shared" si="495"/>
        <v>8014.65</v>
      </c>
      <c r="AA1038" s="72">
        <f t="shared" si="496"/>
        <v>8082</v>
      </c>
      <c r="AB1038" s="72">
        <f t="shared" si="497"/>
        <v>8149.3499999999995</v>
      </c>
      <c r="AC1038" s="72">
        <f t="shared" si="498"/>
        <v>8216.7000000000007</v>
      </c>
      <c r="AD1038" s="72">
        <f t="shared" si="499"/>
        <v>8284.0499999999993</v>
      </c>
      <c r="AE1038" s="72">
        <f t="shared" si="500"/>
        <v>8351.4</v>
      </c>
      <c r="AF1038" s="72">
        <f t="shared" si="501"/>
        <v>8418.75</v>
      </c>
      <c r="AG1038" s="72">
        <f t="shared" si="502"/>
        <v>8486.1</v>
      </c>
      <c r="AH1038" s="72">
        <f t="shared" si="503"/>
        <v>8553.4500000000007</v>
      </c>
      <c r="AI1038" s="72">
        <f t="shared" si="504"/>
        <v>8620.7999999999993</v>
      </c>
      <c r="AJ1038" s="72">
        <f t="shared" si="505"/>
        <v>8688.15</v>
      </c>
      <c r="AK1038" s="72">
        <f t="shared" si="506"/>
        <v>8755.5</v>
      </c>
    </row>
    <row r="1039" spans="1:37" ht="30" x14ac:dyDescent="0.25">
      <c r="A1039" s="19">
        <v>1007</v>
      </c>
      <c r="B1039" s="20"/>
      <c r="C1039" s="38" t="s">
        <v>1096</v>
      </c>
      <c r="D1039" s="46" t="s">
        <v>1155</v>
      </c>
      <c r="E1039" s="47" t="s">
        <v>1156</v>
      </c>
      <c r="F1039" s="48">
        <v>1405</v>
      </c>
      <c r="G1039" s="24"/>
      <c r="H1039" s="72">
        <f t="shared" si="507"/>
        <v>1419.05</v>
      </c>
      <c r="I1039" s="72">
        <f t="shared" si="508"/>
        <v>1433.1000000000001</v>
      </c>
      <c r="J1039" s="72">
        <f t="shared" si="480"/>
        <v>1447.15</v>
      </c>
      <c r="K1039" s="72">
        <f t="shared" si="481"/>
        <v>1461.2</v>
      </c>
      <c r="L1039" s="72">
        <f t="shared" si="482"/>
        <v>1475.25</v>
      </c>
      <c r="M1039" s="72">
        <f t="shared" si="509"/>
        <v>1489.3000000000002</v>
      </c>
      <c r="N1039" s="72">
        <f t="shared" si="483"/>
        <v>1503.3500000000001</v>
      </c>
      <c r="O1039" s="72">
        <f t="shared" si="484"/>
        <v>1517.4</v>
      </c>
      <c r="P1039" s="72">
        <f t="shared" si="485"/>
        <v>1531.45</v>
      </c>
      <c r="Q1039" s="72">
        <f t="shared" si="486"/>
        <v>1545.5000000000002</v>
      </c>
      <c r="R1039" s="72">
        <f t="shared" si="487"/>
        <v>1559.5500000000002</v>
      </c>
      <c r="S1039" s="72">
        <f t="shared" si="488"/>
        <v>1573.6000000000001</v>
      </c>
      <c r="T1039" s="72">
        <f t="shared" si="489"/>
        <v>1587.6499999999999</v>
      </c>
      <c r="U1039" s="72">
        <f t="shared" si="490"/>
        <v>1601.6999999999998</v>
      </c>
      <c r="V1039" s="72">
        <f t="shared" si="491"/>
        <v>1615.7499999999998</v>
      </c>
      <c r="W1039" s="72">
        <f t="shared" si="492"/>
        <v>1629.8</v>
      </c>
      <c r="X1039" s="72">
        <f t="shared" si="493"/>
        <v>1643.85</v>
      </c>
      <c r="Y1039" s="72">
        <f t="shared" si="494"/>
        <v>1657.8999999999999</v>
      </c>
      <c r="Z1039" s="72">
        <f t="shared" si="495"/>
        <v>1671.9499999999998</v>
      </c>
      <c r="AA1039" s="72">
        <f t="shared" si="496"/>
        <v>1686</v>
      </c>
      <c r="AB1039" s="72">
        <f t="shared" si="497"/>
        <v>1700.05</v>
      </c>
      <c r="AC1039" s="72">
        <f t="shared" si="498"/>
        <v>1714.1</v>
      </c>
      <c r="AD1039" s="72">
        <f t="shared" si="499"/>
        <v>1728.1499999999999</v>
      </c>
      <c r="AE1039" s="72">
        <f t="shared" si="500"/>
        <v>1742.2</v>
      </c>
      <c r="AF1039" s="72">
        <f t="shared" si="501"/>
        <v>1756.25</v>
      </c>
      <c r="AG1039" s="72">
        <f t="shared" si="502"/>
        <v>1770.3</v>
      </c>
      <c r="AH1039" s="72">
        <f t="shared" si="503"/>
        <v>1784.3500000000001</v>
      </c>
      <c r="AI1039" s="72">
        <f t="shared" si="504"/>
        <v>1798.4</v>
      </c>
      <c r="AJ1039" s="72">
        <f t="shared" si="505"/>
        <v>1812.45</v>
      </c>
      <c r="AK1039" s="72">
        <f t="shared" si="506"/>
        <v>1826.5</v>
      </c>
    </row>
    <row r="1040" spans="1:37" ht="30" x14ac:dyDescent="0.25">
      <c r="A1040" s="19">
        <v>1008</v>
      </c>
      <c r="B1040" s="20"/>
      <c r="C1040" s="38" t="s">
        <v>1096</v>
      </c>
      <c r="D1040" s="46" t="s">
        <v>1157</v>
      </c>
      <c r="E1040" s="47" t="s">
        <v>1158</v>
      </c>
      <c r="F1040" s="48">
        <v>1405</v>
      </c>
      <c r="G1040" s="24"/>
      <c r="H1040" s="72">
        <f t="shared" si="507"/>
        <v>1419.05</v>
      </c>
      <c r="I1040" s="72">
        <f t="shared" si="508"/>
        <v>1433.1000000000001</v>
      </c>
      <c r="J1040" s="72">
        <f t="shared" si="480"/>
        <v>1447.15</v>
      </c>
      <c r="K1040" s="72">
        <f t="shared" si="481"/>
        <v>1461.2</v>
      </c>
      <c r="L1040" s="72">
        <f t="shared" si="482"/>
        <v>1475.25</v>
      </c>
      <c r="M1040" s="72">
        <f t="shared" si="509"/>
        <v>1489.3000000000002</v>
      </c>
      <c r="N1040" s="72">
        <f t="shared" si="483"/>
        <v>1503.3500000000001</v>
      </c>
      <c r="O1040" s="72">
        <f t="shared" si="484"/>
        <v>1517.4</v>
      </c>
      <c r="P1040" s="72">
        <f t="shared" si="485"/>
        <v>1531.45</v>
      </c>
      <c r="Q1040" s="72">
        <f t="shared" si="486"/>
        <v>1545.5000000000002</v>
      </c>
      <c r="R1040" s="72">
        <f t="shared" si="487"/>
        <v>1559.5500000000002</v>
      </c>
      <c r="S1040" s="72">
        <f t="shared" si="488"/>
        <v>1573.6000000000001</v>
      </c>
      <c r="T1040" s="72">
        <f t="shared" si="489"/>
        <v>1587.6499999999999</v>
      </c>
      <c r="U1040" s="72">
        <f t="shared" si="490"/>
        <v>1601.6999999999998</v>
      </c>
      <c r="V1040" s="72">
        <f t="shared" si="491"/>
        <v>1615.7499999999998</v>
      </c>
      <c r="W1040" s="72">
        <f t="shared" si="492"/>
        <v>1629.8</v>
      </c>
      <c r="X1040" s="72">
        <f t="shared" si="493"/>
        <v>1643.85</v>
      </c>
      <c r="Y1040" s="72">
        <f t="shared" si="494"/>
        <v>1657.8999999999999</v>
      </c>
      <c r="Z1040" s="72">
        <f t="shared" si="495"/>
        <v>1671.9499999999998</v>
      </c>
      <c r="AA1040" s="72">
        <f t="shared" si="496"/>
        <v>1686</v>
      </c>
      <c r="AB1040" s="72">
        <f t="shared" si="497"/>
        <v>1700.05</v>
      </c>
      <c r="AC1040" s="72">
        <f t="shared" si="498"/>
        <v>1714.1</v>
      </c>
      <c r="AD1040" s="72">
        <f t="shared" si="499"/>
        <v>1728.1499999999999</v>
      </c>
      <c r="AE1040" s="72">
        <f t="shared" si="500"/>
        <v>1742.2</v>
      </c>
      <c r="AF1040" s="72">
        <f t="shared" si="501"/>
        <v>1756.25</v>
      </c>
      <c r="AG1040" s="72">
        <f t="shared" si="502"/>
        <v>1770.3</v>
      </c>
      <c r="AH1040" s="72">
        <f t="shared" si="503"/>
        <v>1784.3500000000001</v>
      </c>
      <c r="AI1040" s="72">
        <f t="shared" si="504"/>
        <v>1798.4</v>
      </c>
      <c r="AJ1040" s="72">
        <f t="shared" si="505"/>
        <v>1812.45</v>
      </c>
      <c r="AK1040" s="72">
        <f t="shared" si="506"/>
        <v>1826.5</v>
      </c>
    </row>
    <row r="1041" spans="1:37" x14ac:dyDescent="0.25">
      <c r="A1041" s="19">
        <v>1009</v>
      </c>
      <c r="B1041" s="20"/>
      <c r="C1041" s="38" t="s">
        <v>1096</v>
      </c>
      <c r="D1041" s="46" t="s">
        <v>1159</v>
      </c>
      <c r="E1041" s="47" t="s">
        <v>1160</v>
      </c>
      <c r="F1041" s="48">
        <v>1135</v>
      </c>
      <c r="G1041" s="24"/>
      <c r="H1041" s="72">
        <f t="shared" si="507"/>
        <v>1146.3499999999999</v>
      </c>
      <c r="I1041" s="72">
        <f t="shared" si="508"/>
        <v>1157.7</v>
      </c>
      <c r="J1041" s="72">
        <f t="shared" si="480"/>
        <v>1169.05</v>
      </c>
      <c r="K1041" s="72">
        <f t="shared" si="481"/>
        <v>1180.4000000000001</v>
      </c>
      <c r="L1041" s="72">
        <f t="shared" si="482"/>
        <v>1191.75</v>
      </c>
      <c r="M1041" s="72">
        <f t="shared" si="509"/>
        <v>1203.1000000000001</v>
      </c>
      <c r="N1041" s="72">
        <f t="shared" si="483"/>
        <v>1214.45</v>
      </c>
      <c r="O1041" s="72">
        <f t="shared" si="484"/>
        <v>1225.8000000000002</v>
      </c>
      <c r="P1041" s="72">
        <f t="shared" si="485"/>
        <v>1237.1500000000001</v>
      </c>
      <c r="Q1041" s="72">
        <f t="shared" si="486"/>
        <v>1248.5</v>
      </c>
      <c r="R1041" s="72">
        <f t="shared" si="487"/>
        <v>1259.8500000000001</v>
      </c>
      <c r="S1041" s="72">
        <f t="shared" si="488"/>
        <v>1271.2</v>
      </c>
      <c r="T1041" s="72">
        <f t="shared" si="489"/>
        <v>1282.55</v>
      </c>
      <c r="U1041" s="72">
        <f t="shared" si="490"/>
        <v>1293.8999999999999</v>
      </c>
      <c r="V1041" s="72">
        <f t="shared" si="491"/>
        <v>1305.25</v>
      </c>
      <c r="W1041" s="72">
        <f t="shared" si="492"/>
        <v>1316.6</v>
      </c>
      <c r="X1041" s="72">
        <f t="shared" si="493"/>
        <v>1327.9499999999998</v>
      </c>
      <c r="Y1041" s="72">
        <f t="shared" si="494"/>
        <v>1339.3</v>
      </c>
      <c r="Z1041" s="72">
        <f t="shared" si="495"/>
        <v>1350.6499999999999</v>
      </c>
      <c r="AA1041" s="72">
        <f t="shared" si="496"/>
        <v>1362</v>
      </c>
      <c r="AB1041" s="72">
        <f t="shared" si="497"/>
        <v>1373.35</v>
      </c>
      <c r="AC1041" s="72">
        <f t="shared" si="498"/>
        <v>1384.7</v>
      </c>
      <c r="AD1041" s="72">
        <f t="shared" si="499"/>
        <v>1396.05</v>
      </c>
      <c r="AE1041" s="72">
        <f t="shared" si="500"/>
        <v>1407.4</v>
      </c>
      <c r="AF1041" s="72">
        <f t="shared" si="501"/>
        <v>1418.75</v>
      </c>
      <c r="AG1041" s="72">
        <f t="shared" si="502"/>
        <v>1430.1</v>
      </c>
      <c r="AH1041" s="72">
        <f t="shared" si="503"/>
        <v>1441.45</v>
      </c>
      <c r="AI1041" s="72">
        <f t="shared" si="504"/>
        <v>1452.8</v>
      </c>
      <c r="AJ1041" s="72">
        <f t="shared" si="505"/>
        <v>1464.15</v>
      </c>
      <c r="AK1041" s="72">
        <f t="shared" si="506"/>
        <v>1475.5</v>
      </c>
    </row>
    <row r="1042" spans="1:37" ht="30" x14ac:dyDescent="0.25">
      <c r="A1042" s="19">
        <v>1010</v>
      </c>
      <c r="B1042" s="20"/>
      <c r="C1042" s="38" t="s">
        <v>1096</v>
      </c>
      <c r="D1042" s="46" t="s">
        <v>1161</v>
      </c>
      <c r="E1042" s="47" t="s">
        <v>1162</v>
      </c>
      <c r="F1042" s="48">
        <v>2890</v>
      </c>
      <c r="G1042" s="24"/>
      <c r="H1042" s="72">
        <f t="shared" si="507"/>
        <v>2918.9</v>
      </c>
      <c r="I1042" s="72">
        <f t="shared" si="508"/>
        <v>2947.8</v>
      </c>
      <c r="J1042" s="72">
        <f t="shared" si="480"/>
        <v>2976.7000000000003</v>
      </c>
      <c r="K1042" s="72">
        <f t="shared" si="481"/>
        <v>3005.6</v>
      </c>
      <c r="L1042" s="72">
        <f t="shared" si="482"/>
        <v>3034.5</v>
      </c>
      <c r="M1042" s="72">
        <f t="shared" si="509"/>
        <v>3063.4</v>
      </c>
      <c r="N1042" s="72">
        <f t="shared" si="483"/>
        <v>3092.3</v>
      </c>
      <c r="O1042" s="72">
        <f t="shared" si="484"/>
        <v>3121.2000000000003</v>
      </c>
      <c r="P1042" s="72">
        <f t="shared" si="485"/>
        <v>3150.1000000000004</v>
      </c>
      <c r="Q1042" s="72">
        <f t="shared" si="486"/>
        <v>3179.0000000000005</v>
      </c>
      <c r="R1042" s="72">
        <f t="shared" si="487"/>
        <v>3207.9</v>
      </c>
      <c r="S1042" s="72">
        <f t="shared" si="488"/>
        <v>3236.8</v>
      </c>
      <c r="T1042" s="72">
        <f t="shared" si="489"/>
        <v>3265.7</v>
      </c>
      <c r="U1042" s="72">
        <f t="shared" si="490"/>
        <v>3294.6</v>
      </c>
      <c r="V1042" s="72">
        <f t="shared" si="491"/>
        <v>3323.4999999999995</v>
      </c>
      <c r="W1042" s="72">
        <f t="shared" si="492"/>
        <v>3352.3999999999996</v>
      </c>
      <c r="X1042" s="72">
        <f t="shared" si="493"/>
        <v>3381.2999999999997</v>
      </c>
      <c r="Y1042" s="72">
        <f t="shared" si="494"/>
        <v>3410.2</v>
      </c>
      <c r="Z1042" s="72">
        <f t="shared" si="495"/>
        <v>3439.1</v>
      </c>
      <c r="AA1042" s="72">
        <f t="shared" si="496"/>
        <v>3468</v>
      </c>
      <c r="AB1042" s="72">
        <f t="shared" si="497"/>
        <v>3496.9</v>
      </c>
      <c r="AC1042" s="72">
        <f t="shared" si="498"/>
        <v>3525.7999999999997</v>
      </c>
      <c r="AD1042" s="72">
        <f t="shared" si="499"/>
        <v>3554.7</v>
      </c>
      <c r="AE1042" s="72">
        <f t="shared" si="500"/>
        <v>3583.6</v>
      </c>
      <c r="AF1042" s="72">
        <f t="shared" si="501"/>
        <v>3612.5</v>
      </c>
      <c r="AG1042" s="72">
        <f t="shared" si="502"/>
        <v>3641.4</v>
      </c>
      <c r="AH1042" s="72">
        <f t="shared" si="503"/>
        <v>3670.3</v>
      </c>
      <c r="AI1042" s="72">
        <f t="shared" si="504"/>
        <v>3699.2000000000003</v>
      </c>
      <c r="AJ1042" s="72">
        <f t="shared" si="505"/>
        <v>3728.1</v>
      </c>
      <c r="AK1042" s="72">
        <f t="shared" si="506"/>
        <v>3757</v>
      </c>
    </row>
    <row r="1043" spans="1:37" ht="30" x14ac:dyDescent="0.25">
      <c r="A1043" s="19">
        <v>1011</v>
      </c>
      <c r="B1043" s="20"/>
      <c r="C1043" s="38" t="s">
        <v>1096</v>
      </c>
      <c r="D1043" s="46" t="s">
        <v>1163</v>
      </c>
      <c r="E1043" s="47" t="s">
        <v>1164</v>
      </c>
      <c r="F1043" s="48">
        <v>3890</v>
      </c>
      <c r="G1043" s="24"/>
      <c r="H1043" s="72">
        <f t="shared" si="507"/>
        <v>3928.9</v>
      </c>
      <c r="I1043" s="72">
        <f t="shared" si="508"/>
        <v>3967.8</v>
      </c>
      <c r="J1043" s="72">
        <f t="shared" si="480"/>
        <v>4006.7000000000003</v>
      </c>
      <c r="K1043" s="72">
        <f t="shared" si="481"/>
        <v>4045.6000000000004</v>
      </c>
      <c r="L1043" s="72">
        <f t="shared" si="482"/>
        <v>4084.5</v>
      </c>
      <c r="M1043" s="72">
        <f t="shared" si="509"/>
        <v>4123.4000000000005</v>
      </c>
      <c r="N1043" s="72">
        <f t="shared" si="483"/>
        <v>4162.3</v>
      </c>
      <c r="O1043" s="72">
        <f t="shared" si="484"/>
        <v>4201.2000000000007</v>
      </c>
      <c r="P1043" s="72">
        <f t="shared" si="485"/>
        <v>4240.1000000000004</v>
      </c>
      <c r="Q1043" s="72">
        <f t="shared" si="486"/>
        <v>4279</v>
      </c>
      <c r="R1043" s="72">
        <f t="shared" si="487"/>
        <v>4317.9000000000005</v>
      </c>
      <c r="S1043" s="72">
        <f t="shared" si="488"/>
        <v>4356.8</v>
      </c>
      <c r="T1043" s="72">
        <f t="shared" si="489"/>
        <v>4395.7</v>
      </c>
      <c r="U1043" s="72">
        <f t="shared" si="490"/>
        <v>4434.5999999999995</v>
      </c>
      <c r="V1043" s="72">
        <f t="shared" si="491"/>
        <v>4473.5</v>
      </c>
      <c r="W1043" s="72">
        <f t="shared" si="492"/>
        <v>4512.3999999999996</v>
      </c>
      <c r="X1043" s="72">
        <f t="shared" si="493"/>
        <v>4551.2999999999993</v>
      </c>
      <c r="Y1043" s="72">
        <f t="shared" si="494"/>
        <v>4590.2</v>
      </c>
      <c r="Z1043" s="72">
        <f t="shared" si="495"/>
        <v>4629.0999999999995</v>
      </c>
      <c r="AA1043" s="72">
        <f t="shared" si="496"/>
        <v>4668</v>
      </c>
      <c r="AB1043" s="72">
        <f t="shared" si="497"/>
        <v>4706.8999999999996</v>
      </c>
      <c r="AC1043" s="72">
        <f t="shared" si="498"/>
        <v>4745.8</v>
      </c>
      <c r="AD1043" s="72">
        <f t="shared" si="499"/>
        <v>4784.7</v>
      </c>
      <c r="AE1043" s="72">
        <f t="shared" si="500"/>
        <v>4823.6000000000004</v>
      </c>
      <c r="AF1043" s="72">
        <f t="shared" si="501"/>
        <v>4862.5</v>
      </c>
      <c r="AG1043" s="72">
        <f t="shared" si="502"/>
        <v>4901.3999999999996</v>
      </c>
      <c r="AH1043" s="72">
        <f t="shared" si="503"/>
        <v>4940.3</v>
      </c>
      <c r="AI1043" s="72">
        <f t="shared" si="504"/>
        <v>4979.2</v>
      </c>
      <c r="AJ1043" s="72">
        <f t="shared" si="505"/>
        <v>5018.1000000000004</v>
      </c>
      <c r="AK1043" s="72">
        <f t="shared" si="506"/>
        <v>5057</v>
      </c>
    </row>
    <row r="1044" spans="1:37" ht="30" x14ac:dyDescent="0.25">
      <c r="A1044" s="19">
        <v>1012</v>
      </c>
      <c r="B1044" s="20"/>
      <c r="C1044" s="38" t="s">
        <v>1096</v>
      </c>
      <c r="D1044" s="46" t="s">
        <v>1165</v>
      </c>
      <c r="E1044" s="47" t="s">
        <v>1166</v>
      </c>
      <c r="F1044" s="48">
        <v>3890</v>
      </c>
      <c r="G1044" s="24"/>
      <c r="H1044" s="72">
        <f t="shared" si="507"/>
        <v>3928.9</v>
      </c>
      <c r="I1044" s="72">
        <f t="shared" si="508"/>
        <v>3967.8</v>
      </c>
      <c r="J1044" s="72">
        <f t="shared" si="480"/>
        <v>4006.7000000000003</v>
      </c>
      <c r="K1044" s="72">
        <f t="shared" si="481"/>
        <v>4045.6000000000004</v>
      </c>
      <c r="L1044" s="72">
        <f t="shared" si="482"/>
        <v>4084.5</v>
      </c>
      <c r="M1044" s="72">
        <f t="shared" si="509"/>
        <v>4123.4000000000005</v>
      </c>
      <c r="N1044" s="72">
        <f t="shared" si="483"/>
        <v>4162.3</v>
      </c>
      <c r="O1044" s="72">
        <f t="shared" si="484"/>
        <v>4201.2000000000007</v>
      </c>
      <c r="P1044" s="72">
        <f t="shared" si="485"/>
        <v>4240.1000000000004</v>
      </c>
      <c r="Q1044" s="72">
        <f t="shared" si="486"/>
        <v>4279</v>
      </c>
      <c r="R1044" s="72">
        <f t="shared" si="487"/>
        <v>4317.9000000000005</v>
      </c>
      <c r="S1044" s="72">
        <f t="shared" si="488"/>
        <v>4356.8</v>
      </c>
      <c r="T1044" s="72">
        <f t="shared" si="489"/>
        <v>4395.7</v>
      </c>
      <c r="U1044" s="72">
        <f t="shared" si="490"/>
        <v>4434.5999999999995</v>
      </c>
      <c r="V1044" s="72">
        <f t="shared" si="491"/>
        <v>4473.5</v>
      </c>
      <c r="W1044" s="72">
        <f t="shared" si="492"/>
        <v>4512.3999999999996</v>
      </c>
      <c r="X1044" s="72">
        <f t="shared" si="493"/>
        <v>4551.2999999999993</v>
      </c>
      <c r="Y1044" s="72">
        <f t="shared" si="494"/>
        <v>4590.2</v>
      </c>
      <c r="Z1044" s="72">
        <f t="shared" si="495"/>
        <v>4629.0999999999995</v>
      </c>
      <c r="AA1044" s="72">
        <f t="shared" si="496"/>
        <v>4668</v>
      </c>
      <c r="AB1044" s="72">
        <f t="shared" si="497"/>
        <v>4706.8999999999996</v>
      </c>
      <c r="AC1044" s="72">
        <f t="shared" si="498"/>
        <v>4745.8</v>
      </c>
      <c r="AD1044" s="72">
        <f t="shared" si="499"/>
        <v>4784.7</v>
      </c>
      <c r="AE1044" s="72">
        <f t="shared" si="500"/>
        <v>4823.6000000000004</v>
      </c>
      <c r="AF1044" s="72">
        <f t="shared" si="501"/>
        <v>4862.5</v>
      </c>
      <c r="AG1044" s="72">
        <f t="shared" si="502"/>
        <v>4901.3999999999996</v>
      </c>
      <c r="AH1044" s="72">
        <f t="shared" si="503"/>
        <v>4940.3</v>
      </c>
      <c r="AI1044" s="72">
        <f t="shared" si="504"/>
        <v>4979.2</v>
      </c>
      <c r="AJ1044" s="72">
        <f t="shared" si="505"/>
        <v>5018.1000000000004</v>
      </c>
      <c r="AK1044" s="72">
        <f t="shared" si="506"/>
        <v>5057</v>
      </c>
    </row>
    <row r="1045" spans="1:37" ht="30" x14ac:dyDescent="0.25">
      <c r="A1045" s="19">
        <v>1013</v>
      </c>
      <c r="B1045" s="20"/>
      <c r="C1045" s="38" t="s">
        <v>1096</v>
      </c>
      <c r="D1045" s="46" t="s">
        <v>1167</v>
      </c>
      <c r="E1045" s="47" t="s">
        <v>1168</v>
      </c>
      <c r="F1045" s="48">
        <v>3890</v>
      </c>
      <c r="G1045" s="24"/>
      <c r="H1045" s="72">
        <f t="shared" si="507"/>
        <v>3928.9</v>
      </c>
      <c r="I1045" s="72">
        <f t="shared" si="508"/>
        <v>3967.8</v>
      </c>
      <c r="J1045" s="72">
        <f t="shared" si="480"/>
        <v>4006.7000000000003</v>
      </c>
      <c r="K1045" s="72">
        <f t="shared" si="481"/>
        <v>4045.6000000000004</v>
      </c>
      <c r="L1045" s="72">
        <f t="shared" si="482"/>
        <v>4084.5</v>
      </c>
      <c r="M1045" s="72">
        <f t="shared" si="509"/>
        <v>4123.4000000000005</v>
      </c>
      <c r="N1045" s="72">
        <f t="shared" si="483"/>
        <v>4162.3</v>
      </c>
      <c r="O1045" s="72">
        <f t="shared" si="484"/>
        <v>4201.2000000000007</v>
      </c>
      <c r="P1045" s="72">
        <f t="shared" si="485"/>
        <v>4240.1000000000004</v>
      </c>
      <c r="Q1045" s="72">
        <f t="shared" si="486"/>
        <v>4279</v>
      </c>
      <c r="R1045" s="72">
        <f t="shared" si="487"/>
        <v>4317.9000000000005</v>
      </c>
      <c r="S1045" s="72">
        <f t="shared" si="488"/>
        <v>4356.8</v>
      </c>
      <c r="T1045" s="72">
        <f t="shared" si="489"/>
        <v>4395.7</v>
      </c>
      <c r="U1045" s="72">
        <f t="shared" si="490"/>
        <v>4434.5999999999995</v>
      </c>
      <c r="V1045" s="72">
        <f t="shared" si="491"/>
        <v>4473.5</v>
      </c>
      <c r="W1045" s="72">
        <f t="shared" si="492"/>
        <v>4512.3999999999996</v>
      </c>
      <c r="X1045" s="72">
        <f t="shared" si="493"/>
        <v>4551.2999999999993</v>
      </c>
      <c r="Y1045" s="72">
        <f t="shared" si="494"/>
        <v>4590.2</v>
      </c>
      <c r="Z1045" s="72">
        <f t="shared" si="495"/>
        <v>4629.0999999999995</v>
      </c>
      <c r="AA1045" s="72">
        <f t="shared" si="496"/>
        <v>4668</v>
      </c>
      <c r="AB1045" s="72">
        <f t="shared" si="497"/>
        <v>4706.8999999999996</v>
      </c>
      <c r="AC1045" s="72">
        <f t="shared" si="498"/>
        <v>4745.8</v>
      </c>
      <c r="AD1045" s="72">
        <f t="shared" si="499"/>
        <v>4784.7</v>
      </c>
      <c r="AE1045" s="72">
        <f t="shared" si="500"/>
        <v>4823.6000000000004</v>
      </c>
      <c r="AF1045" s="72">
        <f t="shared" si="501"/>
        <v>4862.5</v>
      </c>
      <c r="AG1045" s="72">
        <f t="shared" si="502"/>
        <v>4901.3999999999996</v>
      </c>
      <c r="AH1045" s="72">
        <f t="shared" si="503"/>
        <v>4940.3</v>
      </c>
      <c r="AI1045" s="72">
        <f t="shared" si="504"/>
        <v>4979.2</v>
      </c>
      <c r="AJ1045" s="72">
        <f t="shared" si="505"/>
        <v>5018.1000000000004</v>
      </c>
      <c r="AK1045" s="72">
        <f t="shared" si="506"/>
        <v>5057</v>
      </c>
    </row>
    <row r="1046" spans="1:37" ht="30" x14ac:dyDescent="0.25">
      <c r="A1046" s="19">
        <v>1014</v>
      </c>
      <c r="B1046" s="20"/>
      <c r="C1046" s="38" t="s">
        <v>1096</v>
      </c>
      <c r="D1046" s="46" t="s">
        <v>1169</v>
      </c>
      <c r="E1046" s="47" t="s">
        <v>1170</v>
      </c>
      <c r="F1046" s="48">
        <v>2685</v>
      </c>
      <c r="G1046" s="24"/>
      <c r="H1046" s="72">
        <f t="shared" si="507"/>
        <v>2711.85</v>
      </c>
      <c r="I1046" s="72">
        <f t="shared" si="508"/>
        <v>2738.7000000000003</v>
      </c>
      <c r="J1046" s="72">
        <f t="shared" si="480"/>
        <v>2765.55</v>
      </c>
      <c r="K1046" s="72">
        <f t="shared" si="481"/>
        <v>2792.4</v>
      </c>
      <c r="L1046" s="72">
        <f t="shared" si="482"/>
        <v>2819.25</v>
      </c>
      <c r="M1046" s="72">
        <f t="shared" si="509"/>
        <v>2846.1000000000004</v>
      </c>
      <c r="N1046" s="72">
        <f t="shared" si="483"/>
        <v>2872.9500000000003</v>
      </c>
      <c r="O1046" s="72">
        <f t="shared" si="484"/>
        <v>2899.8</v>
      </c>
      <c r="P1046" s="72">
        <f t="shared" si="485"/>
        <v>2926.65</v>
      </c>
      <c r="Q1046" s="72">
        <f t="shared" si="486"/>
        <v>2953.5000000000005</v>
      </c>
      <c r="R1046" s="72">
        <f t="shared" si="487"/>
        <v>2980.3500000000004</v>
      </c>
      <c r="S1046" s="72">
        <f t="shared" si="488"/>
        <v>3007.2000000000003</v>
      </c>
      <c r="T1046" s="72">
        <f t="shared" si="489"/>
        <v>3034.0499999999997</v>
      </c>
      <c r="U1046" s="72">
        <f t="shared" si="490"/>
        <v>3060.8999999999996</v>
      </c>
      <c r="V1046" s="72">
        <f t="shared" si="491"/>
        <v>3087.7499999999995</v>
      </c>
      <c r="W1046" s="72">
        <f t="shared" si="492"/>
        <v>3114.6</v>
      </c>
      <c r="X1046" s="72">
        <f t="shared" si="493"/>
        <v>3141.45</v>
      </c>
      <c r="Y1046" s="72">
        <f t="shared" si="494"/>
        <v>3168.2999999999997</v>
      </c>
      <c r="Z1046" s="72">
        <f t="shared" si="495"/>
        <v>3195.1499999999996</v>
      </c>
      <c r="AA1046" s="72">
        <f t="shared" si="496"/>
        <v>3222</v>
      </c>
      <c r="AB1046" s="72">
        <f t="shared" si="497"/>
        <v>3248.85</v>
      </c>
      <c r="AC1046" s="72">
        <f t="shared" si="498"/>
        <v>3275.7</v>
      </c>
      <c r="AD1046" s="72">
        <f t="shared" si="499"/>
        <v>3302.5499999999997</v>
      </c>
      <c r="AE1046" s="72">
        <f t="shared" si="500"/>
        <v>3329.4</v>
      </c>
      <c r="AF1046" s="72">
        <f t="shared" si="501"/>
        <v>3356.25</v>
      </c>
      <c r="AG1046" s="72">
        <f t="shared" si="502"/>
        <v>3383.1</v>
      </c>
      <c r="AH1046" s="72">
        <f t="shared" si="503"/>
        <v>3409.9500000000003</v>
      </c>
      <c r="AI1046" s="72">
        <f t="shared" si="504"/>
        <v>3436.8</v>
      </c>
      <c r="AJ1046" s="72">
        <f t="shared" si="505"/>
        <v>3463.65</v>
      </c>
      <c r="AK1046" s="72">
        <f t="shared" si="506"/>
        <v>3490.5</v>
      </c>
    </row>
    <row r="1047" spans="1:37" x14ac:dyDescent="0.25">
      <c r="A1047" s="19">
        <v>1015</v>
      </c>
      <c r="B1047" s="20"/>
      <c r="C1047" s="38" t="s">
        <v>1096</v>
      </c>
      <c r="D1047" s="46" t="s">
        <v>1171</v>
      </c>
      <c r="E1047" s="47" t="s">
        <v>1172</v>
      </c>
      <c r="F1047" s="48">
        <v>2975</v>
      </c>
      <c r="G1047" s="24"/>
      <c r="H1047" s="72">
        <f t="shared" si="507"/>
        <v>3004.75</v>
      </c>
      <c r="I1047" s="72">
        <f t="shared" si="508"/>
        <v>3034.5</v>
      </c>
      <c r="J1047" s="72">
        <f t="shared" si="480"/>
        <v>3064.25</v>
      </c>
      <c r="K1047" s="72">
        <f t="shared" si="481"/>
        <v>3094</v>
      </c>
      <c r="L1047" s="72">
        <f t="shared" si="482"/>
        <v>3123.75</v>
      </c>
      <c r="M1047" s="72">
        <f t="shared" si="509"/>
        <v>3153.5</v>
      </c>
      <c r="N1047" s="72">
        <f t="shared" si="483"/>
        <v>3183.25</v>
      </c>
      <c r="O1047" s="72">
        <f t="shared" si="484"/>
        <v>3213</v>
      </c>
      <c r="P1047" s="72">
        <f t="shared" si="485"/>
        <v>3242.7500000000005</v>
      </c>
      <c r="Q1047" s="72">
        <f t="shared" si="486"/>
        <v>3272.5000000000005</v>
      </c>
      <c r="R1047" s="72">
        <f t="shared" si="487"/>
        <v>3302.2500000000005</v>
      </c>
      <c r="S1047" s="72">
        <f t="shared" si="488"/>
        <v>3332.0000000000005</v>
      </c>
      <c r="T1047" s="72">
        <f t="shared" si="489"/>
        <v>3361.7499999999995</v>
      </c>
      <c r="U1047" s="72">
        <f t="shared" si="490"/>
        <v>3391.4999999999995</v>
      </c>
      <c r="V1047" s="72">
        <f t="shared" si="491"/>
        <v>3421.2499999999995</v>
      </c>
      <c r="W1047" s="72">
        <f t="shared" si="492"/>
        <v>3450.9999999999995</v>
      </c>
      <c r="X1047" s="72">
        <f t="shared" si="493"/>
        <v>3480.75</v>
      </c>
      <c r="Y1047" s="72">
        <f t="shared" si="494"/>
        <v>3510.5</v>
      </c>
      <c r="Z1047" s="72">
        <f t="shared" si="495"/>
        <v>3540.25</v>
      </c>
      <c r="AA1047" s="72">
        <f t="shared" si="496"/>
        <v>3570</v>
      </c>
      <c r="AB1047" s="72">
        <f t="shared" si="497"/>
        <v>3599.75</v>
      </c>
      <c r="AC1047" s="72">
        <f t="shared" si="498"/>
        <v>3629.5</v>
      </c>
      <c r="AD1047" s="72">
        <f t="shared" si="499"/>
        <v>3659.25</v>
      </c>
      <c r="AE1047" s="72">
        <f t="shared" si="500"/>
        <v>3689</v>
      </c>
      <c r="AF1047" s="72">
        <f t="shared" si="501"/>
        <v>3718.75</v>
      </c>
      <c r="AG1047" s="72">
        <f t="shared" si="502"/>
        <v>3748.5</v>
      </c>
      <c r="AH1047" s="72">
        <f t="shared" si="503"/>
        <v>3778.25</v>
      </c>
      <c r="AI1047" s="72">
        <f t="shared" si="504"/>
        <v>3808</v>
      </c>
      <c r="AJ1047" s="72">
        <f t="shared" si="505"/>
        <v>3837.75</v>
      </c>
      <c r="AK1047" s="72">
        <f t="shared" si="506"/>
        <v>3867.5</v>
      </c>
    </row>
    <row r="1048" spans="1:37" ht="30" x14ac:dyDescent="0.25">
      <c r="A1048" s="19">
        <v>1016</v>
      </c>
      <c r="B1048" s="20"/>
      <c r="C1048" s="38" t="s">
        <v>1096</v>
      </c>
      <c r="D1048" s="46" t="s">
        <v>1173</v>
      </c>
      <c r="E1048" s="47" t="s">
        <v>1174</v>
      </c>
      <c r="F1048" s="48">
        <v>870</v>
      </c>
      <c r="G1048" s="24"/>
      <c r="H1048" s="72">
        <f t="shared" si="507"/>
        <v>878.7</v>
      </c>
      <c r="I1048" s="72">
        <f t="shared" si="508"/>
        <v>887.4</v>
      </c>
      <c r="J1048" s="72">
        <f t="shared" si="480"/>
        <v>896.1</v>
      </c>
      <c r="K1048" s="72">
        <f t="shared" si="481"/>
        <v>904.80000000000007</v>
      </c>
      <c r="L1048" s="72">
        <f t="shared" si="482"/>
        <v>913.5</v>
      </c>
      <c r="M1048" s="72">
        <f t="shared" si="509"/>
        <v>922.2</v>
      </c>
      <c r="N1048" s="72">
        <f t="shared" si="483"/>
        <v>930.90000000000009</v>
      </c>
      <c r="O1048" s="72">
        <f t="shared" si="484"/>
        <v>939.6</v>
      </c>
      <c r="P1048" s="72">
        <f t="shared" si="485"/>
        <v>948.30000000000007</v>
      </c>
      <c r="Q1048" s="72">
        <f t="shared" si="486"/>
        <v>957.00000000000011</v>
      </c>
      <c r="R1048" s="72">
        <f t="shared" si="487"/>
        <v>965.7</v>
      </c>
      <c r="S1048" s="72">
        <f t="shared" si="488"/>
        <v>974.40000000000009</v>
      </c>
      <c r="T1048" s="72">
        <f t="shared" si="489"/>
        <v>983.09999999999991</v>
      </c>
      <c r="U1048" s="72">
        <f t="shared" si="490"/>
        <v>991.8</v>
      </c>
      <c r="V1048" s="72">
        <f t="shared" si="491"/>
        <v>1000.4999999999999</v>
      </c>
      <c r="W1048" s="72">
        <f t="shared" si="492"/>
        <v>1009.1999999999999</v>
      </c>
      <c r="X1048" s="72">
        <f t="shared" si="493"/>
        <v>1017.9</v>
      </c>
      <c r="Y1048" s="72">
        <f t="shared" si="494"/>
        <v>1026.5999999999999</v>
      </c>
      <c r="Z1048" s="72">
        <f t="shared" si="495"/>
        <v>1035.3</v>
      </c>
      <c r="AA1048" s="72">
        <f t="shared" si="496"/>
        <v>1044</v>
      </c>
      <c r="AB1048" s="72">
        <f t="shared" si="497"/>
        <v>1052.7</v>
      </c>
      <c r="AC1048" s="72">
        <f t="shared" si="498"/>
        <v>1061.3999999999999</v>
      </c>
      <c r="AD1048" s="72">
        <f t="shared" si="499"/>
        <v>1070.0999999999999</v>
      </c>
      <c r="AE1048" s="72">
        <f t="shared" si="500"/>
        <v>1078.8</v>
      </c>
      <c r="AF1048" s="72">
        <f t="shared" si="501"/>
        <v>1087.5</v>
      </c>
      <c r="AG1048" s="72">
        <f t="shared" si="502"/>
        <v>1096.2</v>
      </c>
      <c r="AH1048" s="72">
        <f t="shared" si="503"/>
        <v>1104.9000000000001</v>
      </c>
      <c r="AI1048" s="72">
        <f t="shared" si="504"/>
        <v>1113.6000000000001</v>
      </c>
      <c r="AJ1048" s="72">
        <f t="shared" si="505"/>
        <v>1122.3</v>
      </c>
      <c r="AK1048" s="72">
        <f t="shared" si="506"/>
        <v>1131</v>
      </c>
    </row>
    <row r="1049" spans="1:37" x14ac:dyDescent="0.25">
      <c r="A1049" s="19">
        <v>1017</v>
      </c>
      <c r="B1049" s="20"/>
      <c r="C1049" s="38" t="s">
        <v>1096</v>
      </c>
      <c r="D1049" s="46" t="s">
        <v>1175</v>
      </c>
      <c r="E1049" s="47" t="s">
        <v>1093</v>
      </c>
      <c r="F1049" s="48">
        <v>12380</v>
      </c>
      <c r="G1049" s="24"/>
      <c r="H1049" s="72">
        <f t="shared" si="507"/>
        <v>12503.8</v>
      </c>
      <c r="I1049" s="72">
        <f t="shared" si="508"/>
        <v>12627.6</v>
      </c>
      <c r="J1049" s="72">
        <f t="shared" si="480"/>
        <v>12751.4</v>
      </c>
      <c r="K1049" s="72">
        <f t="shared" si="481"/>
        <v>12875.2</v>
      </c>
      <c r="L1049" s="72">
        <f t="shared" si="482"/>
        <v>12999</v>
      </c>
      <c r="M1049" s="72">
        <f t="shared" si="509"/>
        <v>13122.800000000001</v>
      </c>
      <c r="N1049" s="72">
        <f t="shared" si="483"/>
        <v>13246.6</v>
      </c>
      <c r="O1049" s="72">
        <f t="shared" si="484"/>
        <v>13370.400000000001</v>
      </c>
      <c r="P1049" s="72">
        <f t="shared" si="485"/>
        <v>13494.2</v>
      </c>
      <c r="Q1049" s="72">
        <f t="shared" si="486"/>
        <v>13618.000000000002</v>
      </c>
      <c r="R1049" s="72">
        <f t="shared" si="487"/>
        <v>13741.800000000001</v>
      </c>
      <c r="S1049" s="72">
        <f t="shared" si="488"/>
        <v>13865.600000000002</v>
      </c>
      <c r="T1049" s="72">
        <f t="shared" si="489"/>
        <v>13989.399999999998</v>
      </c>
      <c r="U1049" s="72">
        <f t="shared" si="490"/>
        <v>14113.199999999999</v>
      </c>
      <c r="V1049" s="72">
        <f t="shared" si="491"/>
        <v>14236.999999999998</v>
      </c>
      <c r="W1049" s="72">
        <f t="shared" si="492"/>
        <v>14360.8</v>
      </c>
      <c r="X1049" s="72">
        <f t="shared" si="493"/>
        <v>14484.599999999999</v>
      </c>
      <c r="Y1049" s="72">
        <f t="shared" si="494"/>
        <v>14608.4</v>
      </c>
      <c r="Z1049" s="72">
        <f t="shared" si="495"/>
        <v>14732.199999999999</v>
      </c>
      <c r="AA1049" s="72">
        <f t="shared" si="496"/>
        <v>14856</v>
      </c>
      <c r="AB1049" s="72">
        <f t="shared" si="497"/>
        <v>14979.8</v>
      </c>
      <c r="AC1049" s="72">
        <f t="shared" si="498"/>
        <v>15103.6</v>
      </c>
      <c r="AD1049" s="72">
        <f t="shared" si="499"/>
        <v>15227.4</v>
      </c>
      <c r="AE1049" s="72">
        <f t="shared" si="500"/>
        <v>15351.2</v>
      </c>
      <c r="AF1049" s="72">
        <f t="shared" si="501"/>
        <v>15475</v>
      </c>
      <c r="AG1049" s="72">
        <f t="shared" si="502"/>
        <v>15598.8</v>
      </c>
      <c r="AH1049" s="72">
        <f t="shared" si="503"/>
        <v>15722.6</v>
      </c>
      <c r="AI1049" s="72">
        <f t="shared" si="504"/>
        <v>15846.4</v>
      </c>
      <c r="AJ1049" s="72">
        <f t="shared" si="505"/>
        <v>15970.2</v>
      </c>
      <c r="AK1049" s="72">
        <f t="shared" si="506"/>
        <v>16094</v>
      </c>
    </row>
    <row r="1050" spans="1:37" x14ac:dyDescent="0.25">
      <c r="A1050" s="19">
        <v>1018</v>
      </c>
      <c r="B1050" s="20"/>
      <c r="C1050" s="38" t="s">
        <v>1096</v>
      </c>
      <c r="D1050" s="46" t="s">
        <v>1176</v>
      </c>
      <c r="E1050" s="47" t="s">
        <v>1095</v>
      </c>
      <c r="F1050" s="48">
        <v>30800</v>
      </c>
      <c r="G1050" s="24"/>
      <c r="H1050" s="72">
        <f t="shared" si="507"/>
        <v>31108</v>
      </c>
      <c r="I1050" s="72">
        <f t="shared" si="508"/>
        <v>31416</v>
      </c>
      <c r="J1050" s="72">
        <f t="shared" si="480"/>
        <v>31724</v>
      </c>
      <c r="K1050" s="72">
        <f t="shared" si="481"/>
        <v>32032</v>
      </c>
      <c r="L1050" s="72">
        <f t="shared" si="482"/>
        <v>32340</v>
      </c>
      <c r="M1050" s="72">
        <f t="shared" si="509"/>
        <v>32648</v>
      </c>
      <c r="N1050" s="72">
        <f t="shared" si="483"/>
        <v>32956</v>
      </c>
      <c r="O1050" s="72">
        <f t="shared" si="484"/>
        <v>33264</v>
      </c>
      <c r="P1050" s="72">
        <f t="shared" si="485"/>
        <v>33572</v>
      </c>
      <c r="Q1050" s="72">
        <f t="shared" si="486"/>
        <v>33880</v>
      </c>
      <c r="R1050" s="72">
        <f t="shared" si="487"/>
        <v>34188</v>
      </c>
      <c r="S1050" s="72">
        <f t="shared" si="488"/>
        <v>34496</v>
      </c>
      <c r="T1050" s="72">
        <f t="shared" si="489"/>
        <v>34804</v>
      </c>
      <c r="U1050" s="72">
        <f t="shared" si="490"/>
        <v>35112</v>
      </c>
      <c r="V1050" s="72">
        <f t="shared" si="491"/>
        <v>35420</v>
      </c>
      <c r="W1050" s="72">
        <f t="shared" si="492"/>
        <v>35728</v>
      </c>
      <c r="X1050" s="72">
        <f t="shared" si="493"/>
        <v>36036</v>
      </c>
      <c r="Y1050" s="72">
        <f t="shared" si="494"/>
        <v>36344</v>
      </c>
      <c r="Z1050" s="72">
        <f t="shared" si="495"/>
        <v>36652</v>
      </c>
      <c r="AA1050" s="72">
        <f t="shared" si="496"/>
        <v>36960</v>
      </c>
      <c r="AB1050" s="72">
        <f t="shared" si="497"/>
        <v>37268</v>
      </c>
      <c r="AC1050" s="72">
        <f t="shared" si="498"/>
        <v>37576</v>
      </c>
      <c r="AD1050" s="72">
        <f t="shared" si="499"/>
        <v>37884</v>
      </c>
      <c r="AE1050" s="72">
        <f t="shared" si="500"/>
        <v>38192</v>
      </c>
      <c r="AF1050" s="72">
        <f t="shared" si="501"/>
        <v>38500</v>
      </c>
      <c r="AG1050" s="72">
        <f t="shared" si="502"/>
        <v>38808</v>
      </c>
      <c r="AH1050" s="72">
        <f t="shared" si="503"/>
        <v>39116</v>
      </c>
      <c r="AI1050" s="72">
        <f t="shared" si="504"/>
        <v>39424</v>
      </c>
      <c r="AJ1050" s="72">
        <f t="shared" si="505"/>
        <v>39732</v>
      </c>
      <c r="AK1050" s="72">
        <f t="shared" si="506"/>
        <v>40040</v>
      </c>
    </row>
    <row r="1051" spans="1:37" x14ac:dyDescent="0.25">
      <c r="A1051" s="19">
        <v>1019</v>
      </c>
      <c r="B1051" s="20"/>
      <c r="C1051" s="38" t="s">
        <v>1096</v>
      </c>
      <c r="D1051" s="49" t="s">
        <v>1177</v>
      </c>
      <c r="E1051" s="50" t="s">
        <v>1178</v>
      </c>
      <c r="F1051" s="48">
        <v>2610</v>
      </c>
      <c r="G1051" s="24"/>
      <c r="H1051" s="72">
        <f t="shared" si="507"/>
        <v>2636.1</v>
      </c>
      <c r="I1051" s="72">
        <f t="shared" si="508"/>
        <v>2662.2000000000003</v>
      </c>
      <c r="J1051" s="72">
        <f t="shared" si="480"/>
        <v>2688.3</v>
      </c>
      <c r="K1051" s="72">
        <f t="shared" si="481"/>
        <v>2714.4</v>
      </c>
      <c r="L1051" s="72">
        <f t="shared" si="482"/>
        <v>2740.5</v>
      </c>
      <c r="M1051" s="72">
        <f t="shared" si="509"/>
        <v>2766.6000000000004</v>
      </c>
      <c r="N1051" s="72">
        <f t="shared" si="483"/>
        <v>2792.7000000000003</v>
      </c>
      <c r="O1051" s="72">
        <f t="shared" si="484"/>
        <v>2818.8</v>
      </c>
      <c r="P1051" s="72">
        <f t="shared" si="485"/>
        <v>2844.9</v>
      </c>
      <c r="Q1051" s="72">
        <f t="shared" si="486"/>
        <v>2871.0000000000005</v>
      </c>
      <c r="R1051" s="72">
        <f t="shared" si="487"/>
        <v>2897.1000000000004</v>
      </c>
      <c r="S1051" s="72">
        <f t="shared" si="488"/>
        <v>2923.2000000000003</v>
      </c>
      <c r="T1051" s="72">
        <f t="shared" si="489"/>
        <v>2949.2999999999997</v>
      </c>
      <c r="U1051" s="72">
        <f t="shared" si="490"/>
        <v>2975.3999999999996</v>
      </c>
      <c r="V1051" s="72">
        <f t="shared" si="491"/>
        <v>3001.4999999999995</v>
      </c>
      <c r="W1051" s="72">
        <f t="shared" si="492"/>
        <v>3027.6</v>
      </c>
      <c r="X1051" s="72">
        <f t="shared" si="493"/>
        <v>3053.7</v>
      </c>
      <c r="Y1051" s="72">
        <f t="shared" si="494"/>
        <v>3079.7999999999997</v>
      </c>
      <c r="Z1051" s="72">
        <f t="shared" si="495"/>
        <v>3105.8999999999996</v>
      </c>
      <c r="AA1051" s="72">
        <f t="shared" si="496"/>
        <v>3132</v>
      </c>
      <c r="AB1051" s="72">
        <f t="shared" si="497"/>
        <v>3158.1</v>
      </c>
      <c r="AC1051" s="72">
        <f t="shared" si="498"/>
        <v>3184.2</v>
      </c>
      <c r="AD1051" s="72">
        <f t="shared" si="499"/>
        <v>3210.2999999999997</v>
      </c>
      <c r="AE1051" s="72">
        <f t="shared" si="500"/>
        <v>3236.4</v>
      </c>
      <c r="AF1051" s="72">
        <f t="shared" si="501"/>
        <v>3262.5</v>
      </c>
      <c r="AG1051" s="72">
        <f t="shared" si="502"/>
        <v>3288.6</v>
      </c>
      <c r="AH1051" s="72">
        <f t="shared" si="503"/>
        <v>3314.7000000000003</v>
      </c>
      <c r="AI1051" s="72">
        <f t="shared" si="504"/>
        <v>3340.8</v>
      </c>
      <c r="AJ1051" s="72">
        <f t="shared" si="505"/>
        <v>3366.9</v>
      </c>
      <c r="AK1051" s="72">
        <f t="shared" si="506"/>
        <v>3393</v>
      </c>
    </row>
    <row r="1052" spans="1:37" ht="45" x14ac:dyDescent="0.25">
      <c r="A1052" s="19">
        <v>1020</v>
      </c>
      <c r="B1052" s="20"/>
      <c r="C1052" s="38" t="s">
        <v>1096</v>
      </c>
      <c r="D1052" s="49" t="s">
        <v>1179</v>
      </c>
      <c r="E1052" s="51" t="s">
        <v>1180</v>
      </c>
      <c r="F1052" s="48">
        <v>15400</v>
      </c>
      <c r="G1052" s="24"/>
      <c r="H1052" s="72">
        <f t="shared" si="507"/>
        <v>15554</v>
      </c>
      <c r="I1052" s="72">
        <f t="shared" si="508"/>
        <v>15708</v>
      </c>
      <c r="J1052" s="72">
        <f t="shared" ref="J1052:J1115" si="510">F1052*1.03</f>
        <v>15862</v>
      </c>
      <c r="K1052" s="72">
        <f t="shared" ref="K1052:K1115" si="511">F1052*1.04</f>
        <v>16016</v>
      </c>
      <c r="L1052" s="72">
        <f t="shared" ref="L1052:L1115" si="512">F1052*1.05</f>
        <v>16170</v>
      </c>
      <c r="M1052" s="72">
        <f t="shared" si="509"/>
        <v>16324</v>
      </c>
      <c r="N1052" s="72">
        <f t="shared" ref="N1052:N1115" si="513">F1052*1.07</f>
        <v>16478</v>
      </c>
      <c r="O1052" s="72">
        <f t="shared" ref="O1052:O1115" si="514">F1052*1.08</f>
        <v>16632</v>
      </c>
      <c r="P1052" s="72">
        <f t="shared" ref="P1052:P1115" si="515">F1052*1.09</f>
        <v>16786</v>
      </c>
      <c r="Q1052" s="72">
        <f t="shared" ref="Q1052:Q1115" si="516">F1052*1.1</f>
        <v>16940</v>
      </c>
      <c r="R1052" s="72">
        <f t="shared" ref="R1052:R1115" si="517">F1052*1.11</f>
        <v>17094</v>
      </c>
      <c r="S1052" s="72">
        <f t="shared" ref="S1052:S1115" si="518">F1052*1.12</f>
        <v>17248</v>
      </c>
      <c r="T1052" s="72">
        <f t="shared" ref="T1052:T1115" si="519">F1052*1.13</f>
        <v>17402</v>
      </c>
      <c r="U1052" s="72">
        <f t="shared" ref="U1052:U1115" si="520">F1052*1.14</f>
        <v>17556</v>
      </c>
      <c r="V1052" s="72">
        <f t="shared" ref="V1052:V1115" si="521">F1052*1.15</f>
        <v>17710</v>
      </c>
      <c r="W1052" s="72">
        <f t="shared" ref="W1052:W1115" si="522">F1052*1.16</f>
        <v>17864</v>
      </c>
      <c r="X1052" s="72">
        <f t="shared" ref="X1052:X1115" si="523">F1052*1.17</f>
        <v>18018</v>
      </c>
      <c r="Y1052" s="72">
        <f t="shared" ref="Y1052:Y1115" si="524">F1052*1.18</f>
        <v>18172</v>
      </c>
      <c r="Z1052" s="72">
        <f t="shared" ref="Z1052:Z1115" si="525">F1052*1.19</f>
        <v>18326</v>
      </c>
      <c r="AA1052" s="72">
        <f t="shared" ref="AA1052:AA1115" si="526">F1052*1.2</f>
        <v>18480</v>
      </c>
      <c r="AB1052" s="72">
        <f t="shared" ref="AB1052:AB1115" si="527">F1052*1.21</f>
        <v>18634</v>
      </c>
      <c r="AC1052" s="72">
        <f t="shared" ref="AC1052:AC1115" si="528">F1052*1.22</f>
        <v>18788</v>
      </c>
      <c r="AD1052" s="72">
        <f t="shared" ref="AD1052:AD1115" si="529">F1052*1.23</f>
        <v>18942</v>
      </c>
      <c r="AE1052" s="72">
        <f t="shared" ref="AE1052:AE1115" si="530">F1052*1.24</f>
        <v>19096</v>
      </c>
      <c r="AF1052" s="72">
        <f t="shared" ref="AF1052:AF1115" si="531">F1052*1.25</f>
        <v>19250</v>
      </c>
      <c r="AG1052" s="72">
        <f t="shared" ref="AG1052:AG1115" si="532">F1052*1.26</f>
        <v>19404</v>
      </c>
      <c r="AH1052" s="72">
        <f t="shared" ref="AH1052:AH1115" si="533">F1052*1.27</f>
        <v>19558</v>
      </c>
      <c r="AI1052" s="72">
        <f t="shared" ref="AI1052:AI1115" si="534">F1052*1.28</f>
        <v>19712</v>
      </c>
      <c r="AJ1052" s="72">
        <f t="shared" ref="AJ1052:AJ1115" si="535">F1052*1.29</f>
        <v>19866</v>
      </c>
      <c r="AK1052" s="72">
        <f t="shared" ref="AK1052:AK1115" si="536">F1052*1.3</f>
        <v>20020</v>
      </c>
    </row>
    <row r="1053" spans="1:37" ht="45" x14ac:dyDescent="0.25">
      <c r="A1053" s="19">
        <v>1021</v>
      </c>
      <c r="B1053" s="20"/>
      <c r="C1053" s="38" t="s">
        <v>1096</v>
      </c>
      <c r="D1053" s="49" t="s">
        <v>1181</v>
      </c>
      <c r="E1053" s="51" t="s">
        <v>1182</v>
      </c>
      <c r="F1053" s="48">
        <v>2000</v>
      </c>
      <c r="G1053" s="24"/>
      <c r="H1053" s="72">
        <f t="shared" si="507"/>
        <v>2020</v>
      </c>
      <c r="I1053" s="72">
        <f t="shared" si="508"/>
        <v>2040</v>
      </c>
      <c r="J1053" s="72">
        <f t="shared" si="510"/>
        <v>2060</v>
      </c>
      <c r="K1053" s="72">
        <f t="shared" si="511"/>
        <v>2080</v>
      </c>
      <c r="L1053" s="72">
        <f t="shared" si="512"/>
        <v>2100</v>
      </c>
      <c r="M1053" s="72">
        <f t="shared" si="509"/>
        <v>2120</v>
      </c>
      <c r="N1053" s="72">
        <f t="shared" si="513"/>
        <v>2140</v>
      </c>
      <c r="O1053" s="72">
        <f t="shared" si="514"/>
        <v>2160</v>
      </c>
      <c r="P1053" s="72">
        <f t="shared" si="515"/>
        <v>2180</v>
      </c>
      <c r="Q1053" s="72">
        <f t="shared" si="516"/>
        <v>2200</v>
      </c>
      <c r="R1053" s="72">
        <f t="shared" si="517"/>
        <v>2220</v>
      </c>
      <c r="S1053" s="72">
        <f t="shared" si="518"/>
        <v>2240</v>
      </c>
      <c r="T1053" s="72">
        <f t="shared" si="519"/>
        <v>2260</v>
      </c>
      <c r="U1053" s="72">
        <f t="shared" si="520"/>
        <v>2280</v>
      </c>
      <c r="V1053" s="72">
        <f t="shared" si="521"/>
        <v>2300</v>
      </c>
      <c r="W1053" s="72">
        <f t="shared" si="522"/>
        <v>2320</v>
      </c>
      <c r="X1053" s="72">
        <f t="shared" si="523"/>
        <v>2340</v>
      </c>
      <c r="Y1053" s="72">
        <f t="shared" si="524"/>
        <v>2360</v>
      </c>
      <c r="Z1053" s="72">
        <f t="shared" si="525"/>
        <v>2380</v>
      </c>
      <c r="AA1053" s="72">
        <f t="shared" si="526"/>
        <v>2400</v>
      </c>
      <c r="AB1053" s="72">
        <f t="shared" si="527"/>
        <v>2420</v>
      </c>
      <c r="AC1053" s="72">
        <f t="shared" si="528"/>
        <v>2440</v>
      </c>
      <c r="AD1053" s="72">
        <f t="shared" si="529"/>
        <v>2460</v>
      </c>
      <c r="AE1053" s="72">
        <f t="shared" si="530"/>
        <v>2480</v>
      </c>
      <c r="AF1053" s="72">
        <f t="shared" si="531"/>
        <v>2500</v>
      </c>
      <c r="AG1053" s="72">
        <f t="shared" si="532"/>
        <v>2520</v>
      </c>
      <c r="AH1053" s="72">
        <f t="shared" si="533"/>
        <v>2540</v>
      </c>
      <c r="AI1053" s="72">
        <f t="shared" si="534"/>
        <v>2560</v>
      </c>
      <c r="AJ1053" s="72">
        <f t="shared" si="535"/>
        <v>2580</v>
      </c>
      <c r="AK1053" s="72">
        <f t="shared" si="536"/>
        <v>2600</v>
      </c>
    </row>
    <row r="1054" spans="1:37" ht="30" x14ac:dyDescent="0.25">
      <c r="A1054" s="19">
        <v>1022</v>
      </c>
      <c r="B1054" s="20"/>
      <c r="C1054" s="38" t="s">
        <v>1096</v>
      </c>
      <c r="D1054" s="49" t="s">
        <v>1183</v>
      </c>
      <c r="E1054" s="50" t="s">
        <v>1184</v>
      </c>
      <c r="F1054" s="48">
        <v>5330</v>
      </c>
      <c r="G1054" s="24"/>
      <c r="H1054" s="72">
        <f t="shared" si="507"/>
        <v>5383.3</v>
      </c>
      <c r="I1054" s="72">
        <f t="shared" si="508"/>
        <v>5436.6</v>
      </c>
      <c r="J1054" s="72">
        <f t="shared" si="510"/>
        <v>5489.9000000000005</v>
      </c>
      <c r="K1054" s="72">
        <f t="shared" si="511"/>
        <v>5543.2</v>
      </c>
      <c r="L1054" s="72">
        <f t="shared" si="512"/>
        <v>5596.5</v>
      </c>
      <c r="M1054" s="72">
        <f t="shared" si="509"/>
        <v>5649.8</v>
      </c>
      <c r="N1054" s="72">
        <f t="shared" si="513"/>
        <v>5703.1</v>
      </c>
      <c r="O1054" s="72">
        <f t="shared" si="514"/>
        <v>5756.4000000000005</v>
      </c>
      <c r="P1054" s="72">
        <f t="shared" si="515"/>
        <v>5809.7000000000007</v>
      </c>
      <c r="Q1054" s="72">
        <f t="shared" si="516"/>
        <v>5863.0000000000009</v>
      </c>
      <c r="R1054" s="72">
        <f t="shared" si="517"/>
        <v>5916.3</v>
      </c>
      <c r="S1054" s="72">
        <f t="shared" si="518"/>
        <v>5969.6</v>
      </c>
      <c r="T1054" s="72">
        <f t="shared" si="519"/>
        <v>6022.9</v>
      </c>
      <c r="U1054" s="72">
        <f t="shared" si="520"/>
        <v>6076.2</v>
      </c>
      <c r="V1054" s="72">
        <f t="shared" si="521"/>
        <v>6129.4999999999991</v>
      </c>
      <c r="W1054" s="72">
        <f t="shared" si="522"/>
        <v>6182.7999999999993</v>
      </c>
      <c r="X1054" s="72">
        <f t="shared" si="523"/>
        <v>6236.0999999999995</v>
      </c>
      <c r="Y1054" s="72">
        <f t="shared" si="524"/>
        <v>6289.4</v>
      </c>
      <c r="Z1054" s="72">
        <f t="shared" si="525"/>
        <v>6342.7</v>
      </c>
      <c r="AA1054" s="72">
        <f t="shared" si="526"/>
        <v>6396</v>
      </c>
      <c r="AB1054" s="72">
        <f t="shared" si="527"/>
        <v>6449.3</v>
      </c>
      <c r="AC1054" s="72">
        <f t="shared" si="528"/>
        <v>6502.5999999999995</v>
      </c>
      <c r="AD1054" s="72">
        <f t="shared" si="529"/>
        <v>6555.9</v>
      </c>
      <c r="AE1054" s="72">
        <f t="shared" si="530"/>
        <v>6609.2</v>
      </c>
      <c r="AF1054" s="72">
        <f t="shared" si="531"/>
        <v>6662.5</v>
      </c>
      <c r="AG1054" s="72">
        <f t="shared" si="532"/>
        <v>6715.8</v>
      </c>
      <c r="AH1054" s="72">
        <f t="shared" si="533"/>
        <v>6769.1</v>
      </c>
      <c r="AI1054" s="72">
        <f t="shared" si="534"/>
        <v>6822.4000000000005</v>
      </c>
      <c r="AJ1054" s="72">
        <f t="shared" si="535"/>
        <v>6875.7</v>
      </c>
      <c r="AK1054" s="72">
        <f t="shared" si="536"/>
        <v>6929</v>
      </c>
    </row>
    <row r="1055" spans="1:37" ht="45" x14ac:dyDescent="0.25">
      <c r="A1055" s="19">
        <v>1023</v>
      </c>
      <c r="B1055" s="20"/>
      <c r="C1055" s="38" t="s">
        <v>1096</v>
      </c>
      <c r="D1055" s="49" t="s">
        <v>1185</v>
      </c>
      <c r="E1055" s="51" t="s">
        <v>1186</v>
      </c>
      <c r="F1055" s="48">
        <v>3715</v>
      </c>
      <c r="G1055" s="24"/>
      <c r="H1055" s="72">
        <f t="shared" si="507"/>
        <v>3752.15</v>
      </c>
      <c r="I1055" s="72">
        <f t="shared" si="508"/>
        <v>3789.3</v>
      </c>
      <c r="J1055" s="72">
        <f t="shared" si="510"/>
        <v>3826.4500000000003</v>
      </c>
      <c r="K1055" s="72">
        <f t="shared" si="511"/>
        <v>3863.6</v>
      </c>
      <c r="L1055" s="72">
        <f t="shared" si="512"/>
        <v>3900.75</v>
      </c>
      <c r="M1055" s="72">
        <f t="shared" si="509"/>
        <v>3937.9</v>
      </c>
      <c r="N1055" s="72">
        <f t="shared" si="513"/>
        <v>3975.05</v>
      </c>
      <c r="O1055" s="72">
        <f t="shared" si="514"/>
        <v>4012.2000000000003</v>
      </c>
      <c r="P1055" s="72">
        <f t="shared" si="515"/>
        <v>4049.3500000000004</v>
      </c>
      <c r="Q1055" s="72">
        <f t="shared" si="516"/>
        <v>4086.5000000000005</v>
      </c>
      <c r="R1055" s="72">
        <f t="shared" si="517"/>
        <v>4123.6500000000005</v>
      </c>
      <c r="S1055" s="72">
        <f t="shared" si="518"/>
        <v>4160.8</v>
      </c>
      <c r="T1055" s="72">
        <f t="shared" si="519"/>
        <v>4197.95</v>
      </c>
      <c r="U1055" s="72">
        <f t="shared" si="520"/>
        <v>4235.0999999999995</v>
      </c>
      <c r="V1055" s="72">
        <f t="shared" si="521"/>
        <v>4272.25</v>
      </c>
      <c r="W1055" s="72">
        <f t="shared" si="522"/>
        <v>4309.3999999999996</v>
      </c>
      <c r="X1055" s="72">
        <f t="shared" si="523"/>
        <v>4346.55</v>
      </c>
      <c r="Y1055" s="72">
        <f t="shared" si="524"/>
        <v>4383.7</v>
      </c>
      <c r="Z1055" s="72">
        <f t="shared" si="525"/>
        <v>4420.8499999999995</v>
      </c>
      <c r="AA1055" s="72">
        <f t="shared" si="526"/>
        <v>4458</v>
      </c>
      <c r="AB1055" s="72">
        <f t="shared" si="527"/>
        <v>4495.1499999999996</v>
      </c>
      <c r="AC1055" s="72">
        <f t="shared" si="528"/>
        <v>4532.3</v>
      </c>
      <c r="AD1055" s="72">
        <f t="shared" si="529"/>
        <v>4569.45</v>
      </c>
      <c r="AE1055" s="72">
        <f t="shared" si="530"/>
        <v>4606.6000000000004</v>
      </c>
      <c r="AF1055" s="72">
        <f t="shared" si="531"/>
        <v>4643.75</v>
      </c>
      <c r="AG1055" s="72">
        <f t="shared" si="532"/>
        <v>4680.8999999999996</v>
      </c>
      <c r="AH1055" s="72">
        <f t="shared" si="533"/>
        <v>4718.05</v>
      </c>
      <c r="AI1055" s="72">
        <f t="shared" si="534"/>
        <v>4755.2</v>
      </c>
      <c r="AJ1055" s="72">
        <f t="shared" si="535"/>
        <v>4792.3500000000004</v>
      </c>
      <c r="AK1055" s="72">
        <f t="shared" si="536"/>
        <v>4829.5</v>
      </c>
    </row>
    <row r="1056" spans="1:37" x14ac:dyDescent="0.25">
      <c r="A1056" s="19">
        <v>1024</v>
      </c>
      <c r="B1056" s="20"/>
      <c r="C1056" s="38" t="s">
        <v>1096</v>
      </c>
      <c r="D1056" s="49" t="s">
        <v>1187</v>
      </c>
      <c r="E1056" s="50" t="s">
        <v>1188</v>
      </c>
      <c r="F1056" s="48">
        <v>4060</v>
      </c>
      <c r="G1056" s="24"/>
      <c r="H1056" s="72">
        <f t="shared" si="507"/>
        <v>4100.6000000000004</v>
      </c>
      <c r="I1056" s="72">
        <f t="shared" si="508"/>
        <v>4141.2</v>
      </c>
      <c r="J1056" s="72">
        <f t="shared" si="510"/>
        <v>4181.8</v>
      </c>
      <c r="K1056" s="72">
        <f t="shared" si="511"/>
        <v>4222.4000000000005</v>
      </c>
      <c r="L1056" s="72">
        <f t="shared" si="512"/>
        <v>4263</v>
      </c>
      <c r="M1056" s="72">
        <f t="shared" si="509"/>
        <v>4303.6000000000004</v>
      </c>
      <c r="N1056" s="72">
        <f t="shared" si="513"/>
        <v>4344.2</v>
      </c>
      <c r="O1056" s="72">
        <f t="shared" si="514"/>
        <v>4384.8</v>
      </c>
      <c r="P1056" s="72">
        <f t="shared" si="515"/>
        <v>4425.4000000000005</v>
      </c>
      <c r="Q1056" s="72">
        <f t="shared" si="516"/>
        <v>4466</v>
      </c>
      <c r="R1056" s="72">
        <f t="shared" si="517"/>
        <v>4506.6000000000004</v>
      </c>
      <c r="S1056" s="72">
        <f t="shared" si="518"/>
        <v>4547.2000000000007</v>
      </c>
      <c r="T1056" s="72">
        <f t="shared" si="519"/>
        <v>4587.7999999999993</v>
      </c>
      <c r="U1056" s="72">
        <f t="shared" si="520"/>
        <v>4628.3999999999996</v>
      </c>
      <c r="V1056" s="72">
        <f t="shared" si="521"/>
        <v>4669</v>
      </c>
      <c r="W1056" s="72">
        <f t="shared" si="522"/>
        <v>4709.5999999999995</v>
      </c>
      <c r="X1056" s="72">
        <f t="shared" si="523"/>
        <v>4750.2</v>
      </c>
      <c r="Y1056" s="72">
        <f t="shared" si="524"/>
        <v>4790.8</v>
      </c>
      <c r="Z1056" s="72">
        <f t="shared" si="525"/>
        <v>4831.3999999999996</v>
      </c>
      <c r="AA1056" s="72">
        <f t="shared" si="526"/>
        <v>4872</v>
      </c>
      <c r="AB1056" s="72">
        <f t="shared" si="527"/>
        <v>4912.5999999999995</v>
      </c>
      <c r="AC1056" s="72">
        <f t="shared" si="528"/>
        <v>4953.2</v>
      </c>
      <c r="AD1056" s="72">
        <f t="shared" si="529"/>
        <v>4993.8</v>
      </c>
      <c r="AE1056" s="72">
        <f t="shared" si="530"/>
        <v>5034.3999999999996</v>
      </c>
      <c r="AF1056" s="72">
        <f t="shared" si="531"/>
        <v>5075</v>
      </c>
      <c r="AG1056" s="72">
        <f t="shared" si="532"/>
        <v>5115.6000000000004</v>
      </c>
      <c r="AH1056" s="72">
        <f t="shared" si="533"/>
        <v>5156.2</v>
      </c>
      <c r="AI1056" s="72">
        <f t="shared" si="534"/>
        <v>5196.8</v>
      </c>
      <c r="AJ1056" s="72">
        <f t="shared" si="535"/>
        <v>5237.4000000000005</v>
      </c>
      <c r="AK1056" s="72">
        <f t="shared" si="536"/>
        <v>5278</v>
      </c>
    </row>
    <row r="1057" spans="1:37" x14ac:dyDescent="0.25">
      <c r="A1057" s="19">
        <v>1025</v>
      </c>
      <c r="B1057" s="20"/>
      <c r="C1057" s="38" t="s">
        <v>1096</v>
      </c>
      <c r="D1057" s="49" t="s">
        <v>1189</v>
      </c>
      <c r="E1057" s="50" t="s">
        <v>1190</v>
      </c>
      <c r="F1057" s="48">
        <v>25150</v>
      </c>
      <c r="G1057" s="24"/>
      <c r="H1057" s="72">
        <f t="shared" si="507"/>
        <v>25401.5</v>
      </c>
      <c r="I1057" s="72">
        <f t="shared" si="508"/>
        <v>25653</v>
      </c>
      <c r="J1057" s="72">
        <f t="shared" si="510"/>
        <v>25904.5</v>
      </c>
      <c r="K1057" s="72">
        <f t="shared" si="511"/>
        <v>26156</v>
      </c>
      <c r="L1057" s="72">
        <f t="shared" si="512"/>
        <v>26407.5</v>
      </c>
      <c r="M1057" s="72">
        <f t="shared" si="509"/>
        <v>26659</v>
      </c>
      <c r="N1057" s="72">
        <f t="shared" si="513"/>
        <v>26910.5</v>
      </c>
      <c r="O1057" s="72">
        <f t="shared" si="514"/>
        <v>27162</v>
      </c>
      <c r="P1057" s="72">
        <f t="shared" si="515"/>
        <v>27413.500000000004</v>
      </c>
      <c r="Q1057" s="72">
        <f t="shared" si="516"/>
        <v>27665.000000000004</v>
      </c>
      <c r="R1057" s="72">
        <f t="shared" si="517"/>
        <v>27916.500000000004</v>
      </c>
      <c r="S1057" s="72">
        <f t="shared" si="518"/>
        <v>28168.000000000004</v>
      </c>
      <c r="T1057" s="72">
        <f t="shared" si="519"/>
        <v>28419.499999999996</v>
      </c>
      <c r="U1057" s="72">
        <f t="shared" si="520"/>
        <v>28670.999999999996</v>
      </c>
      <c r="V1057" s="72">
        <f t="shared" si="521"/>
        <v>28922.499999999996</v>
      </c>
      <c r="W1057" s="72">
        <f t="shared" si="522"/>
        <v>29173.999999999996</v>
      </c>
      <c r="X1057" s="72">
        <f t="shared" si="523"/>
        <v>29425.5</v>
      </c>
      <c r="Y1057" s="72">
        <f t="shared" si="524"/>
        <v>29677</v>
      </c>
      <c r="Z1057" s="72">
        <f t="shared" si="525"/>
        <v>29928.5</v>
      </c>
      <c r="AA1057" s="72">
        <f t="shared" si="526"/>
        <v>30180</v>
      </c>
      <c r="AB1057" s="72">
        <f t="shared" si="527"/>
        <v>30431.5</v>
      </c>
      <c r="AC1057" s="72">
        <f t="shared" si="528"/>
        <v>30683</v>
      </c>
      <c r="AD1057" s="72">
        <f t="shared" si="529"/>
        <v>30934.5</v>
      </c>
      <c r="AE1057" s="72">
        <f t="shared" si="530"/>
        <v>31186</v>
      </c>
      <c r="AF1057" s="72">
        <f t="shared" si="531"/>
        <v>31437.5</v>
      </c>
      <c r="AG1057" s="72">
        <f t="shared" si="532"/>
        <v>31689</v>
      </c>
      <c r="AH1057" s="72">
        <f t="shared" si="533"/>
        <v>31940.5</v>
      </c>
      <c r="AI1057" s="72">
        <f t="shared" si="534"/>
        <v>32192</v>
      </c>
      <c r="AJ1057" s="72">
        <f t="shared" si="535"/>
        <v>32443.5</v>
      </c>
      <c r="AK1057" s="72">
        <f t="shared" si="536"/>
        <v>32695</v>
      </c>
    </row>
    <row r="1058" spans="1:37" x14ac:dyDescent="0.25">
      <c r="A1058" s="19">
        <v>1026</v>
      </c>
      <c r="B1058" s="20"/>
      <c r="C1058" s="38" t="s">
        <v>1096</v>
      </c>
      <c r="D1058" s="49" t="s">
        <v>1191</v>
      </c>
      <c r="E1058" s="50" t="s">
        <v>1192</v>
      </c>
      <c r="F1058" s="48">
        <v>62110</v>
      </c>
      <c r="G1058" s="24"/>
      <c r="H1058" s="72">
        <f t="shared" si="507"/>
        <v>62731.1</v>
      </c>
      <c r="I1058" s="72">
        <f t="shared" si="508"/>
        <v>63352.200000000004</v>
      </c>
      <c r="J1058" s="72">
        <f t="shared" si="510"/>
        <v>63973.3</v>
      </c>
      <c r="K1058" s="72">
        <f t="shared" si="511"/>
        <v>64594.400000000001</v>
      </c>
      <c r="L1058" s="72">
        <f t="shared" si="512"/>
        <v>65215.5</v>
      </c>
      <c r="M1058" s="72">
        <f t="shared" si="509"/>
        <v>65836.600000000006</v>
      </c>
      <c r="N1058" s="72">
        <f t="shared" si="513"/>
        <v>66457.7</v>
      </c>
      <c r="O1058" s="72">
        <f t="shared" si="514"/>
        <v>67078.8</v>
      </c>
      <c r="P1058" s="72">
        <f t="shared" si="515"/>
        <v>67699.900000000009</v>
      </c>
      <c r="Q1058" s="72">
        <f t="shared" si="516"/>
        <v>68321</v>
      </c>
      <c r="R1058" s="72">
        <f t="shared" si="517"/>
        <v>68942.100000000006</v>
      </c>
      <c r="S1058" s="72">
        <f t="shared" si="518"/>
        <v>69563.200000000012</v>
      </c>
      <c r="T1058" s="72">
        <f t="shared" si="519"/>
        <v>70184.299999999988</v>
      </c>
      <c r="U1058" s="72">
        <f t="shared" si="520"/>
        <v>70805.399999999994</v>
      </c>
      <c r="V1058" s="72">
        <f t="shared" si="521"/>
        <v>71426.5</v>
      </c>
      <c r="W1058" s="72">
        <f t="shared" si="522"/>
        <v>72047.599999999991</v>
      </c>
      <c r="X1058" s="72">
        <f t="shared" si="523"/>
        <v>72668.7</v>
      </c>
      <c r="Y1058" s="72">
        <f t="shared" si="524"/>
        <v>73289.8</v>
      </c>
      <c r="Z1058" s="72">
        <f t="shared" si="525"/>
        <v>73910.899999999994</v>
      </c>
      <c r="AA1058" s="72">
        <f t="shared" si="526"/>
        <v>74532</v>
      </c>
      <c r="AB1058" s="72">
        <f t="shared" si="527"/>
        <v>75153.099999999991</v>
      </c>
      <c r="AC1058" s="72">
        <f t="shared" si="528"/>
        <v>75774.2</v>
      </c>
      <c r="AD1058" s="72">
        <f t="shared" si="529"/>
        <v>76395.3</v>
      </c>
      <c r="AE1058" s="72">
        <f t="shared" si="530"/>
        <v>77016.399999999994</v>
      </c>
      <c r="AF1058" s="72">
        <f t="shared" si="531"/>
        <v>77637.5</v>
      </c>
      <c r="AG1058" s="72">
        <f t="shared" si="532"/>
        <v>78258.600000000006</v>
      </c>
      <c r="AH1058" s="72">
        <f t="shared" si="533"/>
        <v>78879.7</v>
      </c>
      <c r="AI1058" s="72">
        <f t="shared" si="534"/>
        <v>79500.800000000003</v>
      </c>
      <c r="AJ1058" s="72">
        <f t="shared" si="535"/>
        <v>80121.900000000009</v>
      </c>
      <c r="AK1058" s="72">
        <f t="shared" si="536"/>
        <v>80743</v>
      </c>
    </row>
    <row r="1059" spans="1:37" ht="30" x14ac:dyDescent="0.25">
      <c r="A1059" s="19">
        <v>1027</v>
      </c>
      <c r="B1059" s="20"/>
      <c r="C1059" s="38" t="s">
        <v>1096</v>
      </c>
      <c r="D1059" s="49" t="s">
        <v>1193</v>
      </c>
      <c r="E1059" s="50" t="s">
        <v>1194</v>
      </c>
      <c r="F1059" s="48">
        <v>1840</v>
      </c>
      <c r="G1059" s="24"/>
      <c r="H1059" s="72">
        <f t="shared" si="507"/>
        <v>1858.4</v>
      </c>
      <c r="I1059" s="72">
        <f t="shared" si="508"/>
        <v>1876.8</v>
      </c>
      <c r="J1059" s="72">
        <f t="shared" si="510"/>
        <v>1895.2</v>
      </c>
      <c r="K1059" s="72">
        <f t="shared" si="511"/>
        <v>1913.6000000000001</v>
      </c>
      <c r="L1059" s="72">
        <f t="shared" si="512"/>
        <v>1932</v>
      </c>
      <c r="M1059" s="72">
        <f t="shared" si="509"/>
        <v>1950.4</v>
      </c>
      <c r="N1059" s="72">
        <f t="shared" si="513"/>
        <v>1968.8000000000002</v>
      </c>
      <c r="O1059" s="72">
        <f t="shared" si="514"/>
        <v>1987.2</v>
      </c>
      <c r="P1059" s="72">
        <f t="shared" si="515"/>
        <v>2005.6000000000001</v>
      </c>
      <c r="Q1059" s="72">
        <f t="shared" si="516"/>
        <v>2024.0000000000002</v>
      </c>
      <c r="R1059" s="72">
        <f t="shared" si="517"/>
        <v>2042.4</v>
      </c>
      <c r="S1059" s="72">
        <f t="shared" si="518"/>
        <v>2060.8000000000002</v>
      </c>
      <c r="T1059" s="72">
        <f t="shared" si="519"/>
        <v>2079.1999999999998</v>
      </c>
      <c r="U1059" s="72">
        <f t="shared" si="520"/>
        <v>2097.6</v>
      </c>
      <c r="V1059" s="72">
        <f t="shared" si="521"/>
        <v>2116</v>
      </c>
      <c r="W1059" s="72">
        <f t="shared" si="522"/>
        <v>2134.3999999999996</v>
      </c>
      <c r="X1059" s="72">
        <f t="shared" si="523"/>
        <v>2152.7999999999997</v>
      </c>
      <c r="Y1059" s="72">
        <f t="shared" si="524"/>
        <v>2171.1999999999998</v>
      </c>
      <c r="Z1059" s="72">
        <f t="shared" si="525"/>
        <v>2189.6</v>
      </c>
      <c r="AA1059" s="72">
        <f t="shared" si="526"/>
        <v>2208</v>
      </c>
      <c r="AB1059" s="72">
        <f t="shared" si="527"/>
        <v>2226.4</v>
      </c>
      <c r="AC1059" s="72">
        <f t="shared" si="528"/>
        <v>2244.7999999999997</v>
      </c>
      <c r="AD1059" s="72">
        <f t="shared" si="529"/>
        <v>2263.1999999999998</v>
      </c>
      <c r="AE1059" s="72">
        <f t="shared" si="530"/>
        <v>2281.6</v>
      </c>
      <c r="AF1059" s="72">
        <f t="shared" si="531"/>
        <v>2300</v>
      </c>
      <c r="AG1059" s="72">
        <f t="shared" si="532"/>
        <v>2318.4</v>
      </c>
      <c r="AH1059" s="72">
        <f t="shared" si="533"/>
        <v>2336.8000000000002</v>
      </c>
      <c r="AI1059" s="72">
        <f t="shared" si="534"/>
        <v>2355.2000000000003</v>
      </c>
      <c r="AJ1059" s="72">
        <f t="shared" si="535"/>
        <v>2373.6</v>
      </c>
      <c r="AK1059" s="72">
        <f t="shared" si="536"/>
        <v>2392</v>
      </c>
    </row>
    <row r="1060" spans="1:37" x14ac:dyDescent="0.25">
      <c r="A1060" s="19">
        <v>1028</v>
      </c>
      <c r="B1060" s="20"/>
      <c r="C1060" s="38" t="s">
        <v>1096</v>
      </c>
      <c r="D1060" s="49" t="s">
        <v>1195</v>
      </c>
      <c r="E1060" s="50" t="s">
        <v>1196</v>
      </c>
      <c r="F1060" s="48">
        <v>1385</v>
      </c>
      <c r="G1060" s="24"/>
      <c r="H1060" s="72">
        <f t="shared" si="507"/>
        <v>1398.85</v>
      </c>
      <c r="I1060" s="72">
        <f t="shared" si="508"/>
        <v>1412.7</v>
      </c>
      <c r="J1060" s="72">
        <f t="shared" si="510"/>
        <v>1426.55</v>
      </c>
      <c r="K1060" s="72">
        <f t="shared" si="511"/>
        <v>1440.4</v>
      </c>
      <c r="L1060" s="72">
        <f t="shared" si="512"/>
        <v>1454.25</v>
      </c>
      <c r="M1060" s="72">
        <f t="shared" si="509"/>
        <v>1468.1000000000001</v>
      </c>
      <c r="N1060" s="72">
        <f t="shared" si="513"/>
        <v>1481.95</v>
      </c>
      <c r="O1060" s="72">
        <f t="shared" si="514"/>
        <v>1495.8000000000002</v>
      </c>
      <c r="P1060" s="72">
        <f t="shared" si="515"/>
        <v>1509.65</v>
      </c>
      <c r="Q1060" s="72">
        <f t="shared" si="516"/>
        <v>1523.5000000000002</v>
      </c>
      <c r="R1060" s="72">
        <f t="shared" si="517"/>
        <v>1537.3500000000001</v>
      </c>
      <c r="S1060" s="72">
        <f t="shared" si="518"/>
        <v>1551.2</v>
      </c>
      <c r="T1060" s="72">
        <f t="shared" si="519"/>
        <v>1565.05</v>
      </c>
      <c r="U1060" s="72">
        <f t="shared" si="520"/>
        <v>1578.8999999999999</v>
      </c>
      <c r="V1060" s="72">
        <f t="shared" si="521"/>
        <v>1592.7499999999998</v>
      </c>
      <c r="W1060" s="72">
        <f t="shared" si="522"/>
        <v>1606.6</v>
      </c>
      <c r="X1060" s="72">
        <f t="shared" si="523"/>
        <v>1620.4499999999998</v>
      </c>
      <c r="Y1060" s="72">
        <f t="shared" si="524"/>
        <v>1634.3</v>
      </c>
      <c r="Z1060" s="72">
        <f t="shared" si="525"/>
        <v>1648.1499999999999</v>
      </c>
      <c r="AA1060" s="72">
        <f t="shared" si="526"/>
        <v>1662</v>
      </c>
      <c r="AB1060" s="72">
        <f t="shared" si="527"/>
        <v>1675.85</v>
      </c>
      <c r="AC1060" s="72">
        <f t="shared" si="528"/>
        <v>1689.7</v>
      </c>
      <c r="AD1060" s="72">
        <f t="shared" si="529"/>
        <v>1703.55</v>
      </c>
      <c r="AE1060" s="72">
        <f t="shared" si="530"/>
        <v>1717.4</v>
      </c>
      <c r="AF1060" s="72">
        <f t="shared" si="531"/>
        <v>1731.25</v>
      </c>
      <c r="AG1060" s="72">
        <f t="shared" si="532"/>
        <v>1745.1</v>
      </c>
      <c r="AH1060" s="72">
        <f t="shared" si="533"/>
        <v>1758.95</v>
      </c>
      <c r="AI1060" s="72">
        <f t="shared" si="534"/>
        <v>1772.8</v>
      </c>
      <c r="AJ1060" s="72">
        <f t="shared" si="535"/>
        <v>1786.65</v>
      </c>
      <c r="AK1060" s="72">
        <f t="shared" si="536"/>
        <v>1800.5</v>
      </c>
    </row>
    <row r="1061" spans="1:37" x14ac:dyDescent="0.25">
      <c r="A1061" s="19">
        <v>1029</v>
      </c>
      <c r="B1061" s="20"/>
      <c r="C1061" s="38" t="s">
        <v>1096</v>
      </c>
      <c r="D1061" s="49" t="s">
        <v>1197</v>
      </c>
      <c r="E1061" s="50" t="s">
        <v>1198</v>
      </c>
      <c r="F1061" s="48">
        <v>1385</v>
      </c>
      <c r="G1061" s="24"/>
      <c r="H1061" s="72">
        <f t="shared" si="507"/>
        <v>1398.85</v>
      </c>
      <c r="I1061" s="72">
        <f t="shared" si="508"/>
        <v>1412.7</v>
      </c>
      <c r="J1061" s="72">
        <f t="shared" si="510"/>
        <v>1426.55</v>
      </c>
      <c r="K1061" s="72">
        <f t="shared" si="511"/>
        <v>1440.4</v>
      </c>
      <c r="L1061" s="72">
        <f t="shared" si="512"/>
        <v>1454.25</v>
      </c>
      <c r="M1061" s="72">
        <f t="shared" si="509"/>
        <v>1468.1000000000001</v>
      </c>
      <c r="N1061" s="72">
        <f t="shared" si="513"/>
        <v>1481.95</v>
      </c>
      <c r="O1061" s="72">
        <f t="shared" si="514"/>
        <v>1495.8000000000002</v>
      </c>
      <c r="P1061" s="72">
        <f t="shared" si="515"/>
        <v>1509.65</v>
      </c>
      <c r="Q1061" s="72">
        <f t="shared" si="516"/>
        <v>1523.5000000000002</v>
      </c>
      <c r="R1061" s="72">
        <f t="shared" si="517"/>
        <v>1537.3500000000001</v>
      </c>
      <c r="S1061" s="72">
        <f t="shared" si="518"/>
        <v>1551.2</v>
      </c>
      <c r="T1061" s="72">
        <f t="shared" si="519"/>
        <v>1565.05</v>
      </c>
      <c r="U1061" s="72">
        <f t="shared" si="520"/>
        <v>1578.8999999999999</v>
      </c>
      <c r="V1061" s="72">
        <f t="shared" si="521"/>
        <v>1592.7499999999998</v>
      </c>
      <c r="W1061" s="72">
        <f t="shared" si="522"/>
        <v>1606.6</v>
      </c>
      <c r="X1061" s="72">
        <f t="shared" si="523"/>
        <v>1620.4499999999998</v>
      </c>
      <c r="Y1061" s="72">
        <f t="shared" si="524"/>
        <v>1634.3</v>
      </c>
      <c r="Z1061" s="72">
        <f t="shared" si="525"/>
        <v>1648.1499999999999</v>
      </c>
      <c r="AA1061" s="72">
        <f t="shared" si="526"/>
        <v>1662</v>
      </c>
      <c r="AB1061" s="72">
        <f t="shared" si="527"/>
        <v>1675.85</v>
      </c>
      <c r="AC1061" s="72">
        <f t="shared" si="528"/>
        <v>1689.7</v>
      </c>
      <c r="AD1061" s="72">
        <f t="shared" si="529"/>
        <v>1703.55</v>
      </c>
      <c r="AE1061" s="72">
        <f t="shared" si="530"/>
        <v>1717.4</v>
      </c>
      <c r="AF1061" s="72">
        <f t="shared" si="531"/>
        <v>1731.25</v>
      </c>
      <c r="AG1061" s="72">
        <f t="shared" si="532"/>
        <v>1745.1</v>
      </c>
      <c r="AH1061" s="72">
        <f t="shared" si="533"/>
        <v>1758.95</v>
      </c>
      <c r="AI1061" s="72">
        <f t="shared" si="534"/>
        <v>1772.8</v>
      </c>
      <c r="AJ1061" s="72">
        <f t="shared" si="535"/>
        <v>1786.65</v>
      </c>
      <c r="AK1061" s="72">
        <f t="shared" si="536"/>
        <v>1800.5</v>
      </c>
    </row>
    <row r="1062" spans="1:37" x14ac:dyDescent="0.25">
      <c r="A1062" s="19">
        <v>1030</v>
      </c>
      <c r="B1062" s="20"/>
      <c r="C1062" s="38" t="s">
        <v>1096</v>
      </c>
      <c r="D1062" s="49" t="s">
        <v>1199</v>
      </c>
      <c r="E1062" s="50" t="s">
        <v>1200</v>
      </c>
      <c r="F1062" s="48">
        <v>1250</v>
      </c>
      <c r="G1062" s="24"/>
      <c r="H1062" s="72">
        <f t="shared" si="507"/>
        <v>1262.5</v>
      </c>
      <c r="I1062" s="72">
        <f t="shared" si="508"/>
        <v>1275</v>
      </c>
      <c r="J1062" s="72">
        <f t="shared" si="510"/>
        <v>1287.5</v>
      </c>
      <c r="K1062" s="72">
        <f t="shared" si="511"/>
        <v>1300</v>
      </c>
      <c r="L1062" s="72">
        <f t="shared" si="512"/>
        <v>1312.5</v>
      </c>
      <c r="M1062" s="72">
        <f t="shared" si="509"/>
        <v>1325</v>
      </c>
      <c r="N1062" s="72">
        <f t="shared" si="513"/>
        <v>1337.5</v>
      </c>
      <c r="O1062" s="72">
        <f t="shared" si="514"/>
        <v>1350</v>
      </c>
      <c r="P1062" s="72">
        <f t="shared" si="515"/>
        <v>1362.5</v>
      </c>
      <c r="Q1062" s="72">
        <f t="shared" si="516"/>
        <v>1375</v>
      </c>
      <c r="R1062" s="72">
        <f t="shared" si="517"/>
        <v>1387.5000000000002</v>
      </c>
      <c r="S1062" s="72">
        <f t="shared" si="518"/>
        <v>1400.0000000000002</v>
      </c>
      <c r="T1062" s="72">
        <f t="shared" si="519"/>
        <v>1412.4999999999998</v>
      </c>
      <c r="U1062" s="72">
        <f t="shared" si="520"/>
        <v>1424.9999999999998</v>
      </c>
      <c r="V1062" s="72">
        <f t="shared" si="521"/>
        <v>1437.5</v>
      </c>
      <c r="W1062" s="72">
        <f t="shared" si="522"/>
        <v>1450</v>
      </c>
      <c r="X1062" s="72">
        <f t="shared" si="523"/>
        <v>1462.5</v>
      </c>
      <c r="Y1062" s="72">
        <f t="shared" si="524"/>
        <v>1475</v>
      </c>
      <c r="Z1062" s="72">
        <f t="shared" si="525"/>
        <v>1487.5</v>
      </c>
      <c r="AA1062" s="72">
        <f t="shared" si="526"/>
        <v>1500</v>
      </c>
      <c r="AB1062" s="72">
        <f t="shared" si="527"/>
        <v>1512.5</v>
      </c>
      <c r="AC1062" s="72">
        <f t="shared" si="528"/>
        <v>1525</v>
      </c>
      <c r="AD1062" s="72">
        <f t="shared" si="529"/>
        <v>1537.5</v>
      </c>
      <c r="AE1062" s="72">
        <f t="shared" si="530"/>
        <v>1550</v>
      </c>
      <c r="AF1062" s="72">
        <f t="shared" si="531"/>
        <v>1562.5</v>
      </c>
      <c r="AG1062" s="72">
        <f t="shared" si="532"/>
        <v>1575</v>
      </c>
      <c r="AH1062" s="72">
        <f t="shared" si="533"/>
        <v>1587.5</v>
      </c>
      <c r="AI1062" s="72">
        <f t="shared" si="534"/>
        <v>1600</v>
      </c>
      <c r="AJ1062" s="72">
        <f t="shared" si="535"/>
        <v>1612.5</v>
      </c>
      <c r="AK1062" s="72">
        <f t="shared" si="536"/>
        <v>1625</v>
      </c>
    </row>
    <row r="1063" spans="1:37" x14ac:dyDescent="0.25">
      <c r="A1063" s="19">
        <v>1031</v>
      </c>
      <c r="B1063" s="20"/>
      <c r="C1063" s="38" t="s">
        <v>1096</v>
      </c>
      <c r="D1063" s="49" t="s">
        <v>1201</v>
      </c>
      <c r="E1063" s="50" t="s">
        <v>1202</v>
      </c>
      <c r="F1063" s="48">
        <v>1490</v>
      </c>
      <c r="G1063" s="24"/>
      <c r="H1063" s="72">
        <f t="shared" si="507"/>
        <v>1504.9</v>
      </c>
      <c r="I1063" s="72">
        <f t="shared" si="508"/>
        <v>1519.8</v>
      </c>
      <c r="J1063" s="72">
        <f t="shared" si="510"/>
        <v>1534.7</v>
      </c>
      <c r="K1063" s="72">
        <f t="shared" si="511"/>
        <v>1549.6000000000001</v>
      </c>
      <c r="L1063" s="72">
        <f t="shared" si="512"/>
        <v>1564.5</v>
      </c>
      <c r="M1063" s="72">
        <f t="shared" si="509"/>
        <v>1579.4</v>
      </c>
      <c r="N1063" s="72">
        <f t="shared" si="513"/>
        <v>1594.3000000000002</v>
      </c>
      <c r="O1063" s="72">
        <f t="shared" si="514"/>
        <v>1609.2</v>
      </c>
      <c r="P1063" s="72">
        <f t="shared" si="515"/>
        <v>1624.1000000000001</v>
      </c>
      <c r="Q1063" s="72">
        <f t="shared" si="516"/>
        <v>1639.0000000000002</v>
      </c>
      <c r="R1063" s="72">
        <f t="shared" si="517"/>
        <v>1653.9</v>
      </c>
      <c r="S1063" s="72">
        <f t="shared" si="518"/>
        <v>1668.8000000000002</v>
      </c>
      <c r="T1063" s="72">
        <f t="shared" si="519"/>
        <v>1683.6999999999998</v>
      </c>
      <c r="U1063" s="72">
        <f t="shared" si="520"/>
        <v>1698.6</v>
      </c>
      <c r="V1063" s="72">
        <f t="shared" si="521"/>
        <v>1713.4999999999998</v>
      </c>
      <c r="W1063" s="72">
        <f t="shared" si="522"/>
        <v>1728.3999999999999</v>
      </c>
      <c r="X1063" s="72">
        <f t="shared" si="523"/>
        <v>1743.3</v>
      </c>
      <c r="Y1063" s="72">
        <f t="shared" si="524"/>
        <v>1758.1999999999998</v>
      </c>
      <c r="Z1063" s="72">
        <f t="shared" si="525"/>
        <v>1773.1</v>
      </c>
      <c r="AA1063" s="72">
        <f t="shared" si="526"/>
        <v>1788</v>
      </c>
      <c r="AB1063" s="72">
        <f t="shared" si="527"/>
        <v>1802.8999999999999</v>
      </c>
      <c r="AC1063" s="72">
        <f t="shared" si="528"/>
        <v>1817.8</v>
      </c>
      <c r="AD1063" s="72">
        <f t="shared" si="529"/>
        <v>1832.7</v>
      </c>
      <c r="AE1063" s="72">
        <f t="shared" si="530"/>
        <v>1847.6</v>
      </c>
      <c r="AF1063" s="72">
        <f t="shared" si="531"/>
        <v>1862.5</v>
      </c>
      <c r="AG1063" s="72">
        <f t="shared" si="532"/>
        <v>1877.4</v>
      </c>
      <c r="AH1063" s="72">
        <f t="shared" si="533"/>
        <v>1892.3</v>
      </c>
      <c r="AI1063" s="72">
        <f t="shared" si="534"/>
        <v>1907.2</v>
      </c>
      <c r="AJ1063" s="72">
        <f t="shared" si="535"/>
        <v>1922.1000000000001</v>
      </c>
      <c r="AK1063" s="72">
        <f t="shared" si="536"/>
        <v>1937</v>
      </c>
    </row>
    <row r="1064" spans="1:37" ht="45" x14ac:dyDescent="0.25">
      <c r="A1064" s="19">
        <v>1032</v>
      </c>
      <c r="B1064" s="20"/>
      <c r="C1064" s="38" t="s">
        <v>1096</v>
      </c>
      <c r="D1064" s="49" t="s">
        <v>1203</v>
      </c>
      <c r="E1064" s="50" t="s">
        <v>1204</v>
      </c>
      <c r="F1064" s="48">
        <v>5655</v>
      </c>
      <c r="G1064" s="24"/>
      <c r="H1064" s="72">
        <f t="shared" si="507"/>
        <v>5711.55</v>
      </c>
      <c r="I1064" s="72">
        <f t="shared" si="508"/>
        <v>5768.1</v>
      </c>
      <c r="J1064" s="72">
        <f t="shared" si="510"/>
        <v>5824.6500000000005</v>
      </c>
      <c r="K1064" s="72">
        <f t="shared" si="511"/>
        <v>5881.2</v>
      </c>
      <c r="L1064" s="72">
        <f t="shared" si="512"/>
        <v>5937.75</v>
      </c>
      <c r="M1064" s="72">
        <f t="shared" si="509"/>
        <v>5994.3</v>
      </c>
      <c r="N1064" s="72">
        <f t="shared" si="513"/>
        <v>6050.85</v>
      </c>
      <c r="O1064" s="72">
        <f t="shared" si="514"/>
        <v>6107.4000000000005</v>
      </c>
      <c r="P1064" s="72">
        <f t="shared" si="515"/>
        <v>6163.9500000000007</v>
      </c>
      <c r="Q1064" s="72">
        <f t="shared" si="516"/>
        <v>6220.5000000000009</v>
      </c>
      <c r="R1064" s="72">
        <f t="shared" si="517"/>
        <v>6277.05</v>
      </c>
      <c r="S1064" s="72">
        <f t="shared" si="518"/>
        <v>6333.6</v>
      </c>
      <c r="T1064" s="72">
        <f t="shared" si="519"/>
        <v>6390.15</v>
      </c>
      <c r="U1064" s="72">
        <f t="shared" si="520"/>
        <v>6446.7</v>
      </c>
      <c r="V1064" s="72">
        <f t="shared" si="521"/>
        <v>6503.2499999999991</v>
      </c>
      <c r="W1064" s="72">
        <f t="shared" si="522"/>
        <v>6559.7999999999993</v>
      </c>
      <c r="X1064" s="72">
        <f t="shared" si="523"/>
        <v>6616.3499999999995</v>
      </c>
      <c r="Y1064" s="72">
        <f t="shared" si="524"/>
        <v>6672.9</v>
      </c>
      <c r="Z1064" s="72">
        <f t="shared" si="525"/>
        <v>6729.45</v>
      </c>
      <c r="AA1064" s="72">
        <f t="shared" si="526"/>
        <v>6786</v>
      </c>
      <c r="AB1064" s="72">
        <f t="shared" si="527"/>
        <v>6842.55</v>
      </c>
      <c r="AC1064" s="72">
        <f t="shared" si="528"/>
        <v>6899.0999999999995</v>
      </c>
      <c r="AD1064" s="72">
        <f t="shared" si="529"/>
        <v>6955.65</v>
      </c>
      <c r="AE1064" s="72">
        <f t="shared" si="530"/>
        <v>7012.2</v>
      </c>
      <c r="AF1064" s="72">
        <f t="shared" si="531"/>
        <v>7068.75</v>
      </c>
      <c r="AG1064" s="72">
        <f t="shared" si="532"/>
        <v>7125.3</v>
      </c>
      <c r="AH1064" s="72">
        <f t="shared" si="533"/>
        <v>7181.85</v>
      </c>
      <c r="AI1064" s="72">
        <f t="shared" si="534"/>
        <v>7238.4000000000005</v>
      </c>
      <c r="AJ1064" s="72">
        <f t="shared" si="535"/>
        <v>7294.95</v>
      </c>
      <c r="AK1064" s="72">
        <f t="shared" si="536"/>
        <v>7351.5</v>
      </c>
    </row>
    <row r="1065" spans="1:37" ht="30" x14ac:dyDescent="0.25">
      <c r="A1065" s="19">
        <v>1033</v>
      </c>
      <c r="B1065" s="20"/>
      <c r="C1065" s="19" t="s">
        <v>1205</v>
      </c>
      <c r="D1065" s="19" t="s">
        <v>1206</v>
      </c>
      <c r="E1065" s="32" t="s">
        <v>1207</v>
      </c>
      <c r="F1065" s="52">
        <v>144483</v>
      </c>
      <c r="G1065" s="24"/>
      <c r="H1065" s="72">
        <f t="shared" si="507"/>
        <v>145927.82999999999</v>
      </c>
      <c r="I1065" s="72">
        <f t="shared" si="508"/>
        <v>147372.66</v>
      </c>
      <c r="J1065" s="72">
        <f t="shared" si="510"/>
        <v>148817.49</v>
      </c>
      <c r="K1065" s="72">
        <f t="shared" si="511"/>
        <v>150262.32</v>
      </c>
      <c r="L1065" s="72">
        <f t="shared" si="512"/>
        <v>151707.15</v>
      </c>
      <c r="M1065" s="72">
        <f t="shared" si="509"/>
        <v>153151.98000000001</v>
      </c>
      <c r="N1065" s="72">
        <f t="shared" si="513"/>
        <v>154596.81</v>
      </c>
      <c r="O1065" s="72">
        <f t="shared" si="514"/>
        <v>156041.64000000001</v>
      </c>
      <c r="P1065" s="72">
        <f t="shared" si="515"/>
        <v>157486.47</v>
      </c>
      <c r="Q1065" s="72">
        <f t="shared" si="516"/>
        <v>158931.30000000002</v>
      </c>
      <c r="R1065" s="72">
        <f t="shared" si="517"/>
        <v>160376.13</v>
      </c>
      <c r="S1065" s="72">
        <f t="shared" si="518"/>
        <v>161820.96000000002</v>
      </c>
      <c r="T1065" s="72">
        <f t="shared" si="519"/>
        <v>163265.78999999998</v>
      </c>
      <c r="U1065" s="72">
        <f t="shared" si="520"/>
        <v>164710.62</v>
      </c>
      <c r="V1065" s="72">
        <f t="shared" si="521"/>
        <v>166155.44999999998</v>
      </c>
      <c r="W1065" s="72">
        <f t="shared" si="522"/>
        <v>167600.28</v>
      </c>
      <c r="X1065" s="72">
        <f t="shared" si="523"/>
        <v>169045.11</v>
      </c>
      <c r="Y1065" s="72">
        <f t="shared" si="524"/>
        <v>170489.94</v>
      </c>
      <c r="Z1065" s="72">
        <f t="shared" si="525"/>
        <v>171934.77</v>
      </c>
      <c r="AA1065" s="72">
        <f t="shared" si="526"/>
        <v>173379.6</v>
      </c>
      <c r="AB1065" s="72">
        <f t="shared" si="527"/>
        <v>174824.43</v>
      </c>
      <c r="AC1065" s="72">
        <f t="shared" si="528"/>
        <v>176269.26</v>
      </c>
      <c r="AD1065" s="72">
        <f t="shared" si="529"/>
        <v>177714.09</v>
      </c>
      <c r="AE1065" s="72">
        <f t="shared" si="530"/>
        <v>179158.92</v>
      </c>
      <c r="AF1065" s="72">
        <f t="shared" si="531"/>
        <v>180603.75</v>
      </c>
      <c r="AG1065" s="72">
        <f t="shared" si="532"/>
        <v>182048.58</v>
      </c>
      <c r="AH1065" s="72">
        <f t="shared" si="533"/>
        <v>183493.41</v>
      </c>
      <c r="AI1065" s="72">
        <f t="shared" si="534"/>
        <v>184938.23999999999</v>
      </c>
      <c r="AJ1065" s="72">
        <f t="shared" si="535"/>
        <v>186383.07</v>
      </c>
      <c r="AK1065" s="72">
        <f t="shared" si="536"/>
        <v>187827.9</v>
      </c>
    </row>
    <row r="1066" spans="1:37" ht="45" x14ac:dyDescent="0.25">
      <c r="A1066" s="19">
        <v>1034</v>
      </c>
      <c r="B1066" s="20"/>
      <c r="C1066" s="19" t="s">
        <v>1205</v>
      </c>
      <c r="D1066" s="19" t="s">
        <v>1208</v>
      </c>
      <c r="E1066" s="32" t="s">
        <v>1209</v>
      </c>
      <c r="F1066" s="52">
        <v>142002</v>
      </c>
      <c r="G1066" s="24"/>
      <c r="H1066" s="72">
        <f t="shared" si="507"/>
        <v>143422.01999999999</v>
      </c>
      <c r="I1066" s="72">
        <f t="shared" si="508"/>
        <v>144842.04</v>
      </c>
      <c r="J1066" s="72">
        <f t="shared" si="510"/>
        <v>146262.06</v>
      </c>
      <c r="K1066" s="72">
        <f t="shared" si="511"/>
        <v>147682.08000000002</v>
      </c>
      <c r="L1066" s="72">
        <f t="shared" si="512"/>
        <v>149102.1</v>
      </c>
      <c r="M1066" s="72">
        <f t="shared" si="509"/>
        <v>150522.12</v>
      </c>
      <c r="N1066" s="72">
        <f t="shared" si="513"/>
        <v>151942.14000000001</v>
      </c>
      <c r="O1066" s="72">
        <f t="shared" si="514"/>
        <v>153362.16</v>
      </c>
      <c r="P1066" s="72">
        <f t="shared" si="515"/>
        <v>154782.18000000002</v>
      </c>
      <c r="Q1066" s="72">
        <f t="shared" si="516"/>
        <v>156202.20000000001</v>
      </c>
      <c r="R1066" s="72">
        <f t="shared" si="517"/>
        <v>157622.22</v>
      </c>
      <c r="S1066" s="72">
        <f t="shared" si="518"/>
        <v>159042.24000000002</v>
      </c>
      <c r="T1066" s="72">
        <f t="shared" si="519"/>
        <v>160462.25999999998</v>
      </c>
      <c r="U1066" s="72">
        <f t="shared" si="520"/>
        <v>161882.28</v>
      </c>
      <c r="V1066" s="72">
        <f t="shared" si="521"/>
        <v>163302.29999999999</v>
      </c>
      <c r="W1066" s="72">
        <f t="shared" si="522"/>
        <v>164722.31999999998</v>
      </c>
      <c r="X1066" s="72">
        <f t="shared" si="523"/>
        <v>166142.34</v>
      </c>
      <c r="Y1066" s="72">
        <f t="shared" si="524"/>
        <v>167562.35999999999</v>
      </c>
      <c r="Z1066" s="72">
        <f t="shared" si="525"/>
        <v>168982.38</v>
      </c>
      <c r="AA1066" s="72">
        <f t="shared" si="526"/>
        <v>170402.4</v>
      </c>
      <c r="AB1066" s="72">
        <f t="shared" si="527"/>
        <v>171822.41999999998</v>
      </c>
      <c r="AC1066" s="72">
        <f t="shared" si="528"/>
        <v>173242.44</v>
      </c>
      <c r="AD1066" s="72">
        <f t="shared" si="529"/>
        <v>174662.46</v>
      </c>
      <c r="AE1066" s="72">
        <f t="shared" si="530"/>
        <v>176082.48</v>
      </c>
      <c r="AF1066" s="72">
        <f t="shared" si="531"/>
        <v>177502.5</v>
      </c>
      <c r="AG1066" s="72">
        <f t="shared" si="532"/>
        <v>178922.52</v>
      </c>
      <c r="AH1066" s="72">
        <f t="shared" si="533"/>
        <v>180342.54</v>
      </c>
      <c r="AI1066" s="72">
        <f t="shared" si="534"/>
        <v>181762.56</v>
      </c>
      <c r="AJ1066" s="72">
        <f t="shared" si="535"/>
        <v>183182.58000000002</v>
      </c>
      <c r="AK1066" s="72">
        <f t="shared" si="536"/>
        <v>184602.6</v>
      </c>
    </row>
    <row r="1067" spans="1:37" ht="45" x14ac:dyDescent="0.25">
      <c r="A1067" s="19">
        <v>1035</v>
      </c>
      <c r="B1067" s="20"/>
      <c r="C1067" s="19" t="s">
        <v>1205</v>
      </c>
      <c r="D1067" s="19" t="s">
        <v>1210</v>
      </c>
      <c r="E1067" s="32" t="s">
        <v>1211</v>
      </c>
      <c r="F1067" s="52">
        <v>176966</v>
      </c>
      <c r="G1067" s="24"/>
      <c r="H1067" s="72">
        <f t="shared" si="507"/>
        <v>178735.66</v>
      </c>
      <c r="I1067" s="72">
        <f t="shared" si="508"/>
        <v>180505.32</v>
      </c>
      <c r="J1067" s="72">
        <f t="shared" si="510"/>
        <v>182274.98</v>
      </c>
      <c r="K1067" s="72">
        <f t="shared" si="511"/>
        <v>184044.64</v>
      </c>
      <c r="L1067" s="72">
        <f t="shared" si="512"/>
        <v>185814.30000000002</v>
      </c>
      <c r="M1067" s="72">
        <f t="shared" si="509"/>
        <v>187583.96000000002</v>
      </c>
      <c r="N1067" s="72">
        <f t="shared" si="513"/>
        <v>189353.62000000002</v>
      </c>
      <c r="O1067" s="72">
        <f t="shared" si="514"/>
        <v>191123.28</v>
      </c>
      <c r="P1067" s="72">
        <f t="shared" si="515"/>
        <v>192892.94</v>
      </c>
      <c r="Q1067" s="72">
        <f t="shared" si="516"/>
        <v>194662.6</v>
      </c>
      <c r="R1067" s="72">
        <f t="shared" si="517"/>
        <v>196432.26</v>
      </c>
      <c r="S1067" s="72">
        <f t="shared" si="518"/>
        <v>198201.92</v>
      </c>
      <c r="T1067" s="72">
        <f t="shared" si="519"/>
        <v>199971.58</v>
      </c>
      <c r="U1067" s="72">
        <f t="shared" si="520"/>
        <v>201741.24</v>
      </c>
      <c r="V1067" s="72">
        <f t="shared" si="521"/>
        <v>203510.9</v>
      </c>
      <c r="W1067" s="72">
        <f t="shared" si="522"/>
        <v>205280.56</v>
      </c>
      <c r="X1067" s="72">
        <f t="shared" si="523"/>
        <v>207050.22</v>
      </c>
      <c r="Y1067" s="72">
        <f t="shared" si="524"/>
        <v>208819.87999999998</v>
      </c>
      <c r="Z1067" s="72">
        <f t="shared" si="525"/>
        <v>210589.53999999998</v>
      </c>
      <c r="AA1067" s="72">
        <f t="shared" si="526"/>
        <v>212359.19999999998</v>
      </c>
      <c r="AB1067" s="72">
        <f t="shared" si="527"/>
        <v>214128.86</v>
      </c>
      <c r="AC1067" s="72">
        <f t="shared" si="528"/>
        <v>215898.52</v>
      </c>
      <c r="AD1067" s="72">
        <f t="shared" si="529"/>
        <v>217668.18</v>
      </c>
      <c r="AE1067" s="72">
        <f t="shared" si="530"/>
        <v>219437.84</v>
      </c>
      <c r="AF1067" s="72">
        <f t="shared" si="531"/>
        <v>221207.5</v>
      </c>
      <c r="AG1067" s="72">
        <f t="shared" si="532"/>
        <v>222977.16</v>
      </c>
      <c r="AH1067" s="72">
        <f t="shared" si="533"/>
        <v>224746.82</v>
      </c>
      <c r="AI1067" s="72">
        <f t="shared" si="534"/>
        <v>226516.48000000001</v>
      </c>
      <c r="AJ1067" s="72">
        <f t="shared" si="535"/>
        <v>228286.14</v>
      </c>
      <c r="AK1067" s="72">
        <f t="shared" si="536"/>
        <v>230055.80000000002</v>
      </c>
    </row>
    <row r="1068" spans="1:37" ht="45" x14ac:dyDescent="0.25">
      <c r="A1068" s="19">
        <v>1036</v>
      </c>
      <c r="B1068" s="20"/>
      <c r="C1068" s="19" t="s">
        <v>1205</v>
      </c>
      <c r="D1068" s="19" t="s">
        <v>1212</v>
      </c>
      <c r="E1068" s="32" t="s">
        <v>1213</v>
      </c>
      <c r="F1068" s="52">
        <v>148872</v>
      </c>
      <c r="G1068" s="24"/>
      <c r="H1068" s="72">
        <f t="shared" si="507"/>
        <v>150360.72</v>
      </c>
      <c r="I1068" s="72">
        <f t="shared" si="508"/>
        <v>151849.44</v>
      </c>
      <c r="J1068" s="72">
        <f t="shared" si="510"/>
        <v>153338.16</v>
      </c>
      <c r="K1068" s="72">
        <f t="shared" si="511"/>
        <v>154826.88</v>
      </c>
      <c r="L1068" s="72">
        <f t="shared" si="512"/>
        <v>156315.6</v>
      </c>
      <c r="M1068" s="72">
        <f t="shared" si="509"/>
        <v>157804.32</v>
      </c>
      <c r="N1068" s="72">
        <f t="shared" si="513"/>
        <v>159293.04</v>
      </c>
      <c r="O1068" s="72">
        <f t="shared" si="514"/>
        <v>160781.76000000001</v>
      </c>
      <c r="P1068" s="72">
        <f t="shared" si="515"/>
        <v>162270.48000000001</v>
      </c>
      <c r="Q1068" s="72">
        <f t="shared" si="516"/>
        <v>163759.20000000001</v>
      </c>
      <c r="R1068" s="72">
        <f t="shared" si="517"/>
        <v>165247.92000000001</v>
      </c>
      <c r="S1068" s="72">
        <f t="shared" si="518"/>
        <v>166736.64000000001</v>
      </c>
      <c r="T1068" s="72">
        <f t="shared" si="519"/>
        <v>168225.36</v>
      </c>
      <c r="U1068" s="72">
        <f t="shared" si="520"/>
        <v>169714.08</v>
      </c>
      <c r="V1068" s="72">
        <f t="shared" si="521"/>
        <v>171202.8</v>
      </c>
      <c r="W1068" s="72">
        <f t="shared" si="522"/>
        <v>172691.52</v>
      </c>
      <c r="X1068" s="72">
        <f t="shared" si="523"/>
        <v>174180.24</v>
      </c>
      <c r="Y1068" s="72">
        <f t="shared" si="524"/>
        <v>175668.96</v>
      </c>
      <c r="Z1068" s="72">
        <f t="shared" si="525"/>
        <v>177157.68</v>
      </c>
      <c r="AA1068" s="72">
        <f t="shared" si="526"/>
        <v>178646.39999999999</v>
      </c>
      <c r="AB1068" s="72">
        <f t="shared" si="527"/>
        <v>180135.12</v>
      </c>
      <c r="AC1068" s="72">
        <f t="shared" si="528"/>
        <v>181623.84</v>
      </c>
      <c r="AD1068" s="72">
        <f t="shared" si="529"/>
        <v>183112.56</v>
      </c>
      <c r="AE1068" s="72">
        <f t="shared" si="530"/>
        <v>184601.28</v>
      </c>
      <c r="AF1068" s="72">
        <f t="shared" si="531"/>
        <v>186090</v>
      </c>
      <c r="AG1068" s="72">
        <f t="shared" si="532"/>
        <v>187578.72</v>
      </c>
      <c r="AH1068" s="72">
        <f t="shared" si="533"/>
        <v>189067.44</v>
      </c>
      <c r="AI1068" s="72">
        <f t="shared" si="534"/>
        <v>190556.16</v>
      </c>
      <c r="AJ1068" s="72">
        <f t="shared" si="535"/>
        <v>192044.88</v>
      </c>
      <c r="AK1068" s="72">
        <f t="shared" si="536"/>
        <v>193533.6</v>
      </c>
    </row>
    <row r="1069" spans="1:37" ht="45" x14ac:dyDescent="0.25">
      <c r="A1069" s="19">
        <v>1037</v>
      </c>
      <c r="B1069" s="20"/>
      <c r="C1069" s="19" t="s">
        <v>1205</v>
      </c>
      <c r="D1069" s="19" t="s">
        <v>1214</v>
      </c>
      <c r="E1069" s="32" t="s">
        <v>1215</v>
      </c>
      <c r="F1069" s="52">
        <v>153565</v>
      </c>
      <c r="G1069" s="24"/>
      <c r="H1069" s="72">
        <f t="shared" si="507"/>
        <v>155100.65</v>
      </c>
      <c r="I1069" s="72">
        <f t="shared" si="508"/>
        <v>156636.29999999999</v>
      </c>
      <c r="J1069" s="72">
        <f t="shared" si="510"/>
        <v>158171.95000000001</v>
      </c>
      <c r="K1069" s="72">
        <f t="shared" si="511"/>
        <v>159707.6</v>
      </c>
      <c r="L1069" s="72">
        <f t="shared" si="512"/>
        <v>161243.25</v>
      </c>
      <c r="M1069" s="72">
        <f t="shared" si="509"/>
        <v>162778.9</v>
      </c>
      <c r="N1069" s="72">
        <f t="shared" si="513"/>
        <v>164314.55000000002</v>
      </c>
      <c r="O1069" s="72">
        <f t="shared" si="514"/>
        <v>165850.20000000001</v>
      </c>
      <c r="P1069" s="72">
        <f t="shared" si="515"/>
        <v>167385.85</v>
      </c>
      <c r="Q1069" s="72">
        <f t="shared" si="516"/>
        <v>168921.5</v>
      </c>
      <c r="R1069" s="72">
        <f t="shared" si="517"/>
        <v>170457.15000000002</v>
      </c>
      <c r="S1069" s="72">
        <f t="shared" si="518"/>
        <v>171992.80000000002</v>
      </c>
      <c r="T1069" s="72">
        <f t="shared" si="519"/>
        <v>173528.44999999998</v>
      </c>
      <c r="U1069" s="72">
        <f t="shared" si="520"/>
        <v>175064.09999999998</v>
      </c>
      <c r="V1069" s="72">
        <f t="shared" si="521"/>
        <v>176599.75</v>
      </c>
      <c r="W1069" s="72">
        <f t="shared" si="522"/>
        <v>178135.4</v>
      </c>
      <c r="X1069" s="72">
        <f t="shared" si="523"/>
        <v>179671.05</v>
      </c>
      <c r="Y1069" s="72">
        <f t="shared" si="524"/>
        <v>181206.69999999998</v>
      </c>
      <c r="Z1069" s="72">
        <f t="shared" si="525"/>
        <v>182742.35</v>
      </c>
      <c r="AA1069" s="72">
        <f t="shared" si="526"/>
        <v>184278</v>
      </c>
      <c r="AB1069" s="72">
        <f t="shared" si="527"/>
        <v>185813.65</v>
      </c>
      <c r="AC1069" s="72">
        <f t="shared" si="528"/>
        <v>187349.3</v>
      </c>
      <c r="AD1069" s="72">
        <f t="shared" si="529"/>
        <v>188884.95</v>
      </c>
      <c r="AE1069" s="72">
        <f t="shared" si="530"/>
        <v>190420.6</v>
      </c>
      <c r="AF1069" s="72">
        <f t="shared" si="531"/>
        <v>191956.25</v>
      </c>
      <c r="AG1069" s="72">
        <f t="shared" si="532"/>
        <v>193491.9</v>
      </c>
      <c r="AH1069" s="72">
        <f t="shared" si="533"/>
        <v>195027.55</v>
      </c>
      <c r="AI1069" s="72">
        <f t="shared" si="534"/>
        <v>196563.20000000001</v>
      </c>
      <c r="AJ1069" s="72">
        <f t="shared" si="535"/>
        <v>198098.85</v>
      </c>
      <c r="AK1069" s="72">
        <f t="shared" si="536"/>
        <v>199634.5</v>
      </c>
    </row>
    <row r="1070" spans="1:37" ht="60" x14ac:dyDescent="0.25">
      <c r="A1070" s="19">
        <v>1038</v>
      </c>
      <c r="B1070" s="20"/>
      <c r="C1070" s="19" t="s">
        <v>1205</v>
      </c>
      <c r="D1070" s="19" t="s">
        <v>1216</v>
      </c>
      <c r="E1070" s="32" t="s">
        <v>1217</v>
      </c>
      <c r="F1070" s="52">
        <v>172609</v>
      </c>
      <c r="G1070" s="24"/>
      <c r="H1070" s="72">
        <f t="shared" si="507"/>
        <v>174335.09</v>
      </c>
      <c r="I1070" s="72">
        <f t="shared" si="508"/>
        <v>176061.18</v>
      </c>
      <c r="J1070" s="72">
        <f t="shared" si="510"/>
        <v>177787.27000000002</v>
      </c>
      <c r="K1070" s="72">
        <f t="shared" si="511"/>
        <v>179513.36000000002</v>
      </c>
      <c r="L1070" s="72">
        <f t="shared" si="512"/>
        <v>181239.45</v>
      </c>
      <c r="M1070" s="72">
        <f t="shared" si="509"/>
        <v>182965.54</v>
      </c>
      <c r="N1070" s="72">
        <f t="shared" si="513"/>
        <v>184691.63</v>
      </c>
      <c r="O1070" s="72">
        <f t="shared" si="514"/>
        <v>186417.72</v>
      </c>
      <c r="P1070" s="72">
        <f t="shared" si="515"/>
        <v>188143.81000000003</v>
      </c>
      <c r="Q1070" s="72">
        <f t="shared" si="516"/>
        <v>189869.90000000002</v>
      </c>
      <c r="R1070" s="72">
        <f t="shared" si="517"/>
        <v>191595.99000000002</v>
      </c>
      <c r="S1070" s="72">
        <f t="shared" si="518"/>
        <v>193322.08000000002</v>
      </c>
      <c r="T1070" s="72">
        <f t="shared" si="519"/>
        <v>195048.16999999998</v>
      </c>
      <c r="U1070" s="72">
        <f t="shared" si="520"/>
        <v>196774.25999999998</v>
      </c>
      <c r="V1070" s="72">
        <f t="shared" si="521"/>
        <v>198500.34999999998</v>
      </c>
      <c r="W1070" s="72">
        <f t="shared" si="522"/>
        <v>200226.43999999997</v>
      </c>
      <c r="X1070" s="72">
        <f t="shared" si="523"/>
        <v>201952.53</v>
      </c>
      <c r="Y1070" s="72">
        <f t="shared" si="524"/>
        <v>203678.62</v>
      </c>
      <c r="Z1070" s="72">
        <f t="shared" si="525"/>
        <v>205404.71</v>
      </c>
      <c r="AA1070" s="72">
        <f t="shared" si="526"/>
        <v>207130.8</v>
      </c>
      <c r="AB1070" s="72">
        <f t="shared" si="527"/>
        <v>208856.88999999998</v>
      </c>
      <c r="AC1070" s="72">
        <f t="shared" si="528"/>
        <v>210582.97999999998</v>
      </c>
      <c r="AD1070" s="72">
        <f t="shared" si="529"/>
        <v>212309.07</v>
      </c>
      <c r="AE1070" s="72">
        <f t="shared" si="530"/>
        <v>214035.16</v>
      </c>
      <c r="AF1070" s="72">
        <f t="shared" si="531"/>
        <v>215761.25</v>
      </c>
      <c r="AG1070" s="72">
        <f t="shared" si="532"/>
        <v>217487.34</v>
      </c>
      <c r="AH1070" s="72">
        <f t="shared" si="533"/>
        <v>219213.43</v>
      </c>
      <c r="AI1070" s="72">
        <f t="shared" si="534"/>
        <v>220939.52000000002</v>
      </c>
      <c r="AJ1070" s="72">
        <f t="shared" si="535"/>
        <v>222665.61000000002</v>
      </c>
      <c r="AK1070" s="72">
        <f t="shared" si="536"/>
        <v>224391.7</v>
      </c>
    </row>
    <row r="1071" spans="1:37" ht="90" x14ac:dyDescent="0.25">
      <c r="A1071" s="19">
        <v>1039</v>
      </c>
      <c r="B1071" s="20"/>
      <c r="C1071" s="19" t="s">
        <v>1205</v>
      </c>
      <c r="D1071" s="19" t="s">
        <v>1218</v>
      </c>
      <c r="E1071" s="32" t="s">
        <v>1219</v>
      </c>
      <c r="F1071" s="52">
        <v>112200</v>
      </c>
      <c r="G1071" s="24"/>
      <c r="H1071" s="72">
        <f t="shared" si="507"/>
        <v>113322</v>
      </c>
      <c r="I1071" s="72">
        <f t="shared" si="508"/>
        <v>114444</v>
      </c>
      <c r="J1071" s="72">
        <f t="shared" si="510"/>
        <v>115566</v>
      </c>
      <c r="K1071" s="72">
        <f t="shared" si="511"/>
        <v>116688</v>
      </c>
      <c r="L1071" s="72">
        <f t="shared" si="512"/>
        <v>117810</v>
      </c>
      <c r="M1071" s="72">
        <f t="shared" si="509"/>
        <v>118932</v>
      </c>
      <c r="N1071" s="72">
        <f t="shared" si="513"/>
        <v>120054</v>
      </c>
      <c r="O1071" s="72">
        <f t="shared" si="514"/>
        <v>121176.00000000001</v>
      </c>
      <c r="P1071" s="72">
        <f t="shared" si="515"/>
        <v>122298.00000000001</v>
      </c>
      <c r="Q1071" s="72">
        <f t="shared" si="516"/>
        <v>123420.00000000001</v>
      </c>
      <c r="R1071" s="72">
        <f t="shared" si="517"/>
        <v>124542.00000000001</v>
      </c>
      <c r="S1071" s="72">
        <f t="shared" si="518"/>
        <v>125664.00000000001</v>
      </c>
      <c r="T1071" s="72">
        <f t="shared" si="519"/>
        <v>126785.99999999999</v>
      </c>
      <c r="U1071" s="72">
        <f t="shared" si="520"/>
        <v>127907.99999999999</v>
      </c>
      <c r="V1071" s="72">
        <f t="shared" si="521"/>
        <v>129029.99999999999</v>
      </c>
      <c r="W1071" s="72">
        <f t="shared" si="522"/>
        <v>130151.99999999999</v>
      </c>
      <c r="X1071" s="72">
        <f t="shared" si="523"/>
        <v>131274</v>
      </c>
      <c r="Y1071" s="72">
        <f t="shared" si="524"/>
        <v>132396</v>
      </c>
      <c r="Z1071" s="72">
        <f t="shared" si="525"/>
        <v>133518</v>
      </c>
      <c r="AA1071" s="72">
        <f t="shared" si="526"/>
        <v>134640</v>
      </c>
      <c r="AB1071" s="72">
        <f t="shared" si="527"/>
        <v>135762</v>
      </c>
      <c r="AC1071" s="72">
        <f t="shared" si="528"/>
        <v>136884</v>
      </c>
      <c r="AD1071" s="72">
        <f t="shared" si="529"/>
        <v>138006</v>
      </c>
      <c r="AE1071" s="72">
        <f t="shared" si="530"/>
        <v>139128</v>
      </c>
      <c r="AF1071" s="72">
        <f t="shared" si="531"/>
        <v>140250</v>
      </c>
      <c r="AG1071" s="72">
        <f t="shared" si="532"/>
        <v>141372</v>
      </c>
      <c r="AH1071" s="72">
        <f t="shared" si="533"/>
        <v>142494</v>
      </c>
      <c r="AI1071" s="72">
        <f t="shared" si="534"/>
        <v>143616</v>
      </c>
      <c r="AJ1071" s="72">
        <f t="shared" si="535"/>
        <v>144738</v>
      </c>
      <c r="AK1071" s="72">
        <f t="shared" si="536"/>
        <v>145860</v>
      </c>
    </row>
    <row r="1072" spans="1:37" ht="75" x14ac:dyDescent="0.25">
      <c r="A1072" s="19">
        <v>1040</v>
      </c>
      <c r="B1072" s="20"/>
      <c r="C1072" s="19" t="s">
        <v>1205</v>
      </c>
      <c r="D1072" s="19" t="s">
        <v>1220</v>
      </c>
      <c r="E1072" s="32" t="s">
        <v>1221</v>
      </c>
      <c r="F1072" s="52">
        <v>122100</v>
      </c>
      <c r="G1072" s="24"/>
      <c r="H1072" s="72">
        <f t="shared" si="507"/>
        <v>123321</v>
      </c>
      <c r="I1072" s="72">
        <f t="shared" si="508"/>
        <v>124542</v>
      </c>
      <c r="J1072" s="72">
        <f t="shared" si="510"/>
        <v>125763</v>
      </c>
      <c r="K1072" s="72">
        <f t="shared" si="511"/>
        <v>126984</v>
      </c>
      <c r="L1072" s="72">
        <f t="shared" si="512"/>
        <v>128205</v>
      </c>
      <c r="M1072" s="72">
        <f t="shared" si="509"/>
        <v>129426</v>
      </c>
      <c r="N1072" s="72">
        <f t="shared" si="513"/>
        <v>130647.00000000001</v>
      </c>
      <c r="O1072" s="72">
        <f t="shared" si="514"/>
        <v>131868</v>
      </c>
      <c r="P1072" s="72">
        <f t="shared" si="515"/>
        <v>133089</v>
      </c>
      <c r="Q1072" s="72">
        <f t="shared" si="516"/>
        <v>134310</v>
      </c>
      <c r="R1072" s="72">
        <f t="shared" si="517"/>
        <v>135531</v>
      </c>
      <c r="S1072" s="72">
        <f t="shared" si="518"/>
        <v>136752</v>
      </c>
      <c r="T1072" s="72">
        <f t="shared" si="519"/>
        <v>137973</v>
      </c>
      <c r="U1072" s="72">
        <f t="shared" si="520"/>
        <v>139194</v>
      </c>
      <c r="V1072" s="72">
        <f t="shared" si="521"/>
        <v>140415</v>
      </c>
      <c r="W1072" s="72">
        <f t="shared" si="522"/>
        <v>141636</v>
      </c>
      <c r="X1072" s="72">
        <f t="shared" si="523"/>
        <v>142857</v>
      </c>
      <c r="Y1072" s="72">
        <f t="shared" si="524"/>
        <v>144078</v>
      </c>
      <c r="Z1072" s="72">
        <f t="shared" si="525"/>
        <v>145299</v>
      </c>
      <c r="AA1072" s="72">
        <f t="shared" si="526"/>
        <v>146520</v>
      </c>
      <c r="AB1072" s="72">
        <f t="shared" si="527"/>
        <v>147741</v>
      </c>
      <c r="AC1072" s="72">
        <f t="shared" si="528"/>
        <v>148962</v>
      </c>
      <c r="AD1072" s="72">
        <f t="shared" si="529"/>
        <v>150183</v>
      </c>
      <c r="AE1072" s="72">
        <f t="shared" si="530"/>
        <v>151404</v>
      </c>
      <c r="AF1072" s="72">
        <f t="shared" si="531"/>
        <v>152625</v>
      </c>
      <c r="AG1072" s="72">
        <f t="shared" si="532"/>
        <v>153846</v>
      </c>
      <c r="AH1072" s="72">
        <f t="shared" si="533"/>
        <v>155067</v>
      </c>
      <c r="AI1072" s="72">
        <f t="shared" si="534"/>
        <v>156288</v>
      </c>
      <c r="AJ1072" s="72">
        <f t="shared" si="535"/>
        <v>157509</v>
      </c>
      <c r="AK1072" s="72">
        <f t="shared" si="536"/>
        <v>158730</v>
      </c>
    </row>
    <row r="1073" spans="1:37" x14ac:dyDescent="0.25">
      <c r="A1073" s="19">
        <v>1041</v>
      </c>
      <c r="B1073" s="20"/>
      <c r="C1073" s="19"/>
      <c r="D1073" s="53"/>
      <c r="E1073" s="54" t="s">
        <v>1222</v>
      </c>
      <c r="F1073" s="55">
        <v>0</v>
      </c>
      <c r="G1073" s="24"/>
      <c r="H1073" s="72">
        <f t="shared" si="507"/>
        <v>0</v>
      </c>
      <c r="I1073" s="72">
        <f t="shared" si="508"/>
        <v>0</v>
      </c>
      <c r="J1073" s="72">
        <f t="shared" si="510"/>
        <v>0</v>
      </c>
      <c r="K1073" s="72">
        <f t="shared" si="511"/>
        <v>0</v>
      </c>
      <c r="L1073" s="72">
        <f t="shared" si="512"/>
        <v>0</v>
      </c>
      <c r="M1073" s="72">
        <f t="shared" si="509"/>
        <v>0</v>
      </c>
      <c r="N1073" s="72">
        <f t="shared" si="513"/>
        <v>0</v>
      </c>
      <c r="O1073" s="72">
        <f t="shared" si="514"/>
        <v>0</v>
      </c>
      <c r="P1073" s="72">
        <f t="shared" si="515"/>
        <v>0</v>
      </c>
      <c r="Q1073" s="72">
        <f t="shared" si="516"/>
        <v>0</v>
      </c>
      <c r="R1073" s="72">
        <f t="shared" si="517"/>
        <v>0</v>
      </c>
      <c r="S1073" s="72">
        <f t="shared" si="518"/>
        <v>0</v>
      </c>
      <c r="T1073" s="72">
        <f t="shared" si="519"/>
        <v>0</v>
      </c>
      <c r="U1073" s="72">
        <f t="shared" si="520"/>
        <v>0</v>
      </c>
      <c r="V1073" s="72">
        <f t="shared" si="521"/>
        <v>0</v>
      </c>
      <c r="W1073" s="72">
        <f t="shared" si="522"/>
        <v>0</v>
      </c>
      <c r="X1073" s="72">
        <f t="shared" si="523"/>
        <v>0</v>
      </c>
      <c r="Y1073" s="72">
        <f t="shared" si="524"/>
        <v>0</v>
      </c>
      <c r="Z1073" s="72">
        <f t="shared" si="525"/>
        <v>0</v>
      </c>
      <c r="AA1073" s="72">
        <f t="shared" si="526"/>
        <v>0</v>
      </c>
      <c r="AB1073" s="72">
        <f t="shared" si="527"/>
        <v>0</v>
      </c>
      <c r="AC1073" s="72">
        <f t="shared" si="528"/>
        <v>0</v>
      </c>
      <c r="AD1073" s="72">
        <f t="shared" si="529"/>
        <v>0</v>
      </c>
      <c r="AE1073" s="72">
        <f t="shared" si="530"/>
        <v>0</v>
      </c>
      <c r="AF1073" s="72">
        <f t="shared" si="531"/>
        <v>0</v>
      </c>
      <c r="AG1073" s="72">
        <f t="shared" si="532"/>
        <v>0</v>
      </c>
      <c r="AH1073" s="72">
        <f t="shared" si="533"/>
        <v>0</v>
      </c>
      <c r="AI1073" s="72">
        <f t="shared" si="534"/>
        <v>0</v>
      </c>
      <c r="AJ1073" s="72">
        <f t="shared" si="535"/>
        <v>0</v>
      </c>
      <c r="AK1073" s="72">
        <f t="shared" si="536"/>
        <v>0</v>
      </c>
    </row>
    <row r="1074" spans="1:37" ht="45" x14ac:dyDescent="0.25">
      <c r="A1074" s="19">
        <v>1042</v>
      </c>
      <c r="B1074" s="20"/>
      <c r="C1074" s="19" t="s">
        <v>1205</v>
      </c>
      <c r="D1074" s="19" t="s">
        <v>1223</v>
      </c>
      <c r="E1074" s="32" t="s">
        <v>1224</v>
      </c>
      <c r="F1074" s="52">
        <v>52850</v>
      </c>
      <c r="G1074" s="24"/>
      <c r="H1074" s="72">
        <f t="shared" si="507"/>
        <v>53378.5</v>
      </c>
      <c r="I1074" s="72">
        <f t="shared" si="508"/>
        <v>53907</v>
      </c>
      <c r="J1074" s="72">
        <f t="shared" si="510"/>
        <v>54435.5</v>
      </c>
      <c r="K1074" s="72">
        <f t="shared" si="511"/>
        <v>54964</v>
      </c>
      <c r="L1074" s="72">
        <f t="shared" si="512"/>
        <v>55492.5</v>
      </c>
      <c r="M1074" s="72">
        <f t="shared" si="509"/>
        <v>56021</v>
      </c>
      <c r="N1074" s="72">
        <f t="shared" si="513"/>
        <v>56549.5</v>
      </c>
      <c r="O1074" s="72">
        <f t="shared" si="514"/>
        <v>57078.000000000007</v>
      </c>
      <c r="P1074" s="72">
        <f t="shared" si="515"/>
        <v>57606.500000000007</v>
      </c>
      <c r="Q1074" s="72">
        <f t="shared" si="516"/>
        <v>58135.000000000007</v>
      </c>
      <c r="R1074" s="72">
        <f t="shared" si="517"/>
        <v>58663.500000000007</v>
      </c>
      <c r="S1074" s="72">
        <f t="shared" si="518"/>
        <v>59192.000000000007</v>
      </c>
      <c r="T1074" s="72">
        <f t="shared" si="519"/>
        <v>59720.499999999993</v>
      </c>
      <c r="U1074" s="72">
        <f t="shared" si="520"/>
        <v>60248.999999999993</v>
      </c>
      <c r="V1074" s="72">
        <f t="shared" si="521"/>
        <v>60777.499999999993</v>
      </c>
      <c r="W1074" s="72">
        <f t="shared" si="522"/>
        <v>61305.999999999993</v>
      </c>
      <c r="X1074" s="72">
        <f t="shared" si="523"/>
        <v>61834.499999999993</v>
      </c>
      <c r="Y1074" s="72">
        <f t="shared" si="524"/>
        <v>62363</v>
      </c>
      <c r="Z1074" s="72">
        <f t="shared" si="525"/>
        <v>62891.5</v>
      </c>
      <c r="AA1074" s="72">
        <f t="shared" si="526"/>
        <v>63420</v>
      </c>
      <c r="AB1074" s="72">
        <f t="shared" si="527"/>
        <v>63948.5</v>
      </c>
      <c r="AC1074" s="72">
        <f t="shared" si="528"/>
        <v>64477</v>
      </c>
      <c r="AD1074" s="72">
        <f t="shared" si="529"/>
        <v>65005.5</v>
      </c>
      <c r="AE1074" s="72">
        <f t="shared" si="530"/>
        <v>65534</v>
      </c>
      <c r="AF1074" s="72">
        <f t="shared" si="531"/>
        <v>66062.5</v>
      </c>
      <c r="AG1074" s="72">
        <f t="shared" si="532"/>
        <v>66591</v>
      </c>
      <c r="AH1074" s="72">
        <f t="shared" si="533"/>
        <v>67119.5</v>
      </c>
      <c r="AI1074" s="72">
        <f t="shared" si="534"/>
        <v>67648</v>
      </c>
      <c r="AJ1074" s="72">
        <f t="shared" si="535"/>
        <v>68176.5</v>
      </c>
      <c r="AK1074" s="72">
        <f t="shared" si="536"/>
        <v>68705</v>
      </c>
    </row>
    <row r="1075" spans="1:37" ht="45" x14ac:dyDescent="0.25">
      <c r="A1075" s="19">
        <v>1043</v>
      </c>
      <c r="B1075" s="20"/>
      <c r="C1075" s="19" t="s">
        <v>1205</v>
      </c>
      <c r="D1075" s="19" t="s">
        <v>1225</v>
      </c>
      <c r="E1075" s="32" t="s">
        <v>1226</v>
      </c>
      <c r="F1075" s="52">
        <v>53160</v>
      </c>
      <c r="G1075" s="24"/>
      <c r="H1075" s="72">
        <f t="shared" si="507"/>
        <v>53691.6</v>
      </c>
      <c r="I1075" s="72">
        <f t="shared" si="508"/>
        <v>54223.200000000004</v>
      </c>
      <c r="J1075" s="72">
        <f t="shared" si="510"/>
        <v>54754.8</v>
      </c>
      <c r="K1075" s="72">
        <f t="shared" si="511"/>
        <v>55286.400000000001</v>
      </c>
      <c r="L1075" s="72">
        <f t="shared" si="512"/>
        <v>55818</v>
      </c>
      <c r="M1075" s="72">
        <f t="shared" si="509"/>
        <v>56349.600000000006</v>
      </c>
      <c r="N1075" s="72">
        <f t="shared" si="513"/>
        <v>56881.200000000004</v>
      </c>
      <c r="O1075" s="72">
        <f t="shared" si="514"/>
        <v>57412.800000000003</v>
      </c>
      <c r="P1075" s="72">
        <f t="shared" si="515"/>
        <v>57944.4</v>
      </c>
      <c r="Q1075" s="72">
        <f t="shared" si="516"/>
        <v>58476.000000000007</v>
      </c>
      <c r="R1075" s="72">
        <f t="shared" si="517"/>
        <v>59007.600000000006</v>
      </c>
      <c r="S1075" s="72">
        <f t="shared" si="518"/>
        <v>59539.200000000004</v>
      </c>
      <c r="T1075" s="72">
        <f t="shared" si="519"/>
        <v>60070.799999999996</v>
      </c>
      <c r="U1075" s="72">
        <f t="shared" si="520"/>
        <v>60602.399999999994</v>
      </c>
      <c r="V1075" s="72">
        <f t="shared" si="521"/>
        <v>61133.999999999993</v>
      </c>
      <c r="W1075" s="72">
        <f t="shared" si="522"/>
        <v>61665.599999999999</v>
      </c>
      <c r="X1075" s="72">
        <f t="shared" si="523"/>
        <v>62197.2</v>
      </c>
      <c r="Y1075" s="72">
        <f t="shared" si="524"/>
        <v>62728.799999999996</v>
      </c>
      <c r="Z1075" s="72">
        <f t="shared" si="525"/>
        <v>63260.399999999994</v>
      </c>
      <c r="AA1075" s="72">
        <f t="shared" si="526"/>
        <v>63792</v>
      </c>
      <c r="AB1075" s="72">
        <f t="shared" si="527"/>
        <v>64323.6</v>
      </c>
      <c r="AC1075" s="72">
        <f t="shared" si="528"/>
        <v>64855.199999999997</v>
      </c>
      <c r="AD1075" s="72">
        <f t="shared" si="529"/>
        <v>65386.799999999996</v>
      </c>
      <c r="AE1075" s="72">
        <f t="shared" si="530"/>
        <v>65918.399999999994</v>
      </c>
      <c r="AF1075" s="72">
        <f t="shared" si="531"/>
        <v>66450</v>
      </c>
      <c r="AG1075" s="72">
        <f t="shared" si="532"/>
        <v>66981.600000000006</v>
      </c>
      <c r="AH1075" s="72">
        <f t="shared" si="533"/>
        <v>67513.2</v>
      </c>
      <c r="AI1075" s="72">
        <f t="shared" si="534"/>
        <v>68044.800000000003</v>
      </c>
      <c r="AJ1075" s="72">
        <f t="shared" si="535"/>
        <v>68576.400000000009</v>
      </c>
      <c r="AK1075" s="72">
        <f t="shared" si="536"/>
        <v>69108</v>
      </c>
    </row>
    <row r="1076" spans="1:37" ht="45" x14ac:dyDescent="0.25">
      <c r="A1076" s="19">
        <v>1044</v>
      </c>
      <c r="B1076" s="20"/>
      <c r="C1076" s="19" t="s">
        <v>1205</v>
      </c>
      <c r="D1076" s="19" t="s">
        <v>1227</v>
      </c>
      <c r="E1076" s="32" t="s">
        <v>1228</v>
      </c>
      <c r="F1076" s="52">
        <v>53855</v>
      </c>
      <c r="G1076" s="24"/>
      <c r="H1076" s="72">
        <f t="shared" si="507"/>
        <v>54393.55</v>
      </c>
      <c r="I1076" s="72">
        <f t="shared" si="508"/>
        <v>54932.1</v>
      </c>
      <c r="J1076" s="72">
        <f t="shared" si="510"/>
        <v>55470.65</v>
      </c>
      <c r="K1076" s="72">
        <f t="shared" si="511"/>
        <v>56009.200000000004</v>
      </c>
      <c r="L1076" s="72">
        <f t="shared" si="512"/>
        <v>56547.75</v>
      </c>
      <c r="M1076" s="72">
        <f t="shared" si="509"/>
        <v>57086.3</v>
      </c>
      <c r="N1076" s="72">
        <f t="shared" si="513"/>
        <v>57624.850000000006</v>
      </c>
      <c r="O1076" s="72">
        <f t="shared" si="514"/>
        <v>58163.4</v>
      </c>
      <c r="P1076" s="72">
        <f t="shared" si="515"/>
        <v>58701.950000000004</v>
      </c>
      <c r="Q1076" s="72">
        <f t="shared" si="516"/>
        <v>59240.500000000007</v>
      </c>
      <c r="R1076" s="72">
        <f t="shared" si="517"/>
        <v>59779.05</v>
      </c>
      <c r="S1076" s="72">
        <f t="shared" si="518"/>
        <v>60317.600000000006</v>
      </c>
      <c r="T1076" s="72">
        <f t="shared" si="519"/>
        <v>60856.149999999994</v>
      </c>
      <c r="U1076" s="72">
        <f t="shared" si="520"/>
        <v>61394.7</v>
      </c>
      <c r="V1076" s="72">
        <f t="shared" si="521"/>
        <v>61933.249999999993</v>
      </c>
      <c r="W1076" s="72">
        <f t="shared" si="522"/>
        <v>62471.799999999996</v>
      </c>
      <c r="X1076" s="72">
        <f t="shared" si="523"/>
        <v>63010.35</v>
      </c>
      <c r="Y1076" s="72">
        <f t="shared" si="524"/>
        <v>63548.899999999994</v>
      </c>
      <c r="Z1076" s="72">
        <f t="shared" si="525"/>
        <v>64087.45</v>
      </c>
      <c r="AA1076" s="72">
        <f t="shared" si="526"/>
        <v>64626</v>
      </c>
      <c r="AB1076" s="72">
        <f t="shared" si="527"/>
        <v>65164.549999999996</v>
      </c>
      <c r="AC1076" s="72">
        <f t="shared" si="528"/>
        <v>65703.100000000006</v>
      </c>
      <c r="AD1076" s="72">
        <f t="shared" si="529"/>
        <v>66241.649999999994</v>
      </c>
      <c r="AE1076" s="72">
        <f t="shared" si="530"/>
        <v>66780.2</v>
      </c>
      <c r="AF1076" s="72">
        <f t="shared" si="531"/>
        <v>67318.75</v>
      </c>
      <c r="AG1076" s="72">
        <f t="shared" si="532"/>
        <v>67857.3</v>
      </c>
      <c r="AH1076" s="72">
        <f t="shared" si="533"/>
        <v>68395.850000000006</v>
      </c>
      <c r="AI1076" s="72">
        <f t="shared" si="534"/>
        <v>68934.399999999994</v>
      </c>
      <c r="AJ1076" s="72">
        <f t="shared" si="535"/>
        <v>69472.95</v>
      </c>
      <c r="AK1076" s="72">
        <f t="shared" si="536"/>
        <v>70011.5</v>
      </c>
    </row>
    <row r="1077" spans="1:37" ht="45" x14ac:dyDescent="0.25">
      <c r="A1077" s="19">
        <v>1045</v>
      </c>
      <c r="B1077" s="20"/>
      <c r="C1077" s="19" t="s">
        <v>1205</v>
      </c>
      <c r="D1077" s="19" t="s">
        <v>1229</v>
      </c>
      <c r="E1077" s="32" t="s">
        <v>1230</v>
      </c>
      <c r="F1077" s="52">
        <v>54475</v>
      </c>
      <c r="G1077" s="24"/>
      <c r="H1077" s="72">
        <f t="shared" si="507"/>
        <v>55019.75</v>
      </c>
      <c r="I1077" s="72">
        <f t="shared" si="508"/>
        <v>55564.5</v>
      </c>
      <c r="J1077" s="72">
        <f t="shared" si="510"/>
        <v>56109.25</v>
      </c>
      <c r="K1077" s="72">
        <f t="shared" si="511"/>
        <v>56654</v>
      </c>
      <c r="L1077" s="72">
        <f t="shared" si="512"/>
        <v>57198.75</v>
      </c>
      <c r="M1077" s="72">
        <f t="shared" si="509"/>
        <v>57743.5</v>
      </c>
      <c r="N1077" s="72">
        <f t="shared" si="513"/>
        <v>58288.25</v>
      </c>
      <c r="O1077" s="72">
        <f t="shared" si="514"/>
        <v>58833.000000000007</v>
      </c>
      <c r="P1077" s="72">
        <f t="shared" si="515"/>
        <v>59377.750000000007</v>
      </c>
      <c r="Q1077" s="72">
        <f t="shared" si="516"/>
        <v>59922.500000000007</v>
      </c>
      <c r="R1077" s="72">
        <f t="shared" si="517"/>
        <v>60467.250000000007</v>
      </c>
      <c r="S1077" s="72">
        <f t="shared" si="518"/>
        <v>61012.000000000007</v>
      </c>
      <c r="T1077" s="72">
        <f t="shared" si="519"/>
        <v>61556.749999999993</v>
      </c>
      <c r="U1077" s="72">
        <f t="shared" si="520"/>
        <v>62101.499999999993</v>
      </c>
      <c r="V1077" s="72">
        <f t="shared" si="521"/>
        <v>62646.249999999993</v>
      </c>
      <c r="W1077" s="72">
        <f t="shared" si="522"/>
        <v>63190.999999999993</v>
      </c>
      <c r="X1077" s="72">
        <f t="shared" si="523"/>
        <v>63735.749999999993</v>
      </c>
      <c r="Y1077" s="72">
        <f t="shared" si="524"/>
        <v>64280.5</v>
      </c>
      <c r="Z1077" s="72">
        <f t="shared" si="525"/>
        <v>64825.25</v>
      </c>
      <c r="AA1077" s="72">
        <f t="shared" si="526"/>
        <v>65370</v>
      </c>
      <c r="AB1077" s="72">
        <f t="shared" si="527"/>
        <v>65914.75</v>
      </c>
      <c r="AC1077" s="72">
        <f t="shared" si="528"/>
        <v>66459.5</v>
      </c>
      <c r="AD1077" s="72">
        <f t="shared" si="529"/>
        <v>67004.25</v>
      </c>
      <c r="AE1077" s="72">
        <f t="shared" si="530"/>
        <v>67549</v>
      </c>
      <c r="AF1077" s="72">
        <f t="shared" si="531"/>
        <v>68093.75</v>
      </c>
      <c r="AG1077" s="72">
        <f t="shared" si="532"/>
        <v>68638.5</v>
      </c>
      <c r="AH1077" s="72">
        <f t="shared" si="533"/>
        <v>69183.25</v>
      </c>
      <c r="AI1077" s="72">
        <f t="shared" si="534"/>
        <v>69728</v>
      </c>
      <c r="AJ1077" s="72">
        <f t="shared" si="535"/>
        <v>70272.75</v>
      </c>
      <c r="AK1077" s="72">
        <f t="shared" si="536"/>
        <v>70817.5</v>
      </c>
    </row>
    <row r="1078" spans="1:37" ht="45" x14ac:dyDescent="0.25">
      <c r="A1078" s="19">
        <v>1046</v>
      </c>
      <c r="B1078" s="20"/>
      <c r="C1078" s="19" t="s">
        <v>1205</v>
      </c>
      <c r="D1078" s="19" t="s">
        <v>1231</v>
      </c>
      <c r="E1078" s="32" t="s">
        <v>1232</v>
      </c>
      <c r="F1078" s="52">
        <v>54830</v>
      </c>
      <c r="G1078" s="24"/>
      <c r="H1078" s="72">
        <f t="shared" si="507"/>
        <v>55378.3</v>
      </c>
      <c r="I1078" s="72">
        <f t="shared" si="508"/>
        <v>55926.6</v>
      </c>
      <c r="J1078" s="72">
        <f t="shared" si="510"/>
        <v>56474.9</v>
      </c>
      <c r="K1078" s="72">
        <f t="shared" si="511"/>
        <v>57023.200000000004</v>
      </c>
      <c r="L1078" s="72">
        <f t="shared" si="512"/>
        <v>57571.5</v>
      </c>
      <c r="M1078" s="72">
        <f t="shared" si="509"/>
        <v>58119.8</v>
      </c>
      <c r="N1078" s="72">
        <f t="shared" si="513"/>
        <v>58668.100000000006</v>
      </c>
      <c r="O1078" s="72">
        <f t="shared" si="514"/>
        <v>59216.4</v>
      </c>
      <c r="P1078" s="72">
        <f t="shared" si="515"/>
        <v>59764.700000000004</v>
      </c>
      <c r="Q1078" s="72">
        <f t="shared" si="516"/>
        <v>60313.000000000007</v>
      </c>
      <c r="R1078" s="72">
        <f t="shared" si="517"/>
        <v>60861.3</v>
      </c>
      <c r="S1078" s="72">
        <f t="shared" si="518"/>
        <v>61409.600000000006</v>
      </c>
      <c r="T1078" s="72">
        <f t="shared" si="519"/>
        <v>61957.899999999994</v>
      </c>
      <c r="U1078" s="72">
        <f t="shared" si="520"/>
        <v>62506.2</v>
      </c>
      <c r="V1078" s="72">
        <f t="shared" si="521"/>
        <v>63054.499999999993</v>
      </c>
      <c r="W1078" s="72">
        <f t="shared" si="522"/>
        <v>63602.799999999996</v>
      </c>
      <c r="X1078" s="72">
        <f t="shared" si="523"/>
        <v>64151.1</v>
      </c>
      <c r="Y1078" s="72">
        <f t="shared" si="524"/>
        <v>64699.399999999994</v>
      </c>
      <c r="Z1078" s="72">
        <f t="shared" si="525"/>
        <v>65247.7</v>
      </c>
      <c r="AA1078" s="72">
        <f t="shared" si="526"/>
        <v>65796</v>
      </c>
      <c r="AB1078" s="72">
        <f t="shared" si="527"/>
        <v>66344.3</v>
      </c>
      <c r="AC1078" s="72">
        <f t="shared" si="528"/>
        <v>66892.599999999991</v>
      </c>
      <c r="AD1078" s="72">
        <f t="shared" si="529"/>
        <v>67440.899999999994</v>
      </c>
      <c r="AE1078" s="72">
        <f t="shared" si="530"/>
        <v>67989.2</v>
      </c>
      <c r="AF1078" s="72">
        <f t="shared" si="531"/>
        <v>68537.5</v>
      </c>
      <c r="AG1078" s="72">
        <f t="shared" si="532"/>
        <v>69085.8</v>
      </c>
      <c r="AH1078" s="72">
        <f t="shared" si="533"/>
        <v>69634.100000000006</v>
      </c>
      <c r="AI1078" s="72">
        <f t="shared" si="534"/>
        <v>70182.400000000009</v>
      </c>
      <c r="AJ1078" s="72">
        <f t="shared" si="535"/>
        <v>70730.7</v>
      </c>
      <c r="AK1078" s="72">
        <f t="shared" si="536"/>
        <v>71279</v>
      </c>
    </row>
    <row r="1079" spans="1:37" x14ac:dyDescent="0.25">
      <c r="A1079" s="19">
        <v>1047</v>
      </c>
      <c r="B1079" s="20"/>
      <c r="C1079" s="19"/>
      <c r="D1079" s="53"/>
      <c r="E1079" s="54" t="s">
        <v>1233</v>
      </c>
      <c r="F1079" s="55"/>
      <c r="G1079" s="24"/>
      <c r="H1079" s="72"/>
      <c r="I1079" s="72"/>
      <c r="J1079" s="72"/>
      <c r="K1079" s="72"/>
      <c r="L1079" s="72"/>
      <c r="M1079" s="72"/>
      <c r="N1079" s="72"/>
      <c r="O1079" s="72"/>
      <c r="P1079" s="72"/>
      <c r="Q1079" s="72"/>
      <c r="R1079" s="72"/>
      <c r="S1079" s="72"/>
      <c r="T1079" s="72"/>
      <c r="U1079" s="72"/>
      <c r="V1079" s="72"/>
      <c r="W1079" s="72"/>
      <c r="X1079" s="72"/>
      <c r="Y1079" s="72"/>
      <c r="Z1079" s="72"/>
      <c r="AA1079" s="72"/>
      <c r="AB1079" s="72"/>
      <c r="AC1079" s="72"/>
      <c r="AD1079" s="72"/>
      <c r="AE1079" s="72"/>
      <c r="AF1079" s="72"/>
      <c r="AG1079" s="72"/>
      <c r="AH1079" s="72"/>
      <c r="AI1079" s="72"/>
      <c r="AJ1079" s="72"/>
      <c r="AK1079" s="72"/>
    </row>
    <row r="1080" spans="1:37" x14ac:dyDescent="0.25">
      <c r="A1080" s="19">
        <v>1048</v>
      </c>
      <c r="B1080" s="20"/>
      <c r="C1080" s="19" t="s">
        <v>1205</v>
      </c>
      <c r="D1080" s="19" t="s">
        <v>1234</v>
      </c>
      <c r="E1080" s="32" t="s">
        <v>1235</v>
      </c>
      <c r="F1080" s="52">
        <v>3568</v>
      </c>
      <c r="G1080" s="24"/>
      <c r="H1080" s="72">
        <f t="shared" si="507"/>
        <v>3603.68</v>
      </c>
      <c r="I1080" s="72">
        <f t="shared" si="508"/>
        <v>3639.36</v>
      </c>
      <c r="J1080" s="72">
        <f t="shared" si="510"/>
        <v>3675.04</v>
      </c>
      <c r="K1080" s="72">
        <f t="shared" si="511"/>
        <v>3710.7200000000003</v>
      </c>
      <c r="L1080" s="72">
        <f t="shared" si="512"/>
        <v>3746.4</v>
      </c>
      <c r="M1080" s="72">
        <f t="shared" si="509"/>
        <v>3782.0800000000004</v>
      </c>
      <c r="N1080" s="72">
        <f t="shared" si="513"/>
        <v>3817.76</v>
      </c>
      <c r="O1080" s="72">
        <f t="shared" si="514"/>
        <v>3853.44</v>
      </c>
      <c r="P1080" s="72">
        <f t="shared" si="515"/>
        <v>3889.1200000000003</v>
      </c>
      <c r="Q1080" s="72">
        <f t="shared" si="516"/>
        <v>3924.8</v>
      </c>
      <c r="R1080" s="72">
        <f t="shared" si="517"/>
        <v>3960.4800000000005</v>
      </c>
      <c r="S1080" s="72">
        <f t="shared" si="518"/>
        <v>3996.1600000000003</v>
      </c>
      <c r="T1080" s="72">
        <f t="shared" si="519"/>
        <v>4031.8399999999997</v>
      </c>
      <c r="U1080" s="72">
        <f t="shared" si="520"/>
        <v>4067.5199999999995</v>
      </c>
      <c r="V1080" s="72">
        <f t="shared" si="521"/>
        <v>4103.2</v>
      </c>
      <c r="W1080" s="72">
        <f t="shared" si="522"/>
        <v>4138.88</v>
      </c>
      <c r="X1080" s="72">
        <f t="shared" si="523"/>
        <v>4174.5599999999995</v>
      </c>
      <c r="Y1080" s="72">
        <f t="shared" si="524"/>
        <v>4210.24</v>
      </c>
      <c r="Z1080" s="72">
        <f t="shared" si="525"/>
        <v>4245.92</v>
      </c>
      <c r="AA1080" s="72">
        <f t="shared" si="526"/>
        <v>4281.5999999999995</v>
      </c>
      <c r="AB1080" s="72">
        <f t="shared" si="527"/>
        <v>4317.28</v>
      </c>
      <c r="AC1080" s="72">
        <f t="shared" si="528"/>
        <v>4352.96</v>
      </c>
      <c r="AD1080" s="72">
        <f t="shared" si="529"/>
        <v>4388.6400000000003</v>
      </c>
      <c r="AE1080" s="72">
        <f t="shared" si="530"/>
        <v>4424.32</v>
      </c>
      <c r="AF1080" s="72">
        <f t="shared" si="531"/>
        <v>4460</v>
      </c>
      <c r="AG1080" s="72">
        <f t="shared" si="532"/>
        <v>4495.68</v>
      </c>
      <c r="AH1080" s="72">
        <f t="shared" si="533"/>
        <v>4531.3599999999997</v>
      </c>
      <c r="AI1080" s="72">
        <f t="shared" si="534"/>
        <v>4567.04</v>
      </c>
      <c r="AJ1080" s="72">
        <f t="shared" si="535"/>
        <v>4602.72</v>
      </c>
      <c r="AK1080" s="72">
        <f t="shared" si="536"/>
        <v>4638.4000000000005</v>
      </c>
    </row>
    <row r="1081" spans="1:37" x14ac:dyDescent="0.25">
      <c r="A1081" s="19">
        <v>1049</v>
      </c>
      <c r="B1081" s="20"/>
      <c r="C1081" s="19" t="s">
        <v>1205</v>
      </c>
      <c r="D1081" s="19" t="s">
        <v>1236</v>
      </c>
      <c r="E1081" s="32" t="s">
        <v>1237</v>
      </c>
      <c r="F1081" s="52">
        <v>3664</v>
      </c>
      <c r="G1081" s="24"/>
      <c r="H1081" s="72">
        <f t="shared" si="507"/>
        <v>3700.64</v>
      </c>
      <c r="I1081" s="72">
        <f t="shared" si="508"/>
        <v>3737.28</v>
      </c>
      <c r="J1081" s="72">
        <f t="shared" si="510"/>
        <v>3773.92</v>
      </c>
      <c r="K1081" s="72">
        <f t="shared" si="511"/>
        <v>3810.56</v>
      </c>
      <c r="L1081" s="72">
        <f t="shared" si="512"/>
        <v>3847.2000000000003</v>
      </c>
      <c r="M1081" s="72">
        <f t="shared" si="509"/>
        <v>3883.84</v>
      </c>
      <c r="N1081" s="72">
        <f t="shared" si="513"/>
        <v>3920.48</v>
      </c>
      <c r="O1081" s="72">
        <f t="shared" si="514"/>
        <v>3957.1200000000003</v>
      </c>
      <c r="P1081" s="72">
        <f t="shared" si="515"/>
        <v>3993.76</v>
      </c>
      <c r="Q1081" s="72">
        <f t="shared" si="516"/>
        <v>4030.4000000000005</v>
      </c>
      <c r="R1081" s="72">
        <f t="shared" si="517"/>
        <v>4067.0400000000004</v>
      </c>
      <c r="S1081" s="72">
        <f t="shared" si="518"/>
        <v>4103.68</v>
      </c>
      <c r="T1081" s="72">
        <f t="shared" si="519"/>
        <v>4140.32</v>
      </c>
      <c r="U1081" s="72">
        <f t="shared" si="520"/>
        <v>4176.96</v>
      </c>
      <c r="V1081" s="72">
        <f t="shared" si="521"/>
        <v>4213.5999999999995</v>
      </c>
      <c r="W1081" s="72">
        <f t="shared" si="522"/>
        <v>4250.24</v>
      </c>
      <c r="X1081" s="72">
        <f t="shared" si="523"/>
        <v>4286.88</v>
      </c>
      <c r="Y1081" s="72">
        <f t="shared" si="524"/>
        <v>4323.5199999999995</v>
      </c>
      <c r="Z1081" s="72">
        <f t="shared" si="525"/>
        <v>4360.16</v>
      </c>
      <c r="AA1081" s="72">
        <f t="shared" si="526"/>
        <v>4396.8</v>
      </c>
      <c r="AB1081" s="72">
        <f t="shared" si="527"/>
        <v>4433.4399999999996</v>
      </c>
      <c r="AC1081" s="72">
        <f t="shared" si="528"/>
        <v>4470.08</v>
      </c>
      <c r="AD1081" s="72">
        <f t="shared" si="529"/>
        <v>4506.72</v>
      </c>
      <c r="AE1081" s="72">
        <f t="shared" si="530"/>
        <v>4543.3599999999997</v>
      </c>
      <c r="AF1081" s="72">
        <f t="shared" si="531"/>
        <v>4580</v>
      </c>
      <c r="AG1081" s="72">
        <f t="shared" si="532"/>
        <v>4616.6400000000003</v>
      </c>
      <c r="AH1081" s="72">
        <f t="shared" si="533"/>
        <v>4653.28</v>
      </c>
      <c r="AI1081" s="72">
        <f t="shared" si="534"/>
        <v>4689.92</v>
      </c>
      <c r="AJ1081" s="72">
        <f t="shared" si="535"/>
        <v>4726.5600000000004</v>
      </c>
      <c r="AK1081" s="72">
        <f t="shared" si="536"/>
        <v>4763.2</v>
      </c>
    </row>
    <row r="1082" spans="1:37" x14ac:dyDescent="0.25">
      <c r="A1082" s="19">
        <v>1050</v>
      </c>
      <c r="B1082" s="20"/>
      <c r="C1082" s="19" t="s">
        <v>1205</v>
      </c>
      <c r="D1082" s="19" t="s">
        <v>1238</v>
      </c>
      <c r="E1082" s="32" t="s">
        <v>1239</v>
      </c>
      <c r="F1082" s="52">
        <v>3761</v>
      </c>
      <c r="G1082" s="24"/>
      <c r="H1082" s="72">
        <f t="shared" si="507"/>
        <v>3798.61</v>
      </c>
      <c r="I1082" s="72">
        <f t="shared" si="508"/>
        <v>3836.2200000000003</v>
      </c>
      <c r="J1082" s="72">
        <f t="shared" si="510"/>
        <v>3873.83</v>
      </c>
      <c r="K1082" s="72">
        <f t="shared" si="511"/>
        <v>3911.44</v>
      </c>
      <c r="L1082" s="72">
        <f t="shared" si="512"/>
        <v>3949.05</v>
      </c>
      <c r="M1082" s="72">
        <f t="shared" si="509"/>
        <v>3986.6600000000003</v>
      </c>
      <c r="N1082" s="72">
        <f t="shared" si="513"/>
        <v>4024.2700000000004</v>
      </c>
      <c r="O1082" s="72">
        <f t="shared" si="514"/>
        <v>4061.88</v>
      </c>
      <c r="P1082" s="72">
        <f t="shared" si="515"/>
        <v>4099.4900000000007</v>
      </c>
      <c r="Q1082" s="72">
        <f t="shared" si="516"/>
        <v>4137.1000000000004</v>
      </c>
      <c r="R1082" s="72">
        <f t="shared" si="517"/>
        <v>4174.71</v>
      </c>
      <c r="S1082" s="72">
        <f t="shared" si="518"/>
        <v>4212.3200000000006</v>
      </c>
      <c r="T1082" s="72">
        <f t="shared" si="519"/>
        <v>4249.9299999999994</v>
      </c>
      <c r="U1082" s="72">
        <f t="shared" si="520"/>
        <v>4287.54</v>
      </c>
      <c r="V1082" s="72">
        <f t="shared" si="521"/>
        <v>4325.1499999999996</v>
      </c>
      <c r="W1082" s="72">
        <f t="shared" si="522"/>
        <v>4362.7599999999993</v>
      </c>
      <c r="X1082" s="72">
        <f t="shared" si="523"/>
        <v>4400.37</v>
      </c>
      <c r="Y1082" s="72">
        <f t="shared" si="524"/>
        <v>4437.9799999999996</v>
      </c>
      <c r="Z1082" s="72">
        <f t="shared" si="525"/>
        <v>4475.59</v>
      </c>
      <c r="AA1082" s="72">
        <f t="shared" si="526"/>
        <v>4513.2</v>
      </c>
      <c r="AB1082" s="72">
        <f t="shared" si="527"/>
        <v>4550.8099999999995</v>
      </c>
      <c r="AC1082" s="72">
        <f t="shared" si="528"/>
        <v>4588.42</v>
      </c>
      <c r="AD1082" s="72">
        <f t="shared" si="529"/>
        <v>4626.03</v>
      </c>
      <c r="AE1082" s="72">
        <f t="shared" si="530"/>
        <v>4663.6400000000003</v>
      </c>
      <c r="AF1082" s="72">
        <f t="shared" si="531"/>
        <v>4701.25</v>
      </c>
      <c r="AG1082" s="72">
        <f t="shared" si="532"/>
        <v>4738.8599999999997</v>
      </c>
      <c r="AH1082" s="72">
        <f t="shared" si="533"/>
        <v>4776.47</v>
      </c>
      <c r="AI1082" s="72">
        <f t="shared" si="534"/>
        <v>4814.08</v>
      </c>
      <c r="AJ1082" s="72">
        <f t="shared" si="535"/>
        <v>4851.6900000000005</v>
      </c>
      <c r="AK1082" s="72">
        <f t="shared" si="536"/>
        <v>4889.3</v>
      </c>
    </row>
    <row r="1083" spans="1:37" x14ac:dyDescent="0.25">
      <c r="A1083" s="19">
        <v>1051</v>
      </c>
      <c r="B1083" s="20"/>
      <c r="C1083" s="19"/>
      <c r="D1083" s="53"/>
      <c r="E1083" s="54"/>
      <c r="F1083" s="55"/>
      <c r="G1083" s="24"/>
      <c r="H1083" s="72"/>
      <c r="I1083" s="72"/>
      <c r="J1083" s="72"/>
      <c r="K1083" s="72"/>
      <c r="L1083" s="72"/>
      <c r="M1083" s="72"/>
      <c r="N1083" s="72"/>
      <c r="O1083" s="72"/>
      <c r="P1083" s="72"/>
      <c r="Q1083" s="72"/>
      <c r="R1083" s="72"/>
      <c r="S1083" s="72"/>
      <c r="T1083" s="72"/>
      <c r="U1083" s="72"/>
      <c r="V1083" s="72"/>
      <c r="W1083" s="72"/>
      <c r="X1083" s="72"/>
      <c r="Y1083" s="72"/>
      <c r="Z1083" s="72"/>
      <c r="AA1083" s="72"/>
      <c r="AB1083" s="72"/>
      <c r="AC1083" s="72"/>
      <c r="AD1083" s="72"/>
      <c r="AE1083" s="72"/>
      <c r="AF1083" s="72"/>
      <c r="AG1083" s="72"/>
      <c r="AH1083" s="72"/>
      <c r="AI1083" s="72"/>
      <c r="AJ1083" s="72"/>
      <c r="AK1083" s="72"/>
    </row>
    <row r="1084" spans="1:37" x14ac:dyDescent="0.25">
      <c r="A1084" s="19">
        <v>1052</v>
      </c>
      <c r="B1084" s="20"/>
      <c r="C1084" s="19" t="s">
        <v>1205</v>
      </c>
      <c r="D1084" s="19" t="s">
        <v>1240</v>
      </c>
      <c r="E1084" s="32" t="s">
        <v>1241</v>
      </c>
      <c r="F1084" s="52">
        <v>1502</v>
      </c>
      <c r="G1084" s="24"/>
      <c r="H1084" s="72">
        <f t="shared" si="507"/>
        <v>1517.02</v>
      </c>
      <c r="I1084" s="72">
        <f t="shared" si="508"/>
        <v>1532.04</v>
      </c>
      <c r="J1084" s="72">
        <f t="shared" si="510"/>
        <v>1547.06</v>
      </c>
      <c r="K1084" s="72">
        <f t="shared" si="511"/>
        <v>1562.0800000000002</v>
      </c>
      <c r="L1084" s="72">
        <f t="shared" si="512"/>
        <v>1577.1000000000001</v>
      </c>
      <c r="M1084" s="72">
        <f t="shared" si="509"/>
        <v>1592.1200000000001</v>
      </c>
      <c r="N1084" s="72">
        <f t="shared" si="513"/>
        <v>1607.14</v>
      </c>
      <c r="O1084" s="72">
        <f t="shared" si="514"/>
        <v>1622.16</v>
      </c>
      <c r="P1084" s="72">
        <f t="shared" si="515"/>
        <v>1637.18</v>
      </c>
      <c r="Q1084" s="72">
        <f t="shared" si="516"/>
        <v>1652.2</v>
      </c>
      <c r="R1084" s="72">
        <f t="shared" si="517"/>
        <v>1667.2200000000003</v>
      </c>
      <c r="S1084" s="72">
        <f t="shared" si="518"/>
        <v>1682.2400000000002</v>
      </c>
      <c r="T1084" s="72">
        <f t="shared" si="519"/>
        <v>1697.2599999999998</v>
      </c>
      <c r="U1084" s="72">
        <f t="shared" si="520"/>
        <v>1712.2799999999997</v>
      </c>
      <c r="V1084" s="72">
        <f t="shared" si="521"/>
        <v>1727.3</v>
      </c>
      <c r="W1084" s="72">
        <f t="shared" si="522"/>
        <v>1742.32</v>
      </c>
      <c r="X1084" s="72">
        <f t="shared" si="523"/>
        <v>1757.34</v>
      </c>
      <c r="Y1084" s="72">
        <f t="shared" si="524"/>
        <v>1772.36</v>
      </c>
      <c r="Z1084" s="72">
        <f t="shared" si="525"/>
        <v>1787.3799999999999</v>
      </c>
      <c r="AA1084" s="72">
        <f t="shared" si="526"/>
        <v>1802.3999999999999</v>
      </c>
      <c r="AB1084" s="72">
        <f t="shared" si="527"/>
        <v>1817.4199999999998</v>
      </c>
      <c r="AC1084" s="72">
        <f t="shared" si="528"/>
        <v>1832.44</v>
      </c>
      <c r="AD1084" s="72">
        <f t="shared" si="529"/>
        <v>1847.46</v>
      </c>
      <c r="AE1084" s="72">
        <f t="shared" si="530"/>
        <v>1862.48</v>
      </c>
      <c r="AF1084" s="72">
        <f t="shared" si="531"/>
        <v>1877.5</v>
      </c>
      <c r="AG1084" s="72">
        <f t="shared" si="532"/>
        <v>1892.52</v>
      </c>
      <c r="AH1084" s="72">
        <f t="shared" si="533"/>
        <v>1907.54</v>
      </c>
      <c r="AI1084" s="72">
        <f t="shared" si="534"/>
        <v>1922.56</v>
      </c>
      <c r="AJ1084" s="72">
        <f t="shared" si="535"/>
        <v>1937.5800000000002</v>
      </c>
      <c r="AK1084" s="72">
        <f t="shared" si="536"/>
        <v>1952.6000000000001</v>
      </c>
    </row>
    <row r="1085" spans="1:37" ht="45" x14ac:dyDescent="0.25">
      <c r="A1085" s="19">
        <v>1053</v>
      </c>
      <c r="B1085" s="20"/>
      <c r="C1085" s="19" t="s">
        <v>1205</v>
      </c>
      <c r="D1085" s="19" t="s">
        <v>1242</v>
      </c>
      <c r="E1085" s="32" t="s">
        <v>1243</v>
      </c>
      <c r="F1085" s="52">
        <v>867</v>
      </c>
      <c r="G1085" s="24"/>
      <c r="H1085" s="72">
        <f t="shared" si="507"/>
        <v>875.67</v>
      </c>
      <c r="I1085" s="72">
        <f t="shared" si="508"/>
        <v>884.34</v>
      </c>
      <c r="J1085" s="72">
        <f t="shared" si="510"/>
        <v>893.01</v>
      </c>
      <c r="K1085" s="72">
        <f t="shared" si="511"/>
        <v>901.68000000000006</v>
      </c>
      <c r="L1085" s="72">
        <f t="shared" si="512"/>
        <v>910.35</v>
      </c>
      <c r="M1085" s="72">
        <f t="shared" si="509"/>
        <v>919.0200000000001</v>
      </c>
      <c r="N1085" s="72">
        <f t="shared" si="513"/>
        <v>927.69</v>
      </c>
      <c r="O1085" s="72">
        <f t="shared" si="514"/>
        <v>936.36</v>
      </c>
      <c r="P1085" s="72">
        <f t="shared" si="515"/>
        <v>945.03000000000009</v>
      </c>
      <c r="Q1085" s="72">
        <f t="shared" si="516"/>
        <v>953.7</v>
      </c>
      <c r="R1085" s="72">
        <f t="shared" si="517"/>
        <v>962.37000000000012</v>
      </c>
      <c r="S1085" s="72">
        <f t="shared" si="518"/>
        <v>971.04000000000008</v>
      </c>
      <c r="T1085" s="72">
        <f t="shared" si="519"/>
        <v>979.70999999999992</v>
      </c>
      <c r="U1085" s="72">
        <f t="shared" si="520"/>
        <v>988.37999999999988</v>
      </c>
      <c r="V1085" s="72">
        <f t="shared" si="521"/>
        <v>997.05</v>
      </c>
      <c r="W1085" s="72">
        <f t="shared" si="522"/>
        <v>1005.7199999999999</v>
      </c>
      <c r="X1085" s="72">
        <f t="shared" si="523"/>
        <v>1014.39</v>
      </c>
      <c r="Y1085" s="72">
        <f t="shared" si="524"/>
        <v>1023.06</v>
      </c>
      <c r="Z1085" s="72">
        <f t="shared" si="525"/>
        <v>1031.73</v>
      </c>
      <c r="AA1085" s="72">
        <f t="shared" si="526"/>
        <v>1040.3999999999999</v>
      </c>
      <c r="AB1085" s="72">
        <f t="shared" si="527"/>
        <v>1049.07</v>
      </c>
      <c r="AC1085" s="72">
        <f t="shared" si="528"/>
        <v>1057.74</v>
      </c>
      <c r="AD1085" s="72">
        <f t="shared" si="529"/>
        <v>1066.4100000000001</v>
      </c>
      <c r="AE1085" s="72">
        <f t="shared" si="530"/>
        <v>1075.08</v>
      </c>
      <c r="AF1085" s="72">
        <f t="shared" si="531"/>
        <v>1083.75</v>
      </c>
      <c r="AG1085" s="72">
        <f t="shared" si="532"/>
        <v>1092.42</v>
      </c>
      <c r="AH1085" s="72">
        <f t="shared" si="533"/>
        <v>1101.0899999999999</v>
      </c>
      <c r="AI1085" s="72">
        <f t="shared" si="534"/>
        <v>1109.76</v>
      </c>
      <c r="AJ1085" s="72">
        <f t="shared" si="535"/>
        <v>1118.43</v>
      </c>
      <c r="AK1085" s="72">
        <f t="shared" si="536"/>
        <v>1127.1000000000001</v>
      </c>
    </row>
    <row r="1086" spans="1:37" x14ac:dyDescent="0.25">
      <c r="A1086" s="19">
        <v>1054</v>
      </c>
      <c r="B1086" s="20"/>
      <c r="C1086" s="19" t="s">
        <v>1205</v>
      </c>
      <c r="D1086" s="19" t="s">
        <v>1244</v>
      </c>
      <c r="E1086" s="32" t="s">
        <v>1245</v>
      </c>
      <c r="F1086" s="52">
        <v>2189</v>
      </c>
      <c r="G1086" s="24"/>
      <c r="H1086" s="72">
        <f t="shared" si="507"/>
        <v>2210.89</v>
      </c>
      <c r="I1086" s="72">
        <f t="shared" si="508"/>
        <v>2232.7800000000002</v>
      </c>
      <c r="J1086" s="72">
        <f t="shared" si="510"/>
        <v>2254.67</v>
      </c>
      <c r="K1086" s="72">
        <f t="shared" si="511"/>
        <v>2276.56</v>
      </c>
      <c r="L1086" s="72">
        <f t="shared" si="512"/>
        <v>2298.4500000000003</v>
      </c>
      <c r="M1086" s="72">
        <f t="shared" si="509"/>
        <v>2320.34</v>
      </c>
      <c r="N1086" s="72">
        <f t="shared" si="513"/>
        <v>2342.23</v>
      </c>
      <c r="O1086" s="72">
        <f t="shared" si="514"/>
        <v>2364.1200000000003</v>
      </c>
      <c r="P1086" s="72">
        <f t="shared" si="515"/>
        <v>2386.0100000000002</v>
      </c>
      <c r="Q1086" s="72">
        <f t="shared" si="516"/>
        <v>2407.9</v>
      </c>
      <c r="R1086" s="72">
        <f t="shared" si="517"/>
        <v>2429.7900000000004</v>
      </c>
      <c r="S1086" s="72">
        <f t="shared" si="518"/>
        <v>2451.6800000000003</v>
      </c>
      <c r="T1086" s="72">
        <f t="shared" si="519"/>
        <v>2473.5699999999997</v>
      </c>
      <c r="U1086" s="72">
        <f t="shared" si="520"/>
        <v>2495.4599999999996</v>
      </c>
      <c r="V1086" s="72">
        <f t="shared" si="521"/>
        <v>2517.35</v>
      </c>
      <c r="W1086" s="72">
        <f t="shared" si="522"/>
        <v>2539.2399999999998</v>
      </c>
      <c r="X1086" s="72">
        <f t="shared" si="523"/>
        <v>2561.1299999999997</v>
      </c>
      <c r="Y1086" s="72">
        <f t="shared" si="524"/>
        <v>2583.02</v>
      </c>
      <c r="Z1086" s="72">
        <f t="shared" si="525"/>
        <v>2604.91</v>
      </c>
      <c r="AA1086" s="72">
        <f t="shared" si="526"/>
        <v>2626.7999999999997</v>
      </c>
      <c r="AB1086" s="72">
        <f t="shared" si="527"/>
        <v>2648.69</v>
      </c>
      <c r="AC1086" s="72">
        <f t="shared" si="528"/>
        <v>2670.58</v>
      </c>
      <c r="AD1086" s="72">
        <f t="shared" si="529"/>
        <v>2692.47</v>
      </c>
      <c r="AE1086" s="72">
        <f t="shared" si="530"/>
        <v>2714.36</v>
      </c>
      <c r="AF1086" s="72">
        <f t="shared" si="531"/>
        <v>2736.25</v>
      </c>
      <c r="AG1086" s="72">
        <f t="shared" si="532"/>
        <v>2758.14</v>
      </c>
      <c r="AH1086" s="72">
        <f t="shared" si="533"/>
        <v>2780.03</v>
      </c>
      <c r="AI1086" s="72">
        <f t="shared" si="534"/>
        <v>2801.92</v>
      </c>
      <c r="AJ1086" s="72">
        <f t="shared" si="535"/>
        <v>2823.81</v>
      </c>
      <c r="AK1086" s="72">
        <f t="shared" si="536"/>
        <v>2845.7000000000003</v>
      </c>
    </row>
    <row r="1087" spans="1:37" ht="45" x14ac:dyDescent="0.25">
      <c r="A1087" s="19">
        <v>1055</v>
      </c>
      <c r="B1087" s="20"/>
      <c r="C1087" s="19" t="s">
        <v>1205</v>
      </c>
      <c r="D1087" s="19" t="s">
        <v>1246</v>
      </c>
      <c r="E1087" s="32" t="s">
        <v>1247</v>
      </c>
      <c r="F1087" s="52">
        <v>2945</v>
      </c>
      <c r="G1087" s="24"/>
      <c r="H1087" s="72">
        <f t="shared" si="507"/>
        <v>2974.45</v>
      </c>
      <c r="I1087" s="72">
        <f t="shared" si="508"/>
        <v>3003.9</v>
      </c>
      <c r="J1087" s="72">
        <f t="shared" si="510"/>
        <v>3033.35</v>
      </c>
      <c r="K1087" s="72">
        <f t="shared" si="511"/>
        <v>3062.8</v>
      </c>
      <c r="L1087" s="72">
        <f t="shared" si="512"/>
        <v>3092.25</v>
      </c>
      <c r="M1087" s="72">
        <f t="shared" si="509"/>
        <v>3121.7000000000003</v>
      </c>
      <c r="N1087" s="72">
        <f t="shared" si="513"/>
        <v>3151.15</v>
      </c>
      <c r="O1087" s="72">
        <f t="shared" si="514"/>
        <v>3180.6000000000004</v>
      </c>
      <c r="P1087" s="72">
        <f t="shared" si="515"/>
        <v>3210.05</v>
      </c>
      <c r="Q1087" s="72">
        <f t="shared" si="516"/>
        <v>3239.5000000000005</v>
      </c>
      <c r="R1087" s="72">
        <f t="shared" si="517"/>
        <v>3268.9500000000003</v>
      </c>
      <c r="S1087" s="72">
        <f t="shared" si="518"/>
        <v>3298.4</v>
      </c>
      <c r="T1087" s="72">
        <f t="shared" si="519"/>
        <v>3327.85</v>
      </c>
      <c r="U1087" s="72">
        <f t="shared" si="520"/>
        <v>3357.2999999999997</v>
      </c>
      <c r="V1087" s="72">
        <f t="shared" si="521"/>
        <v>3386.7499999999995</v>
      </c>
      <c r="W1087" s="72">
        <f t="shared" si="522"/>
        <v>3416.2</v>
      </c>
      <c r="X1087" s="72">
        <f t="shared" si="523"/>
        <v>3445.6499999999996</v>
      </c>
      <c r="Y1087" s="72">
        <f t="shared" si="524"/>
        <v>3475.1</v>
      </c>
      <c r="Z1087" s="72">
        <f t="shared" si="525"/>
        <v>3504.5499999999997</v>
      </c>
      <c r="AA1087" s="72">
        <f t="shared" si="526"/>
        <v>3534</v>
      </c>
      <c r="AB1087" s="72">
        <f t="shared" si="527"/>
        <v>3563.45</v>
      </c>
      <c r="AC1087" s="72">
        <f t="shared" si="528"/>
        <v>3592.9</v>
      </c>
      <c r="AD1087" s="72">
        <f t="shared" si="529"/>
        <v>3622.35</v>
      </c>
      <c r="AE1087" s="72">
        <f t="shared" si="530"/>
        <v>3651.8</v>
      </c>
      <c r="AF1087" s="72">
        <f t="shared" si="531"/>
        <v>3681.25</v>
      </c>
      <c r="AG1087" s="72">
        <f t="shared" si="532"/>
        <v>3710.7</v>
      </c>
      <c r="AH1087" s="72">
        <f t="shared" si="533"/>
        <v>3740.15</v>
      </c>
      <c r="AI1087" s="72">
        <f t="shared" si="534"/>
        <v>3769.6</v>
      </c>
      <c r="AJ1087" s="72">
        <f t="shared" si="535"/>
        <v>3799.05</v>
      </c>
      <c r="AK1087" s="72">
        <f t="shared" si="536"/>
        <v>3828.5</v>
      </c>
    </row>
    <row r="1088" spans="1:37" ht="30" x14ac:dyDescent="0.25">
      <c r="A1088" s="19">
        <v>1056</v>
      </c>
      <c r="B1088" s="20"/>
      <c r="C1088" s="19" t="s">
        <v>1205</v>
      </c>
      <c r="D1088" s="19" t="s">
        <v>1248</v>
      </c>
      <c r="E1088" s="32" t="s">
        <v>1249</v>
      </c>
      <c r="F1088" s="52">
        <v>3580</v>
      </c>
      <c r="G1088" s="24"/>
      <c r="H1088" s="72">
        <f t="shared" si="507"/>
        <v>3615.8</v>
      </c>
      <c r="I1088" s="72">
        <f t="shared" si="508"/>
        <v>3651.6</v>
      </c>
      <c r="J1088" s="72">
        <f t="shared" si="510"/>
        <v>3687.4</v>
      </c>
      <c r="K1088" s="72">
        <f t="shared" si="511"/>
        <v>3723.2000000000003</v>
      </c>
      <c r="L1088" s="72">
        <f t="shared" si="512"/>
        <v>3759</v>
      </c>
      <c r="M1088" s="72">
        <f t="shared" si="509"/>
        <v>3794.8</v>
      </c>
      <c r="N1088" s="72">
        <f t="shared" si="513"/>
        <v>3830.6000000000004</v>
      </c>
      <c r="O1088" s="72">
        <f t="shared" si="514"/>
        <v>3866.4</v>
      </c>
      <c r="P1088" s="72">
        <f t="shared" si="515"/>
        <v>3902.2000000000003</v>
      </c>
      <c r="Q1088" s="72">
        <f t="shared" si="516"/>
        <v>3938.0000000000005</v>
      </c>
      <c r="R1088" s="72">
        <f t="shared" si="517"/>
        <v>3973.8</v>
      </c>
      <c r="S1088" s="72">
        <f t="shared" si="518"/>
        <v>4009.6000000000004</v>
      </c>
      <c r="T1088" s="72">
        <f t="shared" si="519"/>
        <v>4045.3999999999996</v>
      </c>
      <c r="U1088" s="72">
        <f t="shared" si="520"/>
        <v>4081.2</v>
      </c>
      <c r="V1088" s="72">
        <f t="shared" si="521"/>
        <v>4117</v>
      </c>
      <c r="W1088" s="72">
        <f t="shared" si="522"/>
        <v>4152.7999999999993</v>
      </c>
      <c r="X1088" s="72">
        <f t="shared" si="523"/>
        <v>4188.5999999999995</v>
      </c>
      <c r="Y1088" s="72">
        <f t="shared" si="524"/>
        <v>4224.3999999999996</v>
      </c>
      <c r="Z1088" s="72">
        <f t="shared" si="525"/>
        <v>4260.2</v>
      </c>
      <c r="AA1088" s="72">
        <f t="shared" si="526"/>
        <v>4296</v>
      </c>
      <c r="AB1088" s="72">
        <f t="shared" si="527"/>
        <v>4331.8</v>
      </c>
      <c r="AC1088" s="72">
        <f t="shared" si="528"/>
        <v>4367.5999999999995</v>
      </c>
      <c r="AD1088" s="72">
        <f t="shared" si="529"/>
        <v>4403.3999999999996</v>
      </c>
      <c r="AE1088" s="72">
        <f t="shared" si="530"/>
        <v>4439.2</v>
      </c>
      <c r="AF1088" s="72">
        <f t="shared" si="531"/>
        <v>4475</v>
      </c>
      <c r="AG1088" s="72">
        <f t="shared" si="532"/>
        <v>4510.8</v>
      </c>
      <c r="AH1088" s="72">
        <f t="shared" si="533"/>
        <v>4546.6000000000004</v>
      </c>
      <c r="AI1088" s="72">
        <f t="shared" si="534"/>
        <v>4582.4000000000005</v>
      </c>
      <c r="AJ1088" s="72">
        <f t="shared" si="535"/>
        <v>4618.2</v>
      </c>
      <c r="AK1088" s="72">
        <f t="shared" si="536"/>
        <v>4654</v>
      </c>
    </row>
    <row r="1089" spans="1:37" ht="45" x14ac:dyDescent="0.25">
      <c r="A1089" s="19">
        <v>1057</v>
      </c>
      <c r="B1089" s="20"/>
      <c r="C1089" s="19" t="s">
        <v>1205</v>
      </c>
      <c r="D1089" s="19" t="s">
        <v>1250</v>
      </c>
      <c r="E1089" s="32" t="s">
        <v>1251</v>
      </c>
      <c r="F1089" s="52">
        <v>578</v>
      </c>
      <c r="G1089" s="24"/>
      <c r="H1089" s="72">
        <f t="shared" si="507"/>
        <v>583.78</v>
      </c>
      <c r="I1089" s="72">
        <f t="shared" si="508"/>
        <v>589.56000000000006</v>
      </c>
      <c r="J1089" s="72">
        <f t="shared" si="510"/>
        <v>595.34</v>
      </c>
      <c r="K1089" s="72">
        <f t="shared" si="511"/>
        <v>601.12</v>
      </c>
      <c r="L1089" s="72">
        <f t="shared" si="512"/>
        <v>606.9</v>
      </c>
      <c r="M1089" s="72">
        <f t="shared" si="509"/>
        <v>612.68000000000006</v>
      </c>
      <c r="N1089" s="72">
        <f t="shared" si="513"/>
        <v>618.46</v>
      </c>
      <c r="O1089" s="72">
        <f t="shared" si="514"/>
        <v>624.24</v>
      </c>
      <c r="P1089" s="72">
        <f t="shared" si="515"/>
        <v>630.0200000000001</v>
      </c>
      <c r="Q1089" s="72">
        <f t="shared" si="516"/>
        <v>635.80000000000007</v>
      </c>
      <c r="R1089" s="72">
        <f t="shared" si="517"/>
        <v>641.58000000000004</v>
      </c>
      <c r="S1089" s="72">
        <f t="shared" si="518"/>
        <v>647.36</v>
      </c>
      <c r="T1089" s="72">
        <f t="shared" si="519"/>
        <v>653.14</v>
      </c>
      <c r="U1089" s="72">
        <f t="shared" si="520"/>
        <v>658.92</v>
      </c>
      <c r="V1089" s="72">
        <f t="shared" si="521"/>
        <v>664.69999999999993</v>
      </c>
      <c r="W1089" s="72">
        <f t="shared" si="522"/>
        <v>670.4799999999999</v>
      </c>
      <c r="X1089" s="72">
        <f t="shared" si="523"/>
        <v>676.26</v>
      </c>
      <c r="Y1089" s="72">
        <f t="shared" si="524"/>
        <v>682.04</v>
      </c>
      <c r="Z1089" s="72">
        <f t="shared" si="525"/>
        <v>687.81999999999994</v>
      </c>
      <c r="AA1089" s="72">
        <f t="shared" si="526"/>
        <v>693.6</v>
      </c>
      <c r="AB1089" s="72">
        <f t="shared" si="527"/>
        <v>699.38</v>
      </c>
      <c r="AC1089" s="72">
        <f t="shared" si="528"/>
        <v>705.16</v>
      </c>
      <c r="AD1089" s="72">
        <f t="shared" si="529"/>
        <v>710.93999999999994</v>
      </c>
      <c r="AE1089" s="72">
        <f t="shared" si="530"/>
        <v>716.72</v>
      </c>
      <c r="AF1089" s="72">
        <f t="shared" si="531"/>
        <v>722.5</v>
      </c>
      <c r="AG1089" s="72">
        <f t="shared" si="532"/>
        <v>728.28</v>
      </c>
      <c r="AH1089" s="72">
        <f t="shared" si="533"/>
        <v>734.06000000000006</v>
      </c>
      <c r="AI1089" s="72">
        <f t="shared" si="534"/>
        <v>739.84</v>
      </c>
      <c r="AJ1089" s="72">
        <f t="shared" si="535"/>
        <v>745.62</v>
      </c>
      <c r="AK1089" s="72">
        <f t="shared" si="536"/>
        <v>751.4</v>
      </c>
    </row>
    <row r="1090" spans="1:37" ht="30" x14ac:dyDescent="0.25">
      <c r="A1090" s="19">
        <v>1058</v>
      </c>
      <c r="B1090" s="20"/>
      <c r="C1090" s="19" t="s">
        <v>1205</v>
      </c>
      <c r="D1090" s="19" t="s">
        <v>1252</v>
      </c>
      <c r="E1090" s="32" t="s">
        <v>1253</v>
      </c>
      <c r="F1090" s="52">
        <v>5775</v>
      </c>
      <c r="G1090" s="24"/>
      <c r="H1090" s="72">
        <f t="shared" si="507"/>
        <v>5832.75</v>
      </c>
      <c r="I1090" s="72">
        <f t="shared" si="508"/>
        <v>5890.5</v>
      </c>
      <c r="J1090" s="72">
        <f t="shared" si="510"/>
        <v>5948.25</v>
      </c>
      <c r="K1090" s="72">
        <f t="shared" si="511"/>
        <v>6006</v>
      </c>
      <c r="L1090" s="72">
        <f t="shared" si="512"/>
        <v>6063.75</v>
      </c>
      <c r="M1090" s="72">
        <f t="shared" si="509"/>
        <v>6121.5</v>
      </c>
      <c r="N1090" s="72">
        <f t="shared" si="513"/>
        <v>6179.25</v>
      </c>
      <c r="O1090" s="72">
        <f t="shared" si="514"/>
        <v>6237</v>
      </c>
      <c r="P1090" s="72">
        <f t="shared" si="515"/>
        <v>6294.7500000000009</v>
      </c>
      <c r="Q1090" s="72">
        <f t="shared" si="516"/>
        <v>6352.5000000000009</v>
      </c>
      <c r="R1090" s="72">
        <f t="shared" si="517"/>
        <v>6410.2500000000009</v>
      </c>
      <c r="S1090" s="72">
        <f t="shared" si="518"/>
        <v>6468.0000000000009</v>
      </c>
      <c r="T1090" s="72">
        <f t="shared" si="519"/>
        <v>6525.7499999999991</v>
      </c>
      <c r="U1090" s="72">
        <f t="shared" si="520"/>
        <v>6583.4999999999991</v>
      </c>
      <c r="V1090" s="72">
        <f t="shared" si="521"/>
        <v>6641.2499999999991</v>
      </c>
      <c r="W1090" s="72">
        <f t="shared" si="522"/>
        <v>6698.9999999999991</v>
      </c>
      <c r="X1090" s="72">
        <f t="shared" si="523"/>
        <v>6756.75</v>
      </c>
      <c r="Y1090" s="72">
        <f t="shared" si="524"/>
        <v>6814.5</v>
      </c>
      <c r="Z1090" s="72">
        <f t="shared" si="525"/>
        <v>6872.25</v>
      </c>
      <c r="AA1090" s="72">
        <f t="shared" si="526"/>
        <v>6930</v>
      </c>
      <c r="AB1090" s="72">
        <f t="shared" si="527"/>
        <v>6987.75</v>
      </c>
      <c r="AC1090" s="72">
        <f t="shared" si="528"/>
        <v>7045.5</v>
      </c>
      <c r="AD1090" s="72">
        <f t="shared" si="529"/>
        <v>7103.25</v>
      </c>
      <c r="AE1090" s="72">
        <f t="shared" si="530"/>
        <v>7161</v>
      </c>
      <c r="AF1090" s="72">
        <f t="shared" si="531"/>
        <v>7218.75</v>
      </c>
      <c r="AG1090" s="72">
        <f t="shared" si="532"/>
        <v>7276.5</v>
      </c>
      <c r="AH1090" s="72">
        <f t="shared" si="533"/>
        <v>7334.25</v>
      </c>
      <c r="AI1090" s="72">
        <f t="shared" si="534"/>
        <v>7392</v>
      </c>
      <c r="AJ1090" s="72">
        <f t="shared" si="535"/>
        <v>7449.75</v>
      </c>
      <c r="AK1090" s="72">
        <f t="shared" si="536"/>
        <v>7507.5</v>
      </c>
    </row>
    <row r="1091" spans="1:37" ht="30" x14ac:dyDescent="0.25">
      <c r="A1091" s="19">
        <v>1059</v>
      </c>
      <c r="B1091" s="20"/>
      <c r="C1091" s="19" t="s">
        <v>1205</v>
      </c>
      <c r="D1091" s="19" t="s">
        <v>1254</v>
      </c>
      <c r="E1091" s="32" t="s">
        <v>1255</v>
      </c>
      <c r="F1091" s="52">
        <v>1227</v>
      </c>
      <c r="G1091" s="24"/>
      <c r="H1091" s="72">
        <f t="shared" si="507"/>
        <v>1239.27</v>
      </c>
      <c r="I1091" s="72">
        <f t="shared" si="508"/>
        <v>1251.54</v>
      </c>
      <c r="J1091" s="72">
        <f t="shared" si="510"/>
        <v>1263.81</v>
      </c>
      <c r="K1091" s="72">
        <f t="shared" si="511"/>
        <v>1276.0800000000002</v>
      </c>
      <c r="L1091" s="72">
        <f t="shared" si="512"/>
        <v>1288.3500000000001</v>
      </c>
      <c r="M1091" s="72">
        <f t="shared" si="509"/>
        <v>1300.6200000000001</v>
      </c>
      <c r="N1091" s="72">
        <f t="shared" si="513"/>
        <v>1312.89</v>
      </c>
      <c r="O1091" s="72">
        <f t="shared" si="514"/>
        <v>1325.16</v>
      </c>
      <c r="P1091" s="72">
        <f t="shared" si="515"/>
        <v>1337.43</v>
      </c>
      <c r="Q1091" s="72">
        <f t="shared" si="516"/>
        <v>1349.7</v>
      </c>
      <c r="R1091" s="72">
        <f t="shared" si="517"/>
        <v>1361.97</v>
      </c>
      <c r="S1091" s="72">
        <f t="shared" si="518"/>
        <v>1374.2400000000002</v>
      </c>
      <c r="T1091" s="72">
        <f t="shared" si="519"/>
        <v>1386.5099999999998</v>
      </c>
      <c r="U1091" s="72">
        <f t="shared" si="520"/>
        <v>1398.78</v>
      </c>
      <c r="V1091" s="72">
        <f t="shared" si="521"/>
        <v>1411.05</v>
      </c>
      <c r="W1091" s="72">
        <f t="shared" si="522"/>
        <v>1423.32</v>
      </c>
      <c r="X1091" s="72">
        <f t="shared" si="523"/>
        <v>1435.59</v>
      </c>
      <c r="Y1091" s="72">
        <f t="shared" si="524"/>
        <v>1447.86</v>
      </c>
      <c r="Z1091" s="72">
        <f t="shared" si="525"/>
        <v>1460.1299999999999</v>
      </c>
      <c r="AA1091" s="72">
        <f t="shared" si="526"/>
        <v>1472.3999999999999</v>
      </c>
      <c r="AB1091" s="72">
        <f t="shared" si="527"/>
        <v>1484.6699999999998</v>
      </c>
      <c r="AC1091" s="72">
        <f t="shared" si="528"/>
        <v>1496.94</v>
      </c>
      <c r="AD1091" s="72">
        <f t="shared" si="529"/>
        <v>1509.21</v>
      </c>
      <c r="AE1091" s="72">
        <f t="shared" si="530"/>
        <v>1521.48</v>
      </c>
      <c r="AF1091" s="72">
        <f t="shared" si="531"/>
        <v>1533.75</v>
      </c>
      <c r="AG1091" s="72">
        <f t="shared" si="532"/>
        <v>1546.02</v>
      </c>
      <c r="AH1091" s="72">
        <f t="shared" si="533"/>
        <v>1558.29</v>
      </c>
      <c r="AI1091" s="72">
        <f t="shared" si="534"/>
        <v>1570.56</v>
      </c>
      <c r="AJ1091" s="72">
        <f t="shared" si="535"/>
        <v>1582.8300000000002</v>
      </c>
      <c r="AK1091" s="72">
        <f t="shared" si="536"/>
        <v>1595.1000000000001</v>
      </c>
    </row>
    <row r="1092" spans="1:37" ht="30" x14ac:dyDescent="0.25">
      <c r="A1092" s="19">
        <v>1060</v>
      </c>
      <c r="B1092" s="20"/>
      <c r="C1092" s="19" t="s">
        <v>1205</v>
      </c>
      <c r="D1092" s="19" t="s">
        <v>1256</v>
      </c>
      <c r="E1092" s="32" t="s">
        <v>1257</v>
      </c>
      <c r="F1092" s="52">
        <v>289</v>
      </c>
      <c r="G1092" s="24"/>
      <c r="H1092" s="72">
        <f t="shared" si="507"/>
        <v>291.89</v>
      </c>
      <c r="I1092" s="72">
        <f t="shared" si="508"/>
        <v>294.78000000000003</v>
      </c>
      <c r="J1092" s="72">
        <f t="shared" si="510"/>
        <v>297.67</v>
      </c>
      <c r="K1092" s="72">
        <f t="shared" si="511"/>
        <v>300.56</v>
      </c>
      <c r="L1092" s="72">
        <f t="shared" si="512"/>
        <v>303.45</v>
      </c>
      <c r="M1092" s="72">
        <f t="shared" si="509"/>
        <v>306.34000000000003</v>
      </c>
      <c r="N1092" s="72">
        <f t="shared" si="513"/>
        <v>309.23</v>
      </c>
      <c r="O1092" s="72">
        <f t="shared" si="514"/>
        <v>312.12</v>
      </c>
      <c r="P1092" s="72">
        <f t="shared" si="515"/>
        <v>315.01000000000005</v>
      </c>
      <c r="Q1092" s="72">
        <f t="shared" si="516"/>
        <v>317.90000000000003</v>
      </c>
      <c r="R1092" s="72">
        <f t="shared" si="517"/>
        <v>320.79000000000002</v>
      </c>
      <c r="S1092" s="72">
        <f t="shared" si="518"/>
        <v>323.68</v>
      </c>
      <c r="T1092" s="72">
        <f t="shared" si="519"/>
        <v>326.57</v>
      </c>
      <c r="U1092" s="72">
        <f t="shared" si="520"/>
        <v>329.46</v>
      </c>
      <c r="V1092" s="72">
        <f t="shared" si="521"/>
        <v>332.34999999999997</v>
      </c>
      <c r="W1092" s="72">
        <f t="shared" si="522"/>
        <v>335.23999999999995</v>
      </c>
      <c r="X1092" s="72">
        <f t="shared" si="523"/>
        <v>338.13</v>
      </c>
      <c r="Y1092" s="72">
        <f t="shared" si="524"/>
        <v>341.02</v>
      </c>
      <c r="Z1092" s="72">
        <f t="shared" si="525"/>
        <v>343.90999999999997</v>
      </c>
      <c r="AA1092" s="72">
        <f t="shared" si="526"/>
        <v>346.8</v>
      </c>
      <c r="AB1092" s="72">
        <f t="shared" si="527"/>
        <v>349.69</v>
      </c>
      <c r="AC1092" s="72">
        <f t="shared" si="528"/>
        <v>352.58</v>
      </c>
      <c r="AD1092" s="72">
        <f t="shared" si="529"/>
        <v>355.46999999999997</v>
      </c>
      <c r="AE1092" s="72">
        <f t="shared" si="530"/>
        <v>358.36</v>
      </c>
      <c r="AF1092" s="72">
        <f t="shared" si="531"/>
        <v>361.25</v>
      </c>
      <c r="AG1092" s="72">
        <f t="shared" si="532"/>
        <v>364.14</v>
      </c>
      <c r="AH1092" s="72">
        <f t="shared" si="533"/>
        <v>367.03000000000003</v>
      </c>
      <c r="AI1092" s="72">
        <f t="shared" si="534"/>
        <v>369.92</v>
      </c>
      <c r="AJ1092" s="72">
        <f t="shared" si="535"/>
        <v>372.81</v>
      </c>
      <c r="AK1092" s="72">
        <f t="shared" si="536"/>
        <v>375.7</v>
      </c>
    </row>
    <row r="1093" spans="1:37" ht="30" x14ac:dyDescent="0.25">
      <c r="A1093" s="19">
        <v>1061</v>
      </c>
      <c r="B1093" s="20"/>
      <c r="C1093" s="19" t="s">
        <v>1205</v>
      </c>
      <c r="D1093" s="19" t="s">
        <v>1258</v>
      </c>
      <c r="E1093" s="32" t="s">
        <v>1259</v>
      </c>
      <c r="F1093" s="52">
        <v>693</v>
      </c>
      <c r="G1093" s="24"/>
      <c r="H1093" s="72">
        <f t="shared" si="507"/>
        <v>699.93</v>
      </c>
      <c r="I1093" s="72">
        <f t="shared" si="508"/>
        <v>706.86</v>
      </c>
      <c r="J1093" s="72">
        <f t="shared" si="510"/>
        <v>713.79</v>
      </c>
      <c r="K1093" s="72">
        <f t="shared" si="511"/>
        <v>720.72</v>
      </c>
      <c r="L1093" s="72">
        <f t="shared" si="512"/>
        <v>727.65</v>
      </c>
      <c r="M1093" s="72">
        <f t="shared" si="509"/>
        <v>734.58</v>
      </c>
      <c r="N1093" s="72">
        <f t="shared" si="513"/>
        <v>741.51</v>
      </c>
      <c r="O1093" s="72">
        <f t="shared" si="514"/>
        <v>748.44</v>
      </c>
      <c r="P1093" s="72">
        <f t="shared" si="515"/>
        <v>755.37</v>
      </c>
      <c r="Q1093" s="72">
        <f t="shared" si="516"/>
        <v>762.30000000000007</v>
      </c>
      <c r="R1093" s="72">
        <f t="shared" si="517"/>
        <v>769.23</v>
      </c>
      <c r="S1093" s="72">
        <f t="shared" si="518"/>
        <v>776.16000000000008</v>
      </c>
      <c r="T1093" s="72">
        <f t="shared" si="519"/>
        <v>783.08999999999992</v>
      </c>
      <c r="U1093" s="72">
        <f t="shared" si="520"/>
        <v>790.02</v>
      </c>
      <c r="V1093" s="72">
        <f t="shared" si="521"/>
        <v>796.94999999999993</v>
      </c>
      <c r="W1093" s="72">
        <f t="shared" si="522"/>
        <v>803.88</v>
      </c>
      <c r="X1093" s="72">
        <f t="shared" si="523"/>
        <v>810.81</v>
      </c>
      <c r="Y1093" s="72">
        <f t="shared" si="524"/>
        <v>817.74</v>
      </c>
      <c r="Z1093" s="72">
        <f t="shared" si="525"/>
        <v>824.67</v>
      </c>
      <c r="AA1093" s="72">
        <f t="shared" si="526"/>
        <v>831.6</v>
      </c>
      <c r="AB1093" s="72">
        <f t="shared" si="527"/>
        <v>838.53</v>
      </c>
      <c r="AC1093" s="72">
        <f t="shared" si="528"/>
        <v>845.46</v>
      </c>
      <c r="AD1093" s="72">
        <f t="shared" si="529"/>
        <v>852.39</v>
      </c>
      <c r="AE1093" s="72">
        <f t="shared" si="530"/>
        <v>859.32</v>
      </c>
      <c r="AF1093" s="72">
        <f t="shared" si="531"/>
        <v>866.25</v>
      </c>
      <c r="AG1093" s="72">
        <f t="shared" si="532"/>
        <v>873.18</v>
      </c>
      <c r="AH1093" s="72">
        <f t="shared" si="533"/>
        <v>880.11</v>
      </c>
      <c r="AI1093" s="72">
        <f t="shared" si="534"/>
        <v>887.04</v>
      </c>
      <c r="AJ1093" s="72">
        <f t="shared" si="535"/>
        <v>893.97</v>
      </c>
      <c r="AK1093" s="72">
        <f t="shared" si="536"/>
        <v>900.9</v>
      </c>
    </row>
    <row r="1094" spans="1:37" x14ac:dyDescent="0.25">
      <c r="A1094" s="19">
        <v>1062</v>
      </c>
      <c r="B1094" s="20"/>
      <c r="C1094" s="19"/>
      <c r="D1094" s="53"/>
      <c r="E1094" s="54" t="s">
        <v>1260</v>
      </c>
      <c r="F1094" s="55"/>
      <c r="G1094" s="24"/>
      <c r="H1094" s="72"/>
      <c r="I1094" s="72"/>
      <c r="J1094" s="72"/>
      <c r="K1094" s="72"/>
      <c r="L1094" s="72"/>
      <c r="M1094" s="72"/>
      <c r="N1094" s="72"/>
      <c r="O1094" s="72"/>
      <c r="P1094" s="72"/>
      <c r="Q1094" s="72"/>
      <c r="R1094" s="72"/>
      <c r="S1094" s="72"/>
      <c r="T1094" s="72"/>
      <c r="U1094" s="72"/>
      <c r="V1094" s="72"/>
      <c r="W1094" s="72"/>
      <c r="X1094" s="72"/>
      <c r="Y1094" s="72"/>
      <c r="Z1094" s="72"/>
      <c r="AA1094" s="72"/>
      <c r="AB1094" s="72"/>
      <c r="AC1094" s="72"/>
      <c r="AD1094" s="72"/>
      <c r="AE1094" s="72"/>
      <c r="AF1094" s="72"/>
      <c r="AG1094" s="72"/>
      <c r="AH1094" s="72"/>
      <c r="AI1094" s="72"/>
      <c r="AJ1094" s="72"/>
      <c r="AK1094" s="72"/>
    </row>
    <row r="1095" spans="1:37" ht="90" x14ac:dyDescent="0.25">
      <c r="A1095" s="19">
        <v>1063</v>
      </c>
      <c r="B1095" s="20"/>
      <c r="C1095" s="19" t="s">
        <v>1205</v>
      </c>
      <c r="D1095" s="19" t="s">
        <v>1261</v>
      </c>
      <c r="E1095" s="34" t="s">
        <v>1262</v>
      </c>
      <c r="F1095" s="52">
        <v>60081</v>
      </c>
      <c r="G1095" s="24"/>
      <c r="H1095" s="72">
        <f t="shared" si="507"/>
        <v>60681.81</v>
      </c>
      <c r="I1095" s="72">
        <f t="shared" si="508"/>
        <v>61282.62</v>
      </c>
      <c r="J1095" s="72">
        <f t="shared" si="510"/>
        <v>61883.43</v>
      </c>
      <c r="K1095" s="72">
        <f t="shared" si="511"/>
        <v>62484.240000000005</v>
      </c>
      <c r="L1095" s="72">
        <f t="shared" si="512"/>
        <v>63085.05</v>
      </c>
      <c r="M1095" s="72">
        <f t="shared" si="509"/>
        <v>63685.86</v>
      </c>
      <c r="N1095" s="72">
        <f t="shared" si="513"/>
        <v>64286.670000000006</v>
      </c>
      <c r="O1095" s="72">
        <f t="shared" si="514"/>
        <v>64887.48</v>
      </c>
      <c r="P1095" s="72">
        <f t="shared" si="515"/>
        <v>65488.290000000008</v>
      </c>
      <c r="Q1095" s="72">
        <f t="shared" si="516"/>
        <v>66089.100000000006</v>
      </c>
      <c r="R1095" s="72">
        <f t="shared" si="517"/>
        <v>66689.91</v>
      </c>
      <c r="S1095" s="72">
        <f t="shared" si="518"/>
        <v>67290.720000000001</v>
      </c>
      <c r="T1095" s="72">
        <f t="shared" si="519"/>
        <v>67891.53</v>
      </c>
      <c r="U1095" s="72">
        <f t="shared" si="520"/>
        <v>68492.34</v>
      </c>
      <c r="V1095" s="72">
        <f t="shared" si="521"/>
        <v>69093.149999999994</v>
      </c>
      <c r="W1095" s="72">
        <f t="shared" si="522"/>
        <v>69693.959999999992</v>
      </c>
      <c r="X1095" s="72">
        <f t="shared" si="523"/>
        <v>70294.76999999999</v>
      </c>
      <c r="Y1095" s="72">
        <f t="shared" si="524"/>
        <v>70895.58</v>
      </c>
      <c r="Z1095" s="72">
        <f t="shared" si="525"/>
        <v>71496.39</v>
      </c>
      <c r="AA1095" s="72">
        <f t="shared" si="526"/>
        <v>72097.2</v>
      </c>
      <c r="AB1095" s="72">
        <f t="shared" si="527"/>
        <v>72698.009999999995</v>
      </c>
      <c r="AC1095" s="72">
        <f t="shared" si="528"/>
        <v>73298.819999999992</v>
      </c>
      <c r="AD1095" s="72">
        <f t="shared" si="529"/>
        <v>73899.63</v>
      </c>
      <c r="AE1095" s="72">
        <f t="shared" si="530"/>
        <v>74500.44</v>
      </c>
      <c r="AF1095" s="72">
        <f t="shared" si="531"/>
        <v>75101.25</v>
      </c>
      <c r="AG1095" s="72">
        <f t="shared" si="532"/>
        <v>75702.06</v>
      </c>
      <c r="AH1095" s="72">
        <f t="shared" si="533"/>
        <v>76302.87</v>
      </c>
      <c r="AI1095" s="72">
        <f t="shared" si="534"/>
        <v>76903.680000000008</v>
      </c>
      <c r="AJ1095" s="72">
        <f t="shared" si="535"/>
        <v>77504.490000000005</v>
      </c>
      <c r="AK1095" s="72">
        <f t="shared" si="536"/>
        <v>78105.3</v>
      </c>
    </row>
    <row r="1096" spans="1:37" ht="105" x14ac:dyDescent="0.25">
      <c r="A1096" s="19">
        <v>1064</v>
      </c>
      <c r="B1096" s="20"/>
      <c r="C1096" s="19" t="s">
        <v>1205</v>
      </c>
      <c r="D1096" s="19" t="s">
        <v>1263</v>
      </c>
      <c r="E1096" s="34" t="s">
        <v>1264</v>
      </c>
      <c r="F1096" s="52">
        <v>60081</v>
      </c>
      <c r="G1096" s="24"/>
      <c r="H1096" s="72">
        <f t="shared" si="507"/>
        <v>60681.81</v>
      </c>
      <c r="I1096" s="72">
        <f t="shared" si="508"/>
        <v>61282.62</v>
      </c>
      <c r="J1096" s="72">
        <f t="shared" si="510"/>
        <v>61883.43</v>
      </c>
      <c r="K1096" s="72">
        <f t="shared" si="511"/>
        <v>62484.240000000005</v>
      </c>
      <c r="L1096" s="72">
        <f t="shared" si="512"/>
        <v>63085.05</v>
      </c>
      <c r="M1096" s="72">
        <f t="shared" si="509"/>
        <v>63685.86</v>
      </c>
      <c r="N1096" s="72">
        <f t="shared" si="513"/>
        <v>64286.670000000006</v>
      </c>
      <c r="O1096" s="72">
        <f t="shared" si="514"/>
        <v>64887.48</v>
      </c>
      <c r="P1096" s="72">
        <f t="shared" si="515"/>
        <v>65488.290000000008</v>
      </c>
      <c r="Q1096" s="72">
        <f t="shared" si="516"/>
        <v>66089.100000000006</v>
      </c>
      <c r="R1096" s="72">
        <f t="shared" si="517"/>
        <v>66689.91</v>
      </c>
      <c r="S1096" s="72">
        <f t="shared" si="518"/>
        <v>67290.720000000001</v>
      </c>
      <c r="T1096" s="72">
        <f t="shared" si="519"/>
        <v>67891.53</v>
      </c>
      <c r="U1096" s="72">
        <f t="shared" si="520"/>
        <v>68492.34</v>
      </c>
      <c r="V1096" s="72">
        <f t="shared" si="521"/>
        <v>69093.149999999994</v>
      </c>
      <c r="W1096" s="72">
        <f t="shared" si="522"/>
        <v>69693.959999999992</v>
      </c>
      <c r="X1096" s="72">
        <f t="shared" si="523"/>
        <v>70294.76999999999</v>
      </c>
      <c r="Y1096" s="72">
        <f t="shared" si="524"/>
        <v>70895.58</v>
      </c>
      <c r="Z1096" s="72">
        <f t="shared" si="525"/>
        <v>71496.39</v>
      </c>
      <c r="AA1096" s="72">
        <f t="shared" si="526"/>
        <v>72097.2</v>
      </c>
      <c r="AB1096" s="72">
        <f t="shared" si="527"/>
        <v>72698.009999999995</v>
      </c>
      <c r="AC1096" s="72">
        <f t="shared" si="528"/>
        <v>73298.819999999992</v>
      </c>
      <c r="AD1096" s="72">
        <f t="shared" si="529"/>
        <v>73899.63</v>
      </c>
      <c r="AE1096" s="72">
        <f t="shared" si="530"/>
        <v>74500.44</v>
      </c>
      <c r="AF1096" s="72">
        <f t="shared" si="531"/>
        <v>75101.25</v>
      </c>
      <c r="AG1096" s="72">
        <f t="shared" si="532"/>
        <v>75702.06</v>
      </c>
      <c r="AH1096" s="72">
        <f t="shared" si="533"/>
        <v>76302.87</v>
      </c>
      <c r="AI1096" s="72">
        <f t="shared" si="534"/>
        <v>76903.680000000008</v>
      </c>
      <c r="AJ1096" s="72">
        <f t="shared" si="535"/>
        <v>77504.490000000005</v>
      </c>
      <c r="AK1096" s="72">
        <f t="shared" si="536"/>
        <v>78105.3</v>
      </c>
    </row>
    <row r="1097" spans="1:37" x14ac:dyDescent="0.25">
      <c r="A1097" s="19">
        <v>1065</v>
      </c>
      <c r="B1097" s="20"/>
      <c r="C1097" s="19" t="s">
        <v>1205</v>
      </c>
      <c r="D1097" s="19" t="s">
        <v>1265</v>
      </c>
      <c r="E1097" s="21" t="s">
        <v>1266</v>
      </c>
      <c r="F1097" s="52">
        <v>2658</v>
      </c>
      <c r="G1097" s="24"/>
      <c r="H1097" s="72">
        <f t="shared" ref="H1097:H1160" si="537">F1097*1.01</f>
        <v>2684.58</v>
      </c>
      <c r="I1097" s="72">
        <f t="shared" ref="I1097:I1160" si="538">F1097*1.02</f>
        <v>2711.16</v>
      </c>
      <c r="J1097" s="72">
        <f t="shared" si="510"/>
        <v>2737.7400000000002</v>
      </c>
      <c r="K1097" s="72">
        <f t="shared" si="511"/>
        <v>2764.32</v>
      </c>
      <c r="L1097" s="72">
        <f t="shared" si="512"/>
        <v>2790.9</v>
      </c>
      <c r="M1097" s="72">
        <f t="shared" ref="M1097:M1160" si="539">F1097*1.06</f>
        <v>2817.48</v>
      </c>
      <c r="N1097" s="72">
        <f t="shared" si="513"/>
        <v>2844.06</v>
      </c>
      <c r="O1097" s="72">
        <f t="shared" si="514"/>
        <v>2870.6400000000003</v>
      </c>
      <c r="P1097" s="72">
        <f t="shared" si="515"/>
        <v>2897.2200000000003</v>
      </c>
      <c r="Q1097" s="72">
        <f t="shared" si="516"/>
        <v>2923.8</v>
      </c>
      <c r="R1097" s="72">
        <f t="shared" si="517"/>
        <v>2950.38</v>
      </c>
      <c r="S1097" s="72">
        <f t="shared" si="518"/>
        <v>2976.9600000000005</v>
      </c>
      <c r="T1097" s="72">
        <f t="shared" si="519"/>
        <v>3003.5399999999995</v>
      </c>
      <c r="U1097" s="72">
        <f t="shared" si="520"/>
        <v>3030.12</v>
      </c>
      <c r="V1097" s="72">
        <f t="shared" si="521"/>
        <v>3056.7</v>
      </c>
      <c r="W1097" s="72">
        <f t="shared" si="522"/>
        <v>3083.2799999999997</v>
      </c>
      <c r="X1097" s="72">
        <f t="shared" si="523"/>
        <v>3109.8599999999997</v>
      </c>
      <c r="Y1097" s="72">
        <f t="shared" si="524"/>
        <v>3136.44</v>
      </c>
      <c r="Z1097" s="72">
        <f t="shared" si="525"/>
        <v>3163.02</v>
      </c>
      <c r="AA1097" s="72">
        <f t="shared" si="526"/>
        <v>3189.6</v>
      </c>
      <c r="AB1097" s="72">
        <f t="shared" si="527"/>
        <v>3216.18</v>
      </c>
      <c r="AC1097" s="72">
        <f t="shared" si="528"/>
        <v>3242.7599999999998</v>
      </c>
      <c r="AD1097" s="72">
        <f t="shared" si="529"/>
        <v>3269.34</v>
      </c>
      <c r="AE1097" s="72">
        <f t="shared" si="530"/>
        <v>3295.92</v>
      </c>
      <c r="AF1097" s="72">
        <f t="shared" si="531"/>
        <v>3322.5</v>
      </c>
      <c r="AG1097" s="72">
        <f t="shared" si="532"/>
        <v>3349.08</v>
      </c>
      <c r="AH1097" s="72">
        <f t="shared" si="533"/>
        <v>3375.66</v>
      </c>
      <c r="AI1097" s="72">
        <f t="shared" si="534"/>
        <v>3402.2400000000002</v>
      </c>
      <c r="AJ1097" s="72">
        <f t="shared" si="535"/>
        <v>3428.82</v>
      </c>
      <c r="AK1097" s="72">
        <f t="shared" si="536"/>
        <v>3455.4</v>
      </c>
    </row>
    <row r="1098" spans="1:37" x14ac:dyDescent="0.25">
      <c r="A1098" s="19">
        <v>1066</v>
      </c>
      <c r="B1098" s="20"/>
      <c r="C1098" s="19" t="s">
        <v>1205</v>
      </c>
      <c r="D1098" s="19" t="s">
        <v>1267</v>
      </c>
      <c r="E1098" s="21" t="s">
        <v>1268</v>
      </c>
      <c r="F1098" s="52">
        <v>1593</v>
      </c>
      <c r="G1098" s="24"/>
      <c r="H1098" s="72">
        <f t="shared" si="537"/>
        <v>1608.93</v>
      </c>
      <c r="I1098" s="72">
        <f t="shared" si="538"/>
        <v>1624.8600000000001</v>
      </c>
      <c r="J1098" s="72">
        <f t="shared" si="510"/>
        <v>1640.79</v>
      </c>
      <c r="K1098" s="72">
        <f t="shared" si="511"/>
        <v>1656.72</v>
      </c>
      <c r="L1098" s="72">
        <f t="shared" si="512"/>
        <v>1672.65</v>
      </c>
      <c r="M1098" s="72">
        <f t="shared" si="539"/>
        <v>1688.5800000000002</v>
      </c>
      <c r="N1098" s="72">
        <f t="shared" si="513"/>
        <v>1704.51</v>
      </c>
      <c r="O1098" s="72">
        <f t="shared" si="514"/>
        <v>1720.44</v>
      </c>
      <c r="P1098" s="72">
        <f t="shared" si="515"/>
        <v>1736.3700000000001</v>
      </c>
      <c r="Q1098" s="72">
        <f t="shared" si="516"/>
        <v>1752.3000000000002</v>
      </c>
      <c r="R1098" s="72">
        <f t="shared" si="517"/>
        <v>1768.2300000000002</v>
      </c>
      <c r="S1098" s="72">
        <f t="shared" si="518"/>
        <v>1784.16</v>
      </c>
      <c r="T1098" s="72">
        <f t="shared" si="519"/>
        <v>1800.09</v>
      </c>
      <c r="U1098" s="72">
        <f t="shared" si="520"/>
        <v>1816.0199999999998</v>
      </c>
      <c r="V1098" s="72">
        <f t="shared" si="521"/>
        <v>1831.9499999999998</v>
      </c>
      <c r="W1098" s="72">
        <f t="shared" si="522"/>
        <v>1847.8799999999999</v>
      </c>
      <c r="X1098" s="72">
        <f t="shared" si="523"/>
        <v>1863.81</v>
      </c>
      <c r="Y1098" s="72">
        <f t="shared" si="524"/>
        <v>1879.74</v>
      </c>
      <c r="Z1098" s="72">
        <f t="shared" si="525"/>
        <v>1895.6699999999998</v>
      </c>
      <c r="AA1098" s="72">
        <f t="shared" si="526"/>
        <v>1911.6</v>
      </c>
      <c r="AB1098" s="72">
        <f t="shared" si="527"/>
        <v>1927.53</v>
      </c>
      <c r="AC1098" s="72">
        <f t="shared" si="528"/>
        <v>1943.46</v>
      </c>
      <c r="AD1098" s="72">
        <f t="shared" si="529"/>
        <v>1959.3899999999999</v>
      </c>
      <c r="AE1098" s="72">
        <f t="shared" si="530"/>
        <v>1975.32</v>
      </c>
      <c r="AF1098" s="72">
        <f t="shared" si="531"/>
        <v>1991.25</v>
      </c>
      <c r="AG1098" s="72">
        <f t="shared" si="532"/>
        <v>2007.18</v>
      </c>
      <c r="AH1098" s="72">
        <f t="shared" si="533"/>
        <v>2023.1100000000001</v>
      </c>
      <c r="AI1098" s="72">
        <f t="shared" si="534"/>
        <v>2039.04</v>
      </c>
      <c r="AJ1098" s="72">
        <f t="shared" si="535"/>
        <v>2054.9700000000003</v>
      </c>
      <c r="AK1098" s="72">
        <f t="shared" si="536"/>
        <v>2070.9</v>
      </c>
    </row>
    <row r="1099" spans="1:37" x14ac:dyDescent="0.25">
      <c r="A1099" s="19">
        <v>1067</v>
      </c>
      <c r="B1099" s="20"/>
      <c r="C1099" s="19" t="s">
        <v>1205</v>
      </c>
      <c r="D1099" s="19" t="s">
        <v>1269</v>
      </c>
      <c r="E1099" s="21" t="s">
        <v>1270</v>
      </c>
      <c r="F1099" s="52">
        <v>2470</v>
      </c>
      <c r="G1099" s="24"/>
      <c r="H1099" s="72">
        <f t="shared" si="537"/>
        <v>2494.6999999999998</v>
      </c>
      <c r="I1099" s="72">
        <f t="shared" si="538"/>
        <v>2519.4</v>
      </c>
      <c r="J1099" s="72">
        <f t="shared" si="510"/>
        <v>2544.1</v>
      </c>
      <c r="K1099" s="72">
        <f t="shared" si="511"/>
        <v>2568.8000000000002</v>
      </c>
      <c r="L1099" s="72">
        <f t="shared" si="512"/>
        <v>2593.5</v>
      </c>
      <c r="M1099" s="72">
        <f t="shared" si="539"/>
        <v>2618.2000000000003</v>
      </c>
      <c r="N1099" s="72">
        <f t="shared" si="513"/>
        <v>2642.9</v>
      </c>
      <c r="O1099" s="72">
        <f t="shared" si="514"/>
        <v>2667.6000000000004</v>
      </c>
      <c r="P1099" s="72">
        <f t="shared" si="515"/>
        <v>2692.3</v>
      </c>
      <c r="Q1099" s="72">
        <f t="shared" si="516"/>
        <v>2717</v>
      </c>
      <c r="R1099" s="72">
        <f t="shared" si="517"/>
        <v>2741.7000000000003</v>
      </c>
      <c r="S1099" s="72">
        <f t="shared" si="518"/>
        <v>2766.4</v>
      </c>
      <c r="T1099" s="72">
        <f t="shared" si="519"/>
        <v>2791.1</v>
      </c>
      <c r="U1099" s="72">
        <f t="shared" si="520"/>
        <v>2815.7999999999997</v>
      </c>
      <c r="V1099" s="72">
        <f t="shared" si="521"/>
        <v>2840.5</v>
      </c>
      <c r="W1099" s="72">
        <f t="shared" si="522"/>
        <v>2865.2</v>
      </c>
      <c r="X1099" s="72">
        <f t="shared" si="523"/>
        <v>2889.8999999999996</v>
      </c>
      <c r="Y1099" s="72">
        <f t="shared" si="524"/>
        <v>2914.6</v>
      </c>
      <c r="Z1099" s="72">
        <f t="shared" si="525"/>
        <v>2939.2999999999997</v>
      </c>
      <c r="AA1099" s="72">
        <f t="shared" si="526"/>
        <v>2964</v>
      </c>
      <c r="AB1099" s="72">
        <f t="shared" si="527"/>
        <v>2988.7</v>
      </c>
      <c r="AC1099" s="72">
        <f t="shared" si="528"/>
        <v>3013.4</v>
      </c>
      <c r="AD1099" s="72">
        <f t="shared" si="529"/>
        <v>3038.1</v>
      </c>
      <c r="AE1099" s="72">
        <f t="shared" si="530"/>
        <v>3062.8</v>
      </c>
      <c r="AF1099" s="72">
        <f t="shared" si="531"/>
        <v>3087.5</v>
      </c>
      <c r="AG1099" s="72">
        <f t="shared" si="532"/>
        <v>3112.2</v>
      </c>
      <c r="AH1099" s="72">
        <f t="shared" si="533"/>
        <v>3136.9</v>
      </c>
      <c r="AI1099" s="72">
        <f t="shared" si="534"/>
        <v>3161.6</v>
      </c>
      <c r="AJ1099" s="72">
        <f t="shared" si="535"/>
        <v>3186.3</v>
      </c>
      <c r="AK1099" s="72">
        <f t="shared" si="536"/>
        <v>3211</v>
      </c>
    </row>
    <row r="1100" spans="1:37" x14ac:dyDescent="0.25">
      <c r="A1100" s="19">
        <v>1068</v>
      </c>
      <c r="B1100" s="20"/>
      <c r="C1100" s="19"/>
      <c r="D1100" s="53"/>
      <c r="E1100" s="54" t="s">
        <v>1271</v>
      </c>
      <c r="F1100" s="55"/>
      <c r="G1100" s="24"/>
      <c r="H1100" s="72"/>
      <c r="I1100" s="72"/>
      <c r="J1100" s="72"/>
      <c r="K1100" s="72"/>
      <c r="L1100" s="72"/>
      <c r="M1100" s="72"/>
      <c r="N1100" s="72"/>
      <c r="O1100" s="72"/>
      <c r="P1100" s="72"/>
      <c r="Q1100" s="72"/>
      <c r="R1100" s="72"/>
      <c r="S1100" s="72"/>
      <c r="T1100" s="72"/>
      <c r="U1100" s="72"/>
      <c r="V1100" s="72"/>
      <c r="W1100" s="72"/>
      <c r="X1100" s="72"/>
      <c r="Y1100" s="72"/>
      <c r="Z1100" s="72"/>
      <c r="AA1100" s="72"/>
      <c r="AB1100" s="72"/>
      <c r="AC1100" s="72"/>
      <c r="AD1100" s="72"/>
      <c r="AE1100" s="72"/>
      <c r="AF1100" s="72"/>
      <c r="AG1100" s="72"/>
      <c r="AH1100" s="72"/>
      <c r="AI1100" s="72"/>
      <c r="AJ1100" s="72"/>
      <c r="AK1100" s="72"/>
    </row>
    <row r="1101" spans="1:37" x14ac:dyDescent="0.25">
      <c r="A1101" s="19">
        <v>1069</v>
      </c>
      <c r="B1101" s="20"/>
      <c r="C1101" s="19" t="s">
        <v>1205</v>
      </c>
      <c r="D1101" s="19" t="s">
        <v>1272</v>
      </c>
      <c r="E1101" s="21" t="s">
        <v>1273</v>
      </c>
      <c r="F1101" s="52">
        <v>4042</v>
      </c>
      <c r="G1101" s="24"/>
      <c r="H1101" s="72">
        <f t="shared" si="537"/>
        <v>4082.42</v>
      </c>
      <c r="I1101" s="72">
        <f t="shared" si="538"/>
        <v>4122.84</v>
      </c>
      <c r="J1101" s="72">
        <f t="shared" si="510"/>
        <v>4163.26</v>
      </c>
      <c r="K1101" s="72">
        <f t="shared" si="511"/>
        <v>4203.68</v>
      </c>
      <c r="L1101" s="72">
        <f t="shared" si="512"/>
        <v>4244.1000000000004</v>
      </c>
      <c r="M1101" s="72">
        <f t="shared" si="539"/>
        <v>4284.5200000000004</v>
      </c>
      <c r="N1101" s="72">
        <f t="shared" si="513"/>
        <v>4324.9400000000005</v>
      </c>
      <c r="O1101" s="72">
        <f t="shared" si="514"/>
        <v>4365.3600000000006</v>
      </c>
      <c r="P1101" s="72">
        <f t="shared" si="515"/>
        <v>4405.7800000000007</v>
      </c>
      <c r="Q1101" s="72">
        <f t="shared" si="516"/>
        <v>4446.2000000000007</v>
      </c>
      <c r="R1101" s="72">
        <f t="shared" si="517"/>
        <v>4486.6200000000008</v>
      </c>
      <c r="S1101" s="72">
        <f t="shared" si="518"/>
        <v>4527.0400000000009</v>
      </c>
      <c r="T1101" s="72">
        <f t="shared" si="519"/>
        <v>4567.4599999999991</v>
      </c>
      <c r="U1101" s="72">
        <f t="shared" si="520"/>
        <v>4607.8799999999992</v>
      </c>
      <c r="V1101" s="72">
        <f t="shared" si="521"/>
        <v>4648.2999999999993</v>
      </c>
      <c r="W1101" s="72">
        <f t="shared" si="522"/>
        <v>4688.7199999999993</v>
      </c>
      <c r="X1101" s="72">
        <f t="shared" si="523"/>
        <v>4729.1399999999994</v>
      </c>
      <c r="Y1101" s="72">
        <f t="shared" si="524"/>
        <v>4769.5599999999995</v>
      </c>
      <c r="Z1101" s="72">
        <f t="shared" si="525"/>
        <v>4809.9799999999996</v>
      </c>
      <c r="AA1101" s="72">
        <f t="shared" si="526"/>
        <v>4850.3999999999996</v>
      </c>
      <c r="AB1101" s="72">
        <f t="shared" si="527"/>
        <v>4890.82</v>
      </c>
      <c r="AC1101" s="72">
        <f t="shared" si="528"/>
        <v>4931.24</v>
      </c>
      <c r="AD1101" s="72">
        <f t="shared" si="529"/>
        <v>4971.66</v>
      </c>
      <c r="AE1101" s="72">
        <f t="shared" si="530"/>
        <v>5012.08</v>
      </c>
      <c r="AF1101" s="72">
        <f t="shared" si="531"/>
        <v>5052.5</v>
      </c>
      <c r="AG1101" s="72">
        <f t="shared" si="532"/>
        <v>5092.92</v>
      </c>
      <c r="AH1101" s="72">
        <f t="shared" si="533"/>
        <v>5133.34</v>
      </c>
      <c r="AI1101" s="72">
        <f t="shared" si="534"/>
        <v>5173.76</v>
      </c>
      <c r="AJ1101" s="72">
        <f t="shared" si="535"/>
        <v>5214.18</v>
      </c>
      <c r="AK1101" s="72">
        <f t="shared" si="536"/>
        <v>5254.6</v>
      </c>
    </row>
    <row r="1102" spans="1:37" x14ac:dyDescent="0.25">
      <c r="A1102" s="19">
        <v>1070</v>
      </c>
      <c r="B1102" s="20"/>
      <c r="C1102" s="19" t="s">
        <v>1205</v>
      </c>
      <c r="D1102" s="19" t="s">
        <v>1274</v>
      </c>
      <c r="E1102" s="21" t="s">
        <v>1275</v>
      </c>
      <c r="F1102" s="52">
        <v>4578</v>
      </c>
      <c r="G1102" s="24"/>
      <c r="H1102" s="72">
        <f t="shared" si="537"/>
        <v>4623.78</v>
      </c>
      <c r="I1102" s="72">
        <f t="shared" si="538"/>
        <v>4669.5600000000004</v>
      </c>
      <c r="J1102" s="72">
        <f t="shared" si="510"/>
        <v>4715.34</v>
      </c>
      <c r="K1102" s="72">
        <f t="shared" si="511"/>
        <v>4761.12</v>
      </c>
      <c r="L1102" s="72">
        <f t="shared" si="512"/>
        <v>4806.9000000000005</v>
      </c>
      <c r="M1102" s="72">
        <f t="shared" si="539"/>
        <v>4852.68</v>
      </c>
      <c r="N1102" s="72">
        <f t="shared" si="513"/>
        <v>4898.46</v>
      </c>
      <c r="O1102" s="72">
        <f t="shared" si="514"/>
        <v>4944.2400000000007</v>
      </c>
      <c r="P1102" s="72">
        <f t="shared" si="515"/>
        <v>4990.0200000000004</v>
      </c>
      <c r="Q1102" s="72">
        <f t="shared" si="516"/>
        <v>5035.8</v>
      </c>
      <c r="R1102" s="72">
        <f t="shared" si="517"/>
        <v>5081.5800000000008</v>
      </c>
      <c r="S1102" s="72">
        <f t="shared" si="518"/>
        <v>5127.3600000000006</v>
      </c>
      <c r="T1102" s="72">
        <f t="shared" si="519"/>
        <v>5173.1399999999994</v>
      </c>
      <c r="U1102" s="72">
        <f t="shared" si="520"/>
        <v>5218.9199999999992</v>
      </c>
      <c r="V1102" s="72">
        <f t="shared" si="521"/>
        <v>5264.7</v>
      </c>
      <c r="W1102" s="72">
        <f t="shared" si="522"/>
        <v>5310.48</v>
      </c>
      <c r="X1102" s="72">
        <f t="shared" si="523"/>
        <v>5356.2599999999993</v>
      </c>
      <c r="Y1102" s="72">
        <f t="shared" si="524"/>
        <v>5402.04</v>
      </c>
      <c r="Z1102" s="72">
        <f t="shared" si="525"/>
        <v>5447.82</v>
      </c>
      <c r="AA1102" s="72">
        <f t="shared" si="526"/>
        <v>5493.5999999999995</v>
      </c>
      <c r="AB1102" s="72">
        <f t="shared" si="527"/>
        <v>5539.38</v>
      </c>
      <c r="AC1102" s="72">
        <f t="shared" si="528"/>
        <v>5585.16</v>
      </c>
      <c r="AD1102" s="72">
        <f t="shared" si="529"/>
        <v>5630.94</v>
      </c>
      <c r="AE1102" s="72">
        <f t="shared" si="530"/>
        <v>5676.72</v>
      </c>
      <c r="AF1102" s="72">
        <f t="shared" si="531"/>
        <v>5722.5</v>
      </c>
      <c r="AG1102" s="72">
        <f t="shared" si="532"/>
        <v>5768.28</v>
      </c>
      <c r="AH1102" s="72">
        <f t="shared" si="533"/>
        <v>5814.06</v>
      </c>
      <c r="AI1102" s="72">
        <f t="shared" si="534"/>
        <v>5859.84</v>
      </c>
      <c r="AJ1102" s="72">
        <f t="shared" si="535"/>
        <v>5905.62</v>
      </c>
      <c r="AK1102" s="72">
        <f t="shared" si="536"/>
        <v>5951.4000000000005</v>
      </c>
    </row>
    <row r="1103" spans="1:37" x14ac:dyDescent="0.25">
      <c r="A1103" s="19">
        <v>1071</v>
      </c>
      <c r="B1103" s="20"/>
      <c r="C1103" s="19" t="s">
        <v>1205</v>
      </c>
      <c r="D1103" s="19" t="s">
        <v>1276</v>
      </c>
      <c r="E1103" s="21" t="s">
        <v>1277</v>
      </c>
      <c r="F1103" s="52">
        <v>11087</v>
      </c>
      <c r="G1103" s="24"/>
      <c r="H1103" s="72">
        <f t="shared" si="537"/>
        <v>11197.87</v>
      </c>
      <c r="I1103" s="72">
        <f t="shared" si="538"/>
        <v>11308.74</v>
      </c>
      <c r="J1103" s="72">
        <f t="shared" si="510"/>
        <v>11419.61</v>
      </c>
      <c r="K1103" s="72">
        <f t="shared" si="511"/>
        <v>11530.48</v>
      </c>
      <c r="L1103" s="72">
        <f t="shared" si="512"/>
        <v>11641.35</v>
      </c>
      <c r="M1103" s="72">
        <f t="shared" si="539"/>
        <v>11752.220000000001</v>
      </c>
      <c r="N1103" s="72">
        <f t="shared" si="513"/>
        <v>11863.09</v>
      </c>
      <c r="O1103" s="72">
        <f t="shared" si="514"/>
        <v>11973.960000000001</v>
      </c>
      <c r="P1103" s="72">
        <f t="shared" si="515"/>
        <v>12084.830000000002</v>
      </c>
      <c r="Q1103" s="72">
        <f t="shared" si="516"/>
        <v>12195.7</v>
      </c>
      <c r="R1103" s="72">
        <f t="shared" si="517"/>
        <v>12306.570000000002</v>
      </c>
      <c r="S1103" s="72">
        <f t="shared" si="518"/>
        <v>12417.44</v>
      </c>
      <c r="T1103" s="72">
        <f t="shared" si="519"/>
        <v>12528.31</v>
      </c>
      <c r="U1103" s="72">
        <f t="shared" si="520"/>
        <v>12639.179999999998</v>
      </c>
      <c r="V1103" s="72">
        <f t="shared" si="521"/>
        <v>12750.05</v>
      </c>
      <c r="W1103" s="72">
        <f t="shared" si="522"/>
        <v>12860.919999999998</v>
      </c>
      <c r="X1103" s="72">
        <f t="shared" si="523"/>
        <v>12971.789999999999</v>
      </c>
      <c r="Y1103" s="72">
        <f t="shared" si="524"/>
        <v>13082.66</v>
      </c>
      <c r="Z1103" s="72">
        <f t="shared" si="525"/>
        <v>13193.529999999999</v>
      </c>
      <c r="AA1103" s="72">
        <f t="shared" si="526"/>
        <v>13304.4</v>
      </c>
      <c r="AB1103" s="72">
        <f t="shared" si="527"/>
        <v>13415.27</v>
      </c>
      <c r="AC1103" s="72">
        <f t="shared" si="528"/>
        <v>13526.14</v>
      </c>
      <c r="AD1103" s="72">
        <f t="shared" si="529"/>
        <v>13637.01</v>
      </c>
      <c r="AE1103" s="72">
        <f t="shared" si="530"/>
        <v>13747.88</v>
      </c>
      <c r="AF1103" s="72">
        <f t="shared" si="531"/>
        <v>13858.75</v>
      </c>
      <c r="AG1103" s="72">
        <f t="shared" si="532"/>
        <v>13969.62</v>
      </c>
      <c r="AH1103" s="72">
        <f t="shared" si="533"/>
        <v>14080.49</v>
      </c>
      <c r="AI1103" s="72">
        <f t="shared" si="534"/>
        <v>14191.36</v>
      </c>
      <c r="AJ1103" s="72">
        <f t="shared" si="535"/>
        <v>14302.23</v>
      </c>
      <c r="AK1103" s="72">
        <f t="shared" si="536"/>
        <v>14413.1</v>
      </c>
    </row>
    <row r="1104" spans="1:37" x14ac:dyDescent="0.25">
      <c r="A1104" s="19">
        <v>1072</v>
      </c>
      <c r="B1104" s="20"/>
      <c r="C1104" s="19" t="s">
        <v>1205</v>
      </c>
      <c r="D1104" s="19" t="s">
        <v>1278</v>
      </c>
      <c r="E1104" s="21" t="s">
        <v>1279</v>
      </c>
      <c r="F1104" s="52">
        <v>2252</v>
      </c>
      <c r="G1104" s="24"/>
      <c r="H1104" s="72">
        <f t="shared" si="537"/>
        <v>2274.52</v>
      </c>
      <c r="I1104" s="72">
        <f t="shared" si="538"/>
        <v>2297.04</v>
      </c>
      <c r="J1104" s="72">
        <f t="shared" si="510"/>
        <v>2319.56</v>
      </c>
      <c r="K1104" s="72">
        <f t="shared" si="511"/>
        <v>2342.08</v>
      </c>
      <c r="L1104" s="72">
        <f t="shared" si="512"/>
        <v>2364.6</v>
      </c>
      <c r="M1104" s="72">
        <f t="shared" si="539"/>
        <v>2387.1200000000003</v>
      </c>
      <c r="N1104" s="72">
        <f t="shared" si="513"/>
        <v>2409.6400000000003</v>
      </c>
      <c r="O1104" s="72">
        <f t="shared" si="514"/>
        <v>2432.1600000000003</v>
      </c>
      <c r="P1104" s="72">
        <f t="shared" si="515"/>
        <v>2454.6800000000003</v>
      </c>
      <c r="Q1104" s="72">
        <f t="shared" si="516"/>
        <v>2477.2000000000003</v>
      </c>
      <c r="R1104" s="72">
        <f t="shared" si="517"/>
        <v>2499.7200000000003</v>
      </c>
      <c r="S1104" s="72">
        <f t="shared" si="518"/>
        <v>2522.2400000000002</v>
      </c>
      <c r="T1104" s="72">
        <f t="shared" si="519"/>
        <v>2544.7599999999998</v>
      </c>
      <c r="U1104" s="72">
        <f t="shared" si="520"/>
        <v>2567.2799999999997</v>
      </c>
      <c r="V1104" s="72">
        <f t="shared" si="521"/>
        <v>2589.7999999999997</v>
      </c>
      <c r="W1104" s="72">
        <f t="shared" si="522"/>
        <v>2612.3199999999997</v>
      </c>
      <c r="X1104" s="72">
        <f t="shared" si="523"/>
        <v>2634.8399999999997</v>
      </c>
      <c r="Y1104" s="72">
        <f t="shared" si="524"/>
        <v>2657.3599999999997</v>
      </c>
      <c r="Z1104" s="72">
        <f t="shared" si="525"/>
        <v>2679.8799999999997</v>
      </c>
      <c r="AA1104" s="72">
        <f t="shared" si="526"/>
        <v>2702.4</v>
      </c>
      <c r="AB1104" s="72">
        <f t="shared" si="527"/>
        <v>2724.92</v>
      </c>
      <c r="AC1104" s="72">
        <f t="shared" si="528"/>
        <v>2747.44</v>
      </c>
      <c r="AD1104" s="72">
        <f t="shared" si="529"/>
        <v>2769.96</v>
      </c>
      <c r="AE1104" s="72">
        <f t="shared" si="530"/>
        <v>2792.48</v>
      </c>
      <c r="AF1104" s="72">
        <f t="shared" si="531"/>
        <v>2815</v>
      </c>
      <c r="AG1104" s="72">
        <f t="shared" si="532"/>
        <v>2837.52</v>
      </c>
      <c r="AH1104" s="72">
        <f t="shared" si="533"/>
        <v>2860.04</v>
      </c>
      <c r="AI1104" s="72">
        <f t="shared" si="534"/>
        <v>2882.56</v>
      </c>
      <c r="AJ1104" s="72">
        <f t="shared" si="535"/>
        <v>2905.08</v>
      </c>
      <c r="AK1104" s="72">
        <f t="shared" si="536"/>
        <v>2927.6</v>
      </c>
    </row>
    <row r="1105" spans="1:37" ht="60" x14ac:dyDescent="0.25">
      <c r="A1105" s="19">
        <v>1073</v>
      </c>
      <c r="B1105" s="20"/>
      <c r="C1105" s="19" t="s">
        <v>1205</v>
      </c>
      <c r="D1105" s="19" t="s">
        <v>1280</v>
      </c>
      <c r="E1105" s="32" t="s">
        <v>1281</v>
      </c>
      <c r="F1105" s="52">
        <v>13103</v>
      </c>
      <c r="G1105" s="24"/>
      <c r="H1105" s="72">
        <f t="shared" si="537"/>
        <v>13234.03</v>
      </c>
      <c r="I1105" s="72">
        <f t="shared" si="538"/>
        <v>13365.06</v>
      </c>
      <c r="J1105" s="72">
        <f t="shared" si="510"/>
        <v>13496.09</v>
      </c>
      <c r="K1105" s="72">
        <f t="shared" si="511"/>
        <v>13627.12</v>
      </c>
      <c r="L1105" s="72">
        <f t="shared" si="512"/>
        <v>13758.150000000001</v>
      </c>
      <c r="M1105" s="72">
        <f t="shared" si="539"/>
        <v>13889.18</v>
      </c>
      <c r="N1105" s="72">
        <f t="shared" si="513"/>
        <v>14020.210000000001</v>
      </c>
      <c r="O1105" s="72">
        <f t="shared" si="514"/>
        <v>14151.240000000002</v>
      </c>
      <c r="P1105" s="72">
        <f t="shared" si="515"/>
        <v>14282.27</v>
      </c>
      <c r="Q1105" s="72">
        <f t="shared" si="516"/>
        <v>14413.300000000001</v>
      </c>
      <c r="R1105" s="72">
        <f t="shared" si="517"/>
        <v>14544.330000000002</v>
      </c>
      <c r="S1105" s="72">
        <f t="shared" si="518"/>
        <v>14675.36</v>
      </c>
      <c r="T1105" s="72">
        <f t="shared" si="519"/>
        <v>14806.39</v>
      </c>
      <c r="U1105" s="72">
        <f t="shared" si="520"/>
        <v>14937.419999999998</v>
      </c>
      <c r="V1105" s="72">
        <f t="shared" si="521"/>
        <v>15068.449999999999</v>
      </c>
      <c r="W1105" s="72">
        <f t="shared" si="522"/>
        <v>15199.48</v>
      </c>
      <c r="X1105" s="72">
        <f t="shared" si="523"/>
        <v>15330.509999999998</v>
      </c>
      <c r="Y1105" s="72">
        <f t="shared" si="524"/>
        <v>15461.539999999999</v>
      </c>
      <c r="Z1105" s="72">
        <f t="shared" si="525"/>
        <v>15592.57</v>
      </c>
      <c r="AA1105" s="72">
        <f t="shared" si="526"/>
        <v>15723.599999999999</v>
      </c>
      <c r="AB1105" s="72">
        <f t="shared" si="527"/>
        <v>15854.63</v>
      </c>
      <c r="AC1105" s="72">
        <f t="shared" si="528"/>
        <v>15985.66</v>
      </c>
      <c r="AD1105" s="72">
        <f t="shared" si="529"/>
        <v>16116.69</v>
      </c>
      <c r="AE1105" s="72">
        <f t="shared" si="530"/>
        <v>16247.72</v>
      </c>
      <c r="AF1105" s="72">
        <f t="shared" si="531"/>
        <v>16378.75</v>
      </c>
      <c r="AG1105" s="72">
        <f t="shared" si="532"/>
        <v>16509.78</v>
      </c>
      <c r="AH1105" s="72">
        <f t="shared" si="533"/>
        <v>16640.810000000001</v>
      </c>
      <c r="AI1105" s="72">
        <f t="shared" si="534"/>
        <v>16771.84</v>
      </c>
      <c r="AJ1105" s="72">
        <f t="shared" si="535"/>
        <v>16902.87</v>
      </c>
      <c r="AK1105" s="72">
        <f t="shared" si="536"/>
        <v>17033.900000000001</v>
      </c>
    </row>
    <row r="1106" spans="1:37" ht="45" x14ac:dyDescent="0.25">
      <c r="A1106" s="19">
        <v>1074</v>
      </c>
      <c r="B1106" s="20"/>
      <c r="C1106" s="19" t="s">
        <v>1205</v>
      </c>
      <c r="D1106" s="19" t="s">
        <v>1282</v>
      </c>
      <c r="E1106" s="32" t="s">
        <v>1283</v>
      </c>
      <c r="F1106" s="52">
        <v>3465</v>
      </c>
      <c r="G1106" s="24"/>
      <c r="H1106" s="72">
        <f t="shared" si="537"/>
        <v>3499.65</v>
      </c>
      <c r="I1106" s="72">
        <f t="shared" si="538"/>
        <v>3534.3</v>
      </c>
      <c r="J1106" s="72">
        <f t="shared" si="510"/>
        <v>3568.9500000000003</v>
      </c>
      <c r="K1106" s="72">
        <f t="shared" si="511"/>
        <v>3603.6</v>
      </c>
      <c r="L1106" s="72">
        <f t="shared" si="512"/>
        <v>3638.25</v>
      </c>
      <c r="M1106" s="72">
        <f t="shared" si="539"/>
        <v>3672.9</v>
      </c>
      <c r="N1106" s="72">
        <f t="shared" si="513"/>
        <v>3707.55</v>
      </c>
      <c r="O1106" s="72">
        <f t="shared" si="514"/>
        <v>3742.2000000000003</v>
      </c>
      <c r="P1106" s="72">
        <f t="shared" si="515"/>
        <v>3776.8500000000004</v>
      </c>
      <c r="Q1106" s="72">
        <f t="shared" si="516"/>
        <v>3811.5000000000005</v>
      </c>
      <c r="R1106" s="72">
        <f t="shared" si="517"/>
        <v>3846.1500000000005</v>
      </c>
      <c r="S1106" s="72">
        <f t="shared" si="518"/>
        <v>3880.8</v>
      </c>
      <c r="T1106" s="72">
        <f t="shared" si="519"/>
        <v>3915.45</v>
      </c>
      <c r="U1106" s="72">
        <f t="shared" si="520"/>
        <v>3950.0999999999995</v>
      </c>
      <c r="V1106" s="72">
        <f t="shared" si="521"/>
        <v>3984.7499999999995</v>
      </c>
      <c r="W1106" s="72">
        <f t="shared" si="522"/>
        <v>4019.3999999999996</v>
      </c>
      <c r="X1106" s="72">
        <f t="shared" si="523"/>
        <v>4054.0499999999997</v>
      </c>
      <c r="Y1106" s="72">
        <f t="shared" si="524"/>
        <v>4088.7</v>
      </c>
      <c r="Z1106" s="72">
        <f t="shared" si="525"/>
        <v>4123.3499999999995</v>
      </c>
      <c r="AA1106" s="72">
        <f t="shared" si="526"/>
        <v>4158</v>
      </c>
      <c r="AB1106" s="72">
        <f t="shared" si="527"/>
        <v>4192.6499999999996</v>
      </c>
      <c r="AC1106" s="72">
        <f t="shared" si="528"/>
        <v>4227.3</v>
      </c>
      <c r="AD1106" s="72">
        <f t="shared" si="529"/>
        <v>4261.95</v>
      </c>
      <c r="AE1106" s="72">
        <f t="shared" si="530"/>
        <v>4296.6000000000004</v>
      </c>
      <c r="AF1106" s="72">
        <f t="shared" si="531"/>
        <v>4331.25</v>
      </c>
      <c r="AG1106" s="72">
        <f t="shared" si="532"/>
        <v>4365.8999999999996</v>
      </c>
      <c r="AH1106" s="72">
        <f t="shared" si="533"/>
        <v>4400.55</v>
      </c>
      <c r="AI1106" s="72">
        <f t="shared" si="534"/>
        <v>4435.2</v>
      </c>
      <c r="AJ1106" s="72">
        <f t="shared" si="535"/>
        <v>4469.8500000000004</v>
      </c>
      <c r="AK1106" s="72">
        <f t="shared" si="536"/>
        <v>4504.5</v>
      </c>
    </row>
    <row r="1107" spans="1:37" x14ac:dyDescent="0.25">
      <c r="A1107" s="19">
        <v>1075</v>
      </c>
      <c r="B1107" s="20"/>
      <c r="C1107" s="19"/>
      <c r="D1107" s="53"/>
      <c r="E1107" s="54" t="s">
        <v>1284</v>
      </c>
      <c r="F1107" s="55"/>
      <c r="G1107" s="24"/>
      <c r="H1107" s="72"/>
      <c r="I1107" s="72"/>
      <c r="J1107" s="72"/>
      <c r="K1107" s="72"/>
      <c r="L1107" s="72"/>
      <c r="M1107" s="72"/>
      <c r="N1107" s="72"/>
      <c r="O1107" s="72"/>
      <c r="P1107" s="72"/>
      <c r="Q1107" s="72"/>
      <c r="R1107" s="72"/>
      <c r="S1107" s="72"/>
      <c r="T1107" s="72"/>
      <c r="U1107" s="72"/>
      <c r="V1107" s="72"/>
      <c r="W1107" s="72"/>
      <c r="X1107" s="72"/>
      <c r="Y1107" s="72"/>
      <c r="Z1107" s="72"/>
      <c r="AA1107" s="72"/>
      <c r="AB1107" s="72"/>
      <c r="AC1107" s="72"/>
      <c r="AD1107" s="72"/>
      <c r="AE1107" s="72"/>
      <c r="AF1107" s="72"/>
      <c r="AG1107" s="72"/>
      <c r="AH1107" s="72"/>
      <c r="AI1107" s="72"/>
      <c r="AJ1107" s="72"/>
      <c r="AK1107" s="72"/>
    </row>
    <row r="1108" spans="1:37" x14ac:dyDescent="0.25">
      <c r="A1108" s="19">
        <v>1076</v>
      </c>
      <c r="B1108" s="20"/>
      <c r="C1108" s="19" t="s">
        <v>1205</v>
      </c>
      <c r="D1108" s="19" t="s">
        <v>1285</v>
      </c>
      <c r="E1108" s="32" t="s">
        <v>1286</v>
      </c>
      <c r="F1108" s="52">
        <v>12886</v>
      </c>
      <c r="G1108" s="24"/>
      <c r="H1108" s="72">
        <f t="shared" si="537"/>
        <v>13014.86</v>
      </c>
      <c r="I1108" s="72">
        <f t="shared" si="538"/>
        <v>13143.72</v>
      </c>
      <c r="J1108" s="72">
        <f t="shared" si="510"/>
        <v>13272.58</v>
      </c>
      <c r="K1108" s="72">
        <f t="shared" si="511"/>
        <v>13401.44</v>
      </c>
      <c r="L1108" s="72">
        <f t="shared" si="512"/>
        <v>13530.300000000001</v>
      </c>
      <c r="M1108" s="72">
        <f t="shared" si="539"/>
        <v>13659.16</v>
      </c>
      <c r="N1108" s="72">
        <f t="shared" si="513"/>
        <v>13788.02</v>
      </c>
      <c r="O1108" s="72">
        <f t="shared" si="514"/>
        <v>13916.880000000001</v>
      </c>
      <c r="P1108" s="72">
        <f t="shared" si="515"/>
        <v>14045.740000000002</v>
      </c>
      <c r="Q1108" s="72">
        <f t="shared" si="516"/>
        <v>14174.6</v>
      </c>
      <c r="R1108" s="72">
        <f t="shared" si="517"/>
        <v>14303.460000000001</v>
      </c>
      <c r="S1108" s="72">
        <f t="shared" si="518"/>
        <v>14432.320000000002</v>
      </c>
      <c r="T1108" s="72">
        <f t="shared" si="519"/>
        <v>14561.179999999998</v>
      </c>
      <c r="U1108" s="72">
        <f t="shared" si="520"/>
        <v>14690.039999999999</v>
      </c>
      <c r="V1108" s="72">
        <f t="shared" si="521"/>
        <v>14818.9</v>
      </c>
      <c r="W1108" s="72">
        <f t="shared" si="522"/>
        <v>14947.759999999998</v>
      </c>
      <c r="X1108" s="72">
        <f t="shared" si="523"/>
        <v>15076.619999999999</v>
      </c>
      <c r="Y1108" s="72">
        <f t="shared" si="524"/>
        <v>15205.48</v>
      </c>
      <c r="Z1108" s="72">
        <f t="shared" si="525"/>
        <v>15334.34</v>
      </c>
      <c r="AA1108" s="72">
        <f t="shared" si="526"/>
        <v>15463.199999999999</v>
      </c>
      <c r="AB1108" s="72">
        <f t="shared" si="527"/>
        <v>15592.06</v>
      </c>
      <c r="AC1108" s="72">
        <f t="shared" si="528"/>
        <v>15720.92</v>
      </c>
      <c r="AD1108" s="72">
        <f t="shared" si="529"/>
        <v>15849.78</v>
      </c>
      <c r="AE1108" s="72">
        <f t="shared" si="530"/>
        <v>15978.64</v>
      </c>
      <c r="AF1108" s="72">
        <f t="shared" si="531"/>
        <v>16107.5</v>
      </c>
      <c r="AG1108" s="72">
        <f t="shared" si="532"/>
        <v>16236.36</v>
      </c>
      <c r="AH1108" s="72">
        <f t="shared" si="533"/>
        <v>16365.22</v>
      </c>
      <c r="AI1108" s="72">
        <f t="shared" si="534"/>
        <v>16494.080000000002</v>
      </c>
      <c r="AJ1108" s="72">
        <f t="shared" si="535"/>
        <v>16622.939999999999</v>
      </c>
      <c r="AK1108" s="72">
        <f t="shared" si="536"/>
        <v>16751.8</v>
      </c>
    </row>
    <row r="1109" spans="1:37" x14ac:dyDescent="0.25">
      <c r="A1109" s="19">
        <v>1077</v>
      </c>
      <c r="B1109" s="20"/>
      <c r="C1109" s="19" t="s">
        <v>1205</v>
      </c>
      <c r="D1109" s="19" t="s">
        <v>1287</v>
      </c>
      <c r="E1109" s="32" t="s">
        <v>1288</v>
      </c>
      <c r="F1109" s="52">
        <v>12937</v>
      </c>
      <c r="G1109" s="24"/>
      <c r="H1109" s="72">
        <f t="shared" si="537"/>
        <v>13066.37</v>
      </c>
      <c r="I1109" s="72">
        <f t="shared" si="538"/>
        <v>13195.74</v>
      </c>
      <c r="J1109" s="72">
        <f t="shared" si="510"/>
        <v>13325.11</v>
      </c>
      <c r="K1109" s="72">
        <f t="shared" si="511"/>
        <v>13454.48</v>
      </c>
      <c r="L1109" s="72">
        <f t="shared" si="512"/>
        <v>13583.85</v>
      </c>
      <c r="M1109" s="72">
        <f t="shared" si="539"/>
        <v>13713.220000000001</v>
      </c>
      <c r="N1109" s="72">
        <f t="shared" si="513"/>
        <v>13842.59</v>
      </c>
      <c r="O1109" s="72">
        <f t="shared" si="514"/>
        <v>13971.960000000001</v>
      </c>
      <c r="P1109" s="72">
        <f t="shared" si="515"/>
        <v>14101.330000000002</v>
      </c>
      <c r="Q1109" s="72">
        <f t="shared" si="516"/>
        <v>14230.7</v>
      </c>
      <c r="R1109" s="72">
        <f t="shared" si="517"/>
        <v>14360.070000000002</v>
      </c>
      <c r="S1109" s="72">
        <f t="shared" si="518"/>
        <v>14489.44</v>
      </c>
      <c r="T1109" s="72">
        <f t="shared" si="519"/>
        <v>14618.81</v>
      </c>
      <c r="U1109" s="72">
        <f t="shared" si="520"/>
        <v>14748.179999999998</v>
      </c>
      <c r="V1109" s="72">
        <f t="shared" si="521"/>
        <v>14877.55</v>
      </c>
      <c r="W1109" s="72">
        <f t="shared" si="522"/>
        <v>15006.919999999998</v>
      </c>
      <c r="X1109" s="72">
        <f t="shared" si="523"/>
        <v>15136.289999999999</v>
      </c>
      <c r="Y1109" s="72">
        <f t="shared" si="524"/>
        <v>15265.66</v>
      </c>
      <c r="Z1109" s="72">
        <f t="shared" si="525"/>
        <v>15395.029999999999</v>
      </c>
      <c r="AA1109" s="72">
        <f t="shared" si="526"/>
        <v>15524.4</v>
      </c>
      <c r="AB1109" s="72">
        <f t="shared" si="527"/>
        <v>15653.77</v>
      </c>
      <c r="AC1109" s="72">
        <f t="shared" si="528"/>
        <v>15783.14</v>
      </c>
      <c r="AD1109" s="72">
        <f t="shared" si="529"/>
        <v>15912.51</v>
      </c>
      <c r="AE1109" s="72">
        <f t="shared" si="530"/>
        <v>16041.88</v>
      </c>
      <c r="AF1109" s="72">
        <f t="shared" si="531"/>
        <v>16171.25</v>
      </c>
      <c r="AG1109" s="72">
        <f t="shared" si="532"/>
        <v>16300.62</v>
      </c>
      <c r="AH1109" s="72">
        <f t="shared" si="533"/>
        <v>16429.990000000002</v>
      </c>
      <c r="AI1109" s="72">
        <f t="shared" si="534"/>
        <v>16559.36</v>
      </c>
      <c r="AJ1109" s="72">
        <f t="shared" si="535"/>
        <v>16688.73</v>
      </c>
      <c r="AK1109" s="72">
        <f t="shared" si="536"/>
        <v>16818.100000000002</v>
      </c>
    </row>
    <row r="1110" spans="1:37" x14ac:dyDescent="0.25">
      <c r="A1110" s="19">
        <v>1078</v>
      </c>
      <c r="B1110" s="20"/>
      <c r="C1110" s="19" t="s">
        <v>1205</v>
      </c>
      <c r="D1110" s="19" t="s">
        <v>1289</v>
      </c>
      <c r="E1110" s="32" t="s">
        <v>1290</v>
      </c>
      <c r="F1110" s="52">
        <v>13419</v>
      </c>
      <c r="G1110" s="24"/>
      <c r="H1110" s="72">
        <f t="shared" si="537"/>
        <v>13553.19</v>
      </c>
      <c r="I1110" s="72">
        <f t="shared" si="538"/>
        <v>13687.380000000001</v>
      </c>
      <c r="J1110" s="72">
        <f t="shared" si="510"/>
        <v>13821.57</v>
      </c>
      <c r="K1110" s="72">
        <f t="shared" si="511"/>
        <v>13955.76</v>
      </c>
      <c r="L1110" s="72">
        <f t="shared" si="512"/>
        <v>14089.95</v>
      </c>
      <c r="M1110" s="72">
        <f t="shared" si="539"/>
        <v>14224.140000000001</v>
      </c>
      <c r="N1110" s="72">
        <f t="shared" si="513"/>
        <v>14358.33</v>
      </c>
      <c r="O1110" s="72">
        <f t="shared" si="514"/>
        <v>14492.52</v>
      </c>
      <c r="P1110" s="72">
        <f t="shared" si="515"/>
        <v>14626.710000000001</v>
      </c>
      <c r="Q1110" s="72">
        <f t="shared" si="516"/>
        <v>14760.900000000001</v>
      </c>
      <c r="R1110" s="72">
        <f t="shared" si="517"/>
        <v>14895.090000000002</v>
      </c>
      <c r="S1110" s="72">
        <f t="shared" si="518"/>
        <v>15029.28</v>
      </c>
      <c r="T1110" s="72">
        <f t="shared" si="519"/>
        <v>15163.47</v>
      </c>
      <c r="U1110" s="72">
        <f t="shared" si="520"/>
        <v>15297.659999999998</v>
      </c>
      <c r="V1110" s="72">
        <f t="shared" si="521"/>
        <v>15431.849999999999</v>
      </c>
      <c r="W1110" s="72">
        <f t="shared" si="522"/>
        <v>15566.039999999999</v>
      </c>
      <c r="X1110" s="72">
        <f t="shared" si="523"/>
        <v>15700.23</v>
      </c>
      <c r="Y1110" s="72">
        <f t="shared" si="524"/>
        <v>15834.42</v>
      </c>
      <c r="Z1110" s="72">
        <f t="shared" si="525"/>
        <v>15968.609999999999</v>
      </c>
      <c r="AA1110" s="72">
        <f t="shared" si="526"/>
        <v>16102.8</v>
      </c>
      <c r="AB1110" s="72">
        <f t="shared" si="527"/>
        <v>16236.99</v>
      </c>
      <c r="AC1110" s="72">
        <f t="shared" si="528"/>
        <v>16371.18</v>
      </c>
      <c r="AD1110" s="72">
        <f t="shared" si="529"/>
        <v>16505.37</v>
      </c>
      <c r="AE1110" s="72">
        <f t="shared" si="530"/>
        <v>16639.560000000001</v>
      </c>
      <c r="AF1110" s="72">
        <f t="shared" si="531"/>
        <v>16773.75</v>
      </c>
      <c r="AG1110" s="72">
        <f t="shared" si="532"/>
        <v>16907.939999999999</v>
      </c>
      <c r="AH1110" s="72">
        <f t="shared" si="533"/>
        <v>17042.13</v>
      </c>
      <c r="AI1110" s="72">
        <f t="shared" si="534"/>
        <v>17176.32</v>
      </c>
      <c r="AJ1110" s="72">
        <f t="shared" si="535"/>
        <v>17310.510000000002</v>
      </c>
      <c r="AK1110" s="72">
        <f t="shared" si="536"/>
        <v>17444.7</v>
      </c>
    </row>
    <row r="1111" spans="1:37" x14ac:dyDescent="0.25">
      <c r="A1111" s="19">
        <v>1079</v>
      </c>
      <c r="B1111" s="20"/>
      <c r="C1111" s="19" t="s">
        <v>1205</v>
      </c>
      <c r="D1111" s="19" t="s">
        <v>1291</v>
      </c>
      <c r="E1111" s="32" t="s">
        <v>1292</v>
      </c>
      <c r="F1111" s="52">
        <v>23097</v>
      </c>
      <c r="G1111" s="24"/>
      <c r="H1111" s="72">
        <f t="shared" si="537"/>
        <v>23327.97</v>
      </c>
      <c r="I1111" s="72">
        <f t="shared" si="538"/>
        <v>23558.94</v>
      </c>
      <c r="J1111" s="72">
        <f t="shared" si="510"/>
        <v>23789.91</v>
      </c>
      <c r="K1111" s="72">
        <f t="shared" si="511"/>
        <v>24020.880000000001</v>
      </c>
      <c r="L1111" s="72">
        <f t="shared" si="512"/>
        <v>24251.850000000002</v>
      </c>
      <c r="M1111" s="72">
        <f t="shared" si="539"/>
        <v>24482.82</v>
      </c>
      <c r="N1111" s="72">
        <f t="shared" si="513"/>
        <v>24713.79</v>
      </c>
      <c r="O1111" s="72">
        <f t="shared" si="514"/>
        <v>24944.760000000002</v>
      </c>
      <c r="P1111" s="72">
        <f t="shared" si="515"/>
        <v>25175.730000000003</v>
      </c>
      <c r="Q1111" s="72">
        <f t="shared" si="516"/>
        <v>25406.7</v>
      </c>
      <c r="R1111" s="72">
        <f t="shared" si="517"/>
        <v>25637.670000000002</v>
      </c>
      <c r="S1111" s="72">
        <f t="shared" si="518"/>
        <v>25868.640000000003</v>
      </c>
      <c r="T1111" s="72">
        <f t="shared" si="519"/>
        <v>26099.609999999997</v>
      </c>
      <c r="U1111" s="72">
        <f t="shared" si="520"/>
        <v>26330.579999999998</v>
      </c>
      <c r="V1111" s="72">
        <f t="shared" si="521"/>
        <v>26561.55</v>
      </c>
      <c r="W1111" s="72">
        <f t="shared" si="522"/>
        <v>26792.519999999997</v>
      </c>
      <c r="X1111" s="72">
        <f t="shared" si="523"/>
        <v>27023.489999999998</v>
      </c>
      <c r="Y1111" s="72">
        <f t="shared" si="524"/>
        <v>27254.46</v>
      </c>
      <c r="Z1111" s="72">
        <f t="shared" si="525"/>
        <v>27485.43</v>
      </c>
      <c r="AA1111" s="72">
        <f t="shared" si="526"/>
        <v>27716.399999999998</v>
      </c>
      <c r="AB1111" s="72">
        <f t="shared" si="527"/>
        <v>27947.37</v>
      </c>
      <c r="AC1111" s="72">
        <f t="shared" si="528"/>
        <v>28178.34</v>
      </c>
      <c r="AD1111" s="72">
        <f t="shared" si="529"/>
        <v>28409.31</v>
      </c>
      <c r="AE1111" s="72">
        <f t="shared" si="530"/>
        <v>28640.28</v>
      </c>
      <c r="AF1111" s="72">
        <f t="shared" si="531"/>
        <v>28871.25</v>
      </c>
      <c r="AG1111" s="72">
        <f t="shared" si="532"/>
        <v>29102.22</v>
      </c>
      <c r="AH1111" s="72">
        <f t="shared" si="533"/>
        <v>29333.19</v>
      </c>
      <c r="AI1111" s="72">
        <f t="shared" si="534"/>
        <v>29564.16</v>
      </c>
      <c r="AJ1111" s="72">
        <f t="shared" si="535"/>
        <v>29795.13</v>
      </c>
      <c r="AK1111" s="72">
        <f t="shared" si="536"/>
        <v>30026.100000000002</v>
      </c>
    </row>
    <row r="1112" spans="1:37" x14ac:dyDescent="0.25">
      <c r="A1112" s="19">
        <v>1080</v>
      </c>
      <c r="B1112" s="20"/>
      <c r="C1112" s="19" t="s">
        <v>1205</v>
      </c>
      <c r="D1112" s="19" t="s">
        <v>1293</v>
      </c>
      <c r="E1112" s="32" t="s">
        <v>1294</v>
      </c>
      <c r="F1112" s="52">
        <v>27716</v>
      </c>
      <c r="G1112" s="24"/>
      <c r="H1112" s="72">
        <f t="shared" si="537"/>
        <v>27993.16</v>
      </c>
      <c r="I1112" s="72">
        <f t="shared" si="538"/>
        <v>28270.32</v>
      </c>
      <c r="J1112" s="72">
        <f t="shared" si="510"/>
        <v>28547.48</v>
      </c>
      <c r="K1112" s="72">
        <f t="shared" si="511"/>
        <v>28824.639999999999</v>
      </c>
      <c r="L1112" s="72">
        <f t="shared" si="512"/>
        <v>29101.800000000003</v>
      </c>
      <c r="M1112" s="72">
        <f t="shared" si="539"/>
        <v>29378.960000000003</v>
      </c>
      <c r="N1112" s="72">
        <f t="shared" si="513"/>
        <v>29656.120000000003</v>
      </c>
      <c r="O1112" s="72">
        <f t="shared" si="514"/>
        <v>29933.280000000002</v>
      </c>
      <c r="P1112" s="72">
        <f t="shared" si="515"/>
        <v>30210.440000000002</v>
      </c>
      <c r="Q1112" s="72">
        <f t="shared" si="516"/>
        <v>30487.600000000002</v>
      </c>
      <c r="R1112" s="72">
        <f t="shared" si="517"/>
        <v>30764.760000000002</v>
      </c>
      <c r="S1112" s="72">
        <f t="shared" si="518"/>
        <v>31041.920000000002</v>
      </c>
      <c r="T1112" s="72">
        <f t="shared" si="519"/>
        <v>31319.079999999998</v>
      </c>
      <c r="U1112" s="72">
        <f t="shared" si="520"/>
        <v>31596.239999999998</v>
      </c>
      <c r="V1112" s="72">
        <f t="shared" si="521"/>
        <v>31873.399999999998</v>
      </c>
      <c r="W1112" s="72">
        <f t="shared" si="522"/>
        <v>32150.559999999998</v>
      </c>
      <c r="X1112" s="72">
        <f t="shared" si="523"/>
        <v>32427.719999999998</v>
      </c>
      <c r="Y1112" s="72">
        <f t="shared" si="524"/>
        <v>32704.879999999997</v>
      </c>
      <c r="Z1112" s="72">
        <f t="shared" si="525"/>
        <v>32982.04</v>
      </c>
      <c r="AA1112" s="72">
        <f t="shared" si="526"/>
        <v>33259.199999999997</v>
      </c>
      <c r="AB1112" s="72">
        <f t="shared" si="527"/>
        <v>33536.36</v>
      </c>
      <c r="AC1112" s="72">
        <f t="shared" si="528"/>
        <v>33813.519999999997</v>
      </c>
      <c r="AD1112" s="72">
        <f t="shared" si="529"/>
        <v>34090.68</v>
      </c>
      <c r="AE1112" s="72">
        <f t="shared" si="530"/>
        <v>34367.839999999997</v>
      </c>
      <c r="AF1112" s="72">
        <f t="shared" si="531"/>
        <v>34645</v>
      </c>
      <c r="AG1112" s="72">
        <f t="shared" si="532"/>
        <v>34922.160000000003</v>
      </c>
      <c r="AH1112" s="72">
        <f t="shared" si="533"/>
        <v>35199.32</v>
      </c>
      <c r="AI1112" s="72">
        <f t="shared" si="534"/>
        <v>35476.480000000003</v>
      </c>
      <c r="AJ1112" s="72">
        <f t="shared" si="535"/>
        <v>35753.64</v>
      </c>
      <c r="AK1112" s="72">
        <f t="shared" si="536"/>
        <v>36030.800000000003</v>
      </c>
    </row>
    <row r="1113" spans="1:37" x14ac:dyDescent="0.25">
      <c r="A1113" s="19">
        <v>1081</v>
      </c>
      <c r="B1113" s="20"/>
      <c r="C1113" s="19" t="s">
        <v>1205</v>
      </c>
      <c r="D1113" s="19" t="s">
        <v>1295</v>
      </c>
      <c r="E1113" s="32" t="s">
        <v>1296</v>
      </c>
      <c r="F1113" s="52">
        <v>16676</v>
      </c>
      <c r="G1113" s="24"/>
      <c r="H1113" s="72">
        <f t="shared" si="537"/>
        <v>16842.759999999998</v>
      </c>
      <c r="I1113" s="72">
        <f t="shared" si="538"/>
        <v>17009.52</v>
      </c>
      <c r="J1113" s="72">
        <f t="shared" si="510"/>
        <v>17176.28</v>
      </c>
      <c r="K1113" s="72">
        <f t="shared" si="511"/>
        <v>17343.04</v>
      </c>
      <c r="L1113" s="72">
        <f t="shared" si="512"/>
        <v>17509.8</v>
      </c>
      <c r="M1113" s="72">
        <f t="shared" si="539"/>
        <v>17676.560000000001</v>
      </c>
      <c r="N1113" s="72">
        <f t="shared" si="513"/>
        <v>17843.32</v>
      </c>
      <c r="O1113" s="72">
        <f t="shared" si="514"/>
        <v>18010.080000000002</v>
      </c>
      <c r="P1113" s="72">
        <f t="shared" si="515"/>
        <v>18176.84</v>
      </c>
      <c r="Q1113" s="72">
        <f t="shared" si="516"/>
        <v>18343.600000000002</v>
      </c>
      <c r="R1113" s="72">
        <f t="shared" si="517"/>
        <v>18510.36</v>
      </c>
      <c r="S1113" s="72">
        <f t="shared" si="518"/>
        <v>18677.120000000003</v>
      </c>
      <c r="T1113" s="72">
        <f t="shared" si="519"/>
        <v>18843.879999999997</v>
      </c>
      <c r="U1113" s="72">
        <f t="shared" si="520"/>
        <v>19010.64</v>
      </c>
      <c r="V1113" s="72">
        <f t="shared" si="521"/>
        <v>19177.399999999998</v>
      </c>
      <c r="W1113" s="72">
        <f t="shared" si="522"/>
        <v>19344.16</v>
      </c>
      <c r="X1113" s="72">
        <f t="shared" si="523"/>
        <v>19510.919999999998</v>
      </c>
      <c r="Y1113" s="72">
        <f t="shared" si="524"/>
        <v>19677.68</v>
      </c>
      <c r="Z1113" s="72">
        <f t="shared" si="525"/>
        <v>19844.439999999999</v>
      </c>
      <c r="AA1113" s="72">
        <f t="shared" si="526"/>
        <v>20011.2</v>
      </c>
      <c r="AB1113" s="72">
        <f t="shared" si="527"/>
        <v>20177.96</v>
      </c>
      <c r="AC1113" s="72">
        <f t="shared" si="528"/>
        <v>20344.72</v>
      </c>
      <c r="AD1113" s="72">
        <f t="shared" si="529"/>
        <v>20511.48</v>
      </c>
      <c r="AE1113" s="72">
        <f t="shared" si="530"/>
        <v>20678.240000000002</v>
      </c>
      <c r="AF1113" s="72">
        <f t="shared" si="531"/>
        <v>20845</v>
      </c>
      <c r="AG1113" s="72">
        <f t="shared" si="532"/>
        <v>21011.759999999998</v>
      </c>
      <c r="AH1113" s="72">
        <f t="shared" si="533"/>
        <v>21178.52</v>
      </c>
      <c r="AI1113" s="72">
        <f t="shared" si="534"/>
        <v>21345.279999999999</v>
      </c>
      <c r="AJ1113" s="72">
        <f t="shared" si="535"/>
        <v>21512.04</v>
      </c>
      <c r="AK1113" s="72">
        <f t="shared" si="536"/>
        <v>21678.799999999999</v>
      </c>
    </row>
    <row r="1114" spans="1:37" x14ac:dyDescent="0.25">
      <c r="A1114" s="19">
        <v>1082</v>
      </c>
      <c r="B1114" s="20"/>
      <c r="C1114" s="19" t="s">
        <v>1205</v>
      </c>
      <c r="D1114" s="19" t="s">
        <v>1297</v>
      </c>
      <c r="E1114" s="32" t="s">
        <v>1298</v>
      </c>
      <c r="F1114" s="52">
        <v>17138</v>
      </c>
      <c r="G1114" s="24"/>
      <c r="H1114" s="72">
        <f t="shared" si="537"/>
        <v>17309.38</v>
      </c>
      <c r="I1114" s="72">
        <f t="shared" si="538"/>
        <v>17480.760000000002</v>
      </c>
      <c r="J1114" s="72">
        <f t="shared" si="510"/>
        <v>17652.14</v>
      </c>
      <c r="K1114" s="72">
        <f t="shared" si="511"/>
        <v>17823.52</v>
      </c>
      <c r="L1114" s="72">
        <f t="shared" si="512"/>
        <v>17994.900000000001</v>
      </c>
      <c r="M1114" s="72">
        <f t="shared" si="539"/>
        <v>18166.280000000002</v>
      </c>
      <c r="N1114" s="72">
        <f t="shared" si="513"/>
        <v>18337.66</v>
      </c>
      <c r="O1114" s="72">
        <f t="shared" si="514"/>
        <v>18509.04</v>
      </c>
      <c r="P1114" s="72">
        <f t="shared" si="515"/>
        <v>18680.420000000002</v>
      </c>
      <c r="Q1114" s="72">
        <f t="shared" si="516"/>
        <v>18851.800000000003</v>
      </c>
      <c r="R1114" s="72">
        <f t="shared" si="517"/>
        <v>19023.18</v>
      </c>
      <c r="S1114" s="72">
        <f t="shared" si="518"/>
        <v>19194.560000000001</v>
      </c>
      <c r="T1114" s="72">
        <f t="shared" si="519"/>
        <v>19365.939999999999</v>
      </c>
      <c r="U1114" s="72">
        <f t="shared" si="520"/>
        <v>19537.32</v>
      </c>
      <c r="V1114" s="72">
        <f t="shared" si="521"/>
        <v>19708.699999999997</v>
      </c>
      <c r="W1114" s="72">
        <f t="shared" si="522"/>
        <v>19880.079999999998</v>
      </c>
      <c r="X1114" s="72">
        <f t="shared" si="523"/>
        <v>20051.46</v>
      </c>
      <c r="Y1114" s="72">
        <f t="shared" si="524"/>
        <v>20222.84</v>
      </c>
      <c r="Z1114" s="72">
        <f t="shared" si="525"/>
        <v>20394.219999999998</v>
      </c>
      <c r="AA1114" s="72">
        <f t="shared" si="526"/>
        <v>20565.599999999999</v>
      </c>
      <c r="AB1114" s="72">
        <f t="shared" si="527"/>
        <v>20736.98</v>
      </c>
      <c r="AC1114" s="72">
        <f t="shared" si="528"/>
        <v>20908.36</v>
      </c>
      <c r="AD1114" s="72">
        <f t="shared" si="529"/>
        <v>21079.739999999998</v>
      </c>
      <c r="AE1114" s="72">
        <f t="shared" si="530"/>
        <v>21251.119999999999</v>
      </c>
      <c r="AF1114" s="72">
        <f t="shared" si="531"/>
        <v>21422.5</v>
      </c>
      <c r="AG1114" s="72">
        <f t="shared" si="532"/>
        <v>21593.88</v>
      </c>
      <c r="AH1114" s="72">
        <f t="shared" si="533"/>
        <v>21765.260000000002</v>
      </c>
      <c r="AI1114" s="72">
        <f t="shared" si="534"/>
        <v>21936.639999999999</v>
      </c>
      <c r="AJ1114" s="72">
        <f t="shared" si="535"/>
        <v>22108.02</v>
      </c>
      <c r="AK1114" s="72">
        <f t="shared" si="536"/>
        <v>22279.4</v>
      </c>
    </row>
    <row r="1115" spans="1:37" x14ac:dyDescent="0.25">
      <c r="A1115" s="19">
        <v>1083</v>
      </c>
      <c r="B1115" s="20"/>
      <c r="C1115" s="19" t="s">
        <v>1205</v>
      </c>
      <c r="D1115" s="19" t="s">
        <v>1299</v>
      </c>
      <c r="E1115" s="32" t="s">
        <v>1300</v>
      </c>
      <c r="F1115" s="52">
        <v>21942</v>
      </c>
      <c r="G1115" s="24"/>
      <c r="H1115" s="72">
        <f t="shared" si="537"/>
        <v>22161.420000000002</v>
      </c>
      <c r="I1115" s="72">
        <f t="shared" si="538"/>
        <v>22380.84</v>
      </c>
      <c r="J1115" s="72">
        <f t="shared" si="510"/>
        <v>22600.260000000002</v>
      </c>
      <c r="K1115" s="72">
        <f t="shared" si="511"/>
        <v>22819.68</v>
      </c>
      <c r="L1115" s="72">
        <f t="shared" si="512"/>
        <v>23039.100000000002</v>
      </c>
      <c r="M1115" s="72">
        <f t="shared" si="539"/>
        <v>23258.52</v>
      </c>
      <c r="N1115" s="72">
        <f t="shared" si="513"/>
        <v>23477.940000000002</v>
      </c>
      <c r="O1115" s="72">
        <f t="shared" si="514"/>
        <v>23697.360000000001</v>
      </c>
      <c r="P1115" s="72">
        <f t="shared" si="515"/>
        <v>23916.780000000002</v>
      </c>
      <c r="Q1115" s="72">
        <f t="shared" si="516"/>
        <v>24136.2</v>
      </c>
      <c r="R1115" s="72">
        <f t="shared" si="517"/>
        <v>24355.620000000003</v>
      </c>
      <c r="S1115" s="72">
        <f t="shared" si="518"/>
        <v>24575.040000000001</v>
      </c>
      <c r="T1115" s="72">
        <f t="shared" si="519"/>
        <v>24794.46</v>
      </c>
      <c r="U1115" s="72">
        <f t="shared" si="520"/>
        <v>25013.879999999997</v>
      </c>
      <c r="V1115" s="72">
        <f t="shared" si="521"/>
        <v>25233.3</v>
      </c>
      <c r="W1115" s="72">
        <f t="shared" si="522"/>
        <v>25452.719999999998</v>
      </c>
      <c r="X1115" s="72">
        <f t="shared" si="523"/>
        <v>25672.14</v>
      </c>
      <c r="Y1115" s="72">
        <f t="shared" si="524"/>
        <v>25891.559999999998</v>
      </c>
      <c r="Z1115" s="72">
        <f t="shared" si="525"/>
        <v>26110.98</v>
      </c>
      <c r="AA1115" s="72">
        <f t="shared" si="526"/>
        <v>26330.399999999998</v>
      </c>
      <c r="AB1115" s="72">
        <f t="shared" si="527"/>
        <v>26549.82</v>
      </c>
      <c r="AC1115" s="72">
        <f t="shared" si="528"/>
        <v>26769.239999999998</v>
      </c>
      <c r="AD1115" s="72">
        <f t="shared" si="529"/>
        <v>26988.66</v>
      </c>
      <c r="AE1115" s="72">
        <f t="shared" si="530"/>
        <v>27208.079999999998</v>
      </c>
      <c r="AF1115" s="72">
        <f t="shared" si="531"/>
        <v>27427.5</v>
      </c>
      <c r="AG1115" s="72">
        <f t="shared" si="532"/>
        <v>27646.920000000002</v>
      </c>
      <c r="AH1115" s="72">
        <f t="shared" si="533"/>
        <v>27866.34</v>
      </c>
      <c r="AI1115" s="72">
        <f t="shared" si="534"/>
        <v>28085.760000000002</v>
      </c>
      <c r="AJ1115" s="72">
        <f t="shared" si="535"/>
        <v>28305.18</v>
      </c>
      <c r="AK1115" s="72">
        <f t="shared" si="536"/>
        <v>28524.600000000002</v>
      </c>
    </row>
    <row r="1116" spans="1:37" ht="30" x14ac:dyDescent="0.25">
      <c r="A1116" s="19">
        <v>1084</v>
      </c>
      <c r="B1116" s="20"/>
      <c r="C1116" s="19" t="s">
        <v>1205</v>
      </c>
      <c r="D1116" s="19" t="s">
        <v>1301</v>
      </c>
      <c r="E1116" s="32" t="s">
        <v>1302</v>
      </c>
      <c r="F1116" s="52">
        <v>29688</v>
      </c>
      <c r="G1116" s="24"/>
      <c r="H1116" s="72">
        <f t="shared" si="537"/>
        <v>29984.880000000001</v>
      </c>
      <c r="I1116" s="72">
        <f t="shared" si="538"/>
        <v>30281.760000000002</v>
      </c>
      <c r="J1116" s="72">
        <f t="shared" ref="J1116:J1179" si="540">F1116*1.03</f>
        <v>30578.639999999999</v>
      </c>
      <c r="K1116" s="72">
        <f t="shared" ref="K1116:K1179" si="541">F1116*1.04</f>
        <v>30875.52</v>
      </c>
      <c r="L1116" s="72">
        <f t="shared" ref="L1116:L1179" si="542">F1116*1.05</f>
        <v>31172.400000000001</v>
      </c>
      <c r="M1116" s="72">
        <f t="shared" si="539"/>
        <v>31469.280000000002</v>
      </c>
      <c r="N1116" s="72">
        <f t="shared" ref="N1116:N1179" si="543">F1116*1.07</f>
        <v>31766.160000000003</v>
      </c>
      <c r="O1116" s="72">
        <f t="shared" ref="O1116:O1179" si="544">F1116*1.08</f>
        <v>32063.040000000001</v>
      </c>
      <c r="P1116" s="72">
        <f t="shared" ref="P1116:P1179" si="545">F1116*1.09</f>
        <v>32359.920000000002</v>
      </c>
      <c r="Q1116" s="72">
        <f t="shared" ref="Q1116:Q1179" si="546">F1116*1.1</f>
        <v>32656.800000000003</v>
      </c>
      <c r="R1116" s="72">
        <f t="shared" ref="R1116:R1179" si="547">F1116*1.11</f>
        <v>32953.68</v>
      </c>
      <c r="S1116" s="72">
        <f t="shared" ref="S1116:S1179" si="548">F1116*1.12</f>
        <v>33250.560000000005</v>
      </c>
      <c r="T1116" s="72">
        <f t="shared" ref="T1116:T1179" si="549">F1116*1.13</f>
        <v>33547.439999999995</v>
      </c>
      <c r="U1116" s="72">
        <f t="shared" ref="U1116:U1179" si="550">F1116*1.14</f>
        <v>33844.32</v>
      </c>
      <c r="V1116" s="72">
        <f t="shared" ref="V1116:V1179" si="551">F1116*1.15</f>
        <v>34141.199999999997</v>
      </c>
      <c r="W1116" s="72">
        <f t="shared" ref="W1116:W1179" si="552">F1116*1.16</f>
        <v>34438.079999999994</v>
      </c>
      <c r="X1116" s="72">
        <f t="shared" ref="X1116:X1179" si="553">F1116*1.17</f>
        <v>34734.959999999999</v>
      </c>
      <c r="Y1116" s="72">
        <f t="shared" ref="Y1116:Y1179" si="554">F1116*1.18</f>
        <v>35031.839999999997</v>
      </c>
      <c r="Z1116" s="72">
        <f t="shared" ref="Z1116:Z1179" si="555">F1116*1.19</f>
        <v>35328.720000000001</v>
      </c>
      <c r="AA1116" s="72">
        <f t="shared" ref="AA1116:AA1179" si="556">F1116*1.2</f>
        <v>35625.599999999999</v>
      </c>
      <c r="AB1116" s="72">
        <f t="shared" ref="AB1116:AB1179" si="557">F1116*1.21</f>
        <v>35922.479999999996</v>
      </c>
      <c r="AC1116" s="72">
        <f t="shared" ref="AC1116:AC1179" si="558">F1116*1.22</f>
        <v>36219.360000000001</v>
      </c>
      <c r="AD1116" s="72">
        <f t="shared" ref="AD1116:AD1179" si="559">F1116*1.23</f>
        <v>36516.239999999998</v>
      </c>
      <c r="AE1116" s="72">
        <f t="shared" ref="AE1116:AE1179" si="560">F1116*1.24</f>
        <v>36813.120000000003</v>
      </c>
      <c r="AF1116" s="72">
        <f t="shared" ref="AF1116:AF1179" si="561">F1116*1.25</f>
        <v>37110</v>
      </c>
      <c r="AG1116" s="72">
        <f t="shared" ref="AG1116:AG1179" si="562">F1116*1.26</f>
        <v>37406.879999999997</v>
      </c>
      <c r="AH1116" s="72">
        <f t="shared" ref="AH1116:AH1179" si="563">F1116*1.27</f>
        <v>37703.760000000002</v>
      </c>
      <c r="AI1116" s="72">
        <f t="shared" ref="AI1116:AI1179" si="564">F1116*1.28</f>
        <v>38000.639999999999</v>
      </c>
      <c r="AJ1116" s="72">
        <f t="shared" ref="AJ1116:AJ1179" si="565">F1116*1.29</f>
        <v>38297.520000000004</v>
      </c>
      <c r="AK1116" s="72">
        <f t="shared" ref="AK1116:AK1179" si="566">F1116*1.3</f>
        <v>38594.400000000001</v>
      </c>
    </row>
    <row r="1117" spans="1:37" ht="30" x14ac:dyDescent="0.25">
      <c r="A1117" s="19">
        <v>1085</v>
      </c>
      <c r="B1117" s="20"/>
      <c r="C1117" s="19" t="s">
        <v>1205</v>
      </c>
      <c r="D1117" s="19" t="s">
        <v>1303</v>
      </c>
      <c r="E1117" s="32" t="s">
        <v>1304</v>
      </c>
      <c r="F1117" s="52">
        <v>22808</v>
      </c>
      <c r="G1117" s="24"/>
      <c r="H1117" s="72">
        <f t="shared" si="537"/>
        <v>23036.080000000002</v>
      </c>
      <c r="I1117" s="72">
        <f t="shared" si="538"/>
        <v>23264.16</v>
      </c>
      <c r="J1117" s="72">
        <f t="shared" si="540"/>
        <v>23492.240000000002</v>
      </c>
      <c r="K1117" s="72">
        <f t="shared" si="541"/>
        <v>23720.32</v>
      </c>
      <c r="L1117" s="72">
        <f t="shared" si="542"/>
        <v>23948.400000000001</v>
      </c>
      <c r="M1117" s="72">
        <f t="shared" si="539"/>
        <v>24176.48</v>
      </c>
      <c r="N1117" s="72">
        <f t="shared" si="543"/>
        <v>24404.560000000001</v>
      </c>
      <c r="O1117" s="72">
        <f t="shared" si="544"/>
        <v>24632.640000000003</v>
      </c>
      <c r="P1117" s="72">
        <f t="shared" si="545"/>
        <v>24860.720000000001</v>
      </c>
      <c r="Q1117" s="72">
        <f t="shared" si="546"/>
        <v>25088.800000000003</v>
      </c>
      <c r="R1117" s="72">
        <f t="shared" si="547"/>
        <v>25316.880000000001</v>
      </c>
      <c r="S1117" s="72">
        <f t="shared" si="548"/>
        <v>25544.960000000003</v>
      </c>
      <c r="T1117" s="72">
        <f t="shared" si="549"/>
        <v>25773.039999999997</v>
      </c>
      <c r="U1117" s="72">
        <f t="shared" si="550"/>
        <v>26001.119999999999</v>
      </c>
      <c r="V1117" s="72">
        <f t="shared" si="551"/>
        <v>26229.199999999997</v>
      </c>
      <c r="W1117" s="72">
        <f t="shared" si="552"/>
        <v>26457.279999999999</v>
      </c>
      <c r="X1117" s="72">
        <f t="shared" si="553"/>
        <v>26685.359999999997</v>
      </c>
      <c r="Y1117" s="72">
        <f t="shared" si="554"/>
        <v>26913.439999999999</v>
      </c>
      <c r="Z1117" s="72">
        <f t="shared" si="555"/>
        <v>27141.52</v>
      </c>
      <c r="AA1117" s="72">
        <f t="shared" si="556"/>
        <v>27369.599999999999</v>
      </c>
      <c r="AB1117" s="72">
        <f t="shared" si="557"/>
        <v>27597.68</v>
      </c>
      <c r="AC1117" s="72">
        <f t="shared" si="558"/>
        <v>27825.759999999998</v>
      </c>
      <c r="AD1117" s="72">
        <f t="shared" si="559"/>
        <v>28053.84</v>
      </c>
      <c r="AE1117" s="72">
        <f t="shared" si="560"/>
        <v>28281.919999999998</v>
      </c>
      <c r="AF1117" s="72">
        <f t="shared" si="561"/>
        <v>28510</v>
      </c>
      <c r="AG1117" s="72">
        <f t="shared" si="562"/>
        <v>28738.080000000002</v>
      </c>
      <c r="AH1117" s="72">
        <f t="shared" si="563"/>
        <v>28966.16</v>
      </c>
      <c r="AI1117" s="72">
        <f t="shared" si="564"/>
        <v>29194.240000000002</v>
      </c>
      <c r="AJ1117" s="72">
        <f t="shared" si="565"/>
        <v>29422.32</v>
      </c>
      <c r="AK1117" s="72">
        <f t="shared" si="566"/>
        <v>29650.400000000001</v>
      </c>
    </row>
    <row r="1118" spans="1:37" x14ac:dyDescent="0.25">
      <c r="A1118" s="19">
        <v>1086</v>
      </c>
      <c r="B1118" s="20"/>
      <c r="C1118" s="19" t="s">
        <v>1205</v>
      </c>
      <c r="D1118" s="19" t="s">
        <v>1305</v>
      </c>
      <c r="E1118" s="21" t="s">
        <v>1306</v>
      </c>
      <c r="F1118" s="52">
        <v>1227</v>
      </c>
      <c r="G1118" s="24"/>
      <c r="H1118" s="72">
        <f t="shared" si="537"/>
        <v>1239.27</v>
      </c>
      <c r="I1118" s="72">
        <f t="shared" si="538"/>
        <v>1251.54</v>
      </c>
      <c r="J1118" s="72">
        <f t="shared" si="540"/>
        <v>1263.81</v>
      </c>
      <c r="K1118" s="72">
        <f t="shared" si="541"/>
        <v>1276.0800000000002</v>
      </c>
      <c r="L1118" s="72">
        <f t="shared" si="542"/>
        <v>1288.3500000000001</v>
      </c>
      <c r="M1118" s="72">
        <f t="shared" si="539"/>
        <v>1300.6200000000001</v>
      </c>
      <c r="N1118" s="72">
        <f t="shared" si="543"/>
        <v>1312.89</v>
      </c>
      <c r="O1118" s="72">
        <f t="shared" si="544"/>
        <v>1325.16</v>
      </c>
      <c r="P1118" s="72">
        <f t="shared" si="545"/>
        <v>1337.43</v>
      </c>
      <c r="Q1118" s="72">
        <f t="shared" si="546"/>
        <v>1349.7</v>
      </c>
      <c r="R1118" s="72">
        <f t="shared" si="547"/>
        <v>1361.97</v>
      </c>
      <c r="S1118" s="72">
        <f t="shared" si="548"/>
        <v>1374.2400000000002</v>
      </c>
      <c r="T1118" s="72">
        <f t="shared" si="549"/>
        <v>1386.5099999999998</v>
      </c>
      <c r="U1118" s="72">
        <f t="shared" si="550"/>
        <v>1398.78</v>
      </c>
      <c r="V1118" s="72">
        <f t="shared" si="551"/>
        <v>1411.05</v>
      </c>
      <c r="W1118" s="72">
        <f t="shared" si="552"/>
        <v>1423.32</v>
      </c>
      <c r="X1118" s="72">
        <f t="shared" si="553"/>
        <v>1435.59</v>
      </c>
      <c r="Y1118" s="72">
        <f t="shared" si="554"/>
        <v>1447.86</v>
      </c>
      <c r="Z1118" s="72">
        <f t="shared" si="555"/>
        <v>1460.1299999999999</v>
      </c>
      <c r="AA1118" s="72">
        <f t="shared" si="556"/>
        <v>1472.3999999999999</v>
      </c>
      <c r="AB1118" s="72">
        <f t="shared" si="557"/>
        <v>1484.6699999999998</v>
      </c>
      <c r="AC1118" s="72">
        <f t="shared" si="558"/>
        <v>1496.94</v>
      </c>
      <c r="AD1118" s="72">
        <f t="shared" si="559"/>
        <v>1509.21</v>
      </c>
      <c r="AE1118" s="72">
        <f t="shared" si="560"/>
        <v>1521.48</v>
      </c>
      <c r="AF1118" s="72">
        <f t="shared" si="561"/>
        <v>1533.75</v>
      </c>
      <c r="AG1118" s="72">
        <f t="shared" si="562"/>
        <v>1546.02</v>
      </c>
      <c r="AH1118" s="72">
        <f t="shared" si="563"/>
        <v>1558.29</v>
      </c>
      <c r="AI1118" s="72">
        <f t="shared" si="564"/>
        <v>1570.56</v>
      </c>
      <c r="AJ1118" s="72">
        <f t="shared" si="565"/>
        <v>1582.8300000000002</v>
      </c>
      <c r="AK1118" s="72">
        <f t="shared" si="566"/>
        <v>1595.1000000000001</v>
      </c>
    </row>
    <row r="1119" spans="1:37" x14ac:dyDescent="0.25">
      <c r="A1119" s="19">
        <v>1087</v>
      </c>
      <c r="B1119" s="20"/>
      <c r="C1119" s="19"/>
      <c r="D1119" s="53"/>
      <c r="E1119" s="54" t="s">
        <v>1307</v>
      </c>
      <c r="F1119" s="55"/>
      <c r="G1119" s="24"/>
      <c r="H1119" s="72"/>
      <c r="I1119" s="72"/>
      <c r="J1119" s="72"/>
      <c r="K1119" s="72"/>
      <c r="L1119" s="72"/>
      <c r="M1119" s="72"/>
      <c r="N1119" s="72"/>
      <c r="O1119" s="72"/>
      <c r="P1119" s="72"/>
      <c r="Q1119" s="72"/>
      <c r="R1119" s="72"/>
      <c r="S1119" s="72"/>
      <c r="T1119" s="72"/>
      <c r="U1119" s="72"/>
      <c r="V1119" s="72"/>
      <c r="W1119" s="72"/>
      <c r="X1119" s="72"/>
      <c r="Y1119" s="72"/>
      <c r="Z1119" s="72"/>
      <c r="AA1119" s="72"/>
      <c r="AB1119" s="72"/>
      <c r="AC1119" s="72"/>
      <c r="AD1119" s="72"/>
      <c r="AE1119" s="72"/>
      <c r="AF1119" s="72"/>
      <c r="AG1119" s="72"/>
      <c r="AH1119" s="72"/>
      <c r="AI1119" s="72"/>
      <c r="AJ1119" s="72"/>
      <c r="AK1119" s="72"/>
    </row>
    <row r="1120" spans="1:37" ht="30" x14ac:dyDescent="0.25">
      <c r="A1120" s="19">
        <v>1088</v>
      </c>
      <c r="B1120" s="20"/>
      <c r="C1120" s="19" t="s">
        <v>1205</v>
      </c>
      <c r="D1120" s="19" t="s">
        <v>1308</v>
      </c>
      <c r="E1120" s="32" t="s">
        <v>1309</v>
      </c>
      <c r="F1120" s="52">
        <v>1395</v>
      </c>
      <c r="G1120" s="24"/>
      <c r="H1120" s="72">
        <f t="shared" si="537"/>
        <v>1408.95</v>
      </c>
      <c r="I1120" s="72">
        <f t="shared" si="538"/>
        <v>1422.9</v>
      </c>
      <c r="J1120" s="72">
        <f t="shared" si="540"/>
        <v>1436.8500000000001</v>
      </c>
      <c r="K1120" s="72">
        <f t="shared" si="541"/>
        <v>1450.8</v>
      </c>
      <c r="L1120" s="72">
        <f t="shared" si="542"/>
        <v>1464.75</v>
      </c>
      <c r="M1120" s="72">
        <f t="shared" si="539"/>
        <v>1478.7</v>
      </c>
      <c r="N1120" s="72">
        <f t="shared" si="543"/>
        <v>1492.65</v>
      </c>
      <c r="O1120" s="72">
        <f t="shared" si="544"/>
        <v>1506.6000000000001</v>
      </c>
      <c r="P1120" s="72">
        <f t="shared" si="545"/>
        <v>1520.5500000000002</v>
      </c>
      <c r="Q1120" s="72">
        <f t="shared" si="546"/>
        <v>1534.5000000000002</v>
      </c>
      <c r="R1120" s="72">
        <f t="shared" si="547"/>
        <v>1548.45</v>
      </c>
      <c r="S1120" s="72">
        <f t="shared" si="548"/>
        <v>1562.4</v>
      </c>
      <c r="T1120" s="72">
        <f t="shared" si="549"/>
        <v>1576.35</v>
      </c>
      <c r="U1120" s="72">
        <f t="shared" si="550"/>
        <v>1590.3</v>
      </c>
      <c r="V1120" s="72">
        <f t="shared" si="551"/>
        <v>1604.2499999999998</v>
      </c>
      <c r="W1120" s="72">
        <f t="shared" si="552"/>
        <v>1618.1999999999998</v>
      </c>
      <c r="X1120" s="72">
        <f t="shared" si="553"/>
        <v>1632.1499999999999</v>
      </c>
      <c r="Y1120" s="72">
        <f t="shared" si="554"/>
        <v>1646.1</v>
      </c>
      <c r="Z1120" s="72">
        <f t="shared" si="555"/>
        <v>1660.05</v>
      </c>
      <c r="AA1120" s="72">
        <f t="shared" si="556"/>
        <v>1674</v>
      </c>
      <c r="AB1120" s="72">
        <f t="shared" si="557"/>
        <v>1687.95</v>
      </c>
      <c r="AC1120" s="72">
        <f t="shared" si="558"/>
        <v>1701.8999999999999</v>
      </c>
      <c r="AD1120" s="72">
        <f t="shared" si="559"/>
        <v>1715.85</v>
      </c>
      <c r="AE1120" s="72">
        <f t="shared" si="560"/>
        <v>1729.8</v>
      </c>
      <c r="AF1120" s="72">
        <f t="shared" si="561"/>
        <v>1743.75</v>
      </c>
      <c r="AG1120" s="72">
        <f t="shared" si="562"/>
        <v>1757.7</v>
      </c>
      <c r="AH1120" s="72">
        <f t="shared" si="563"/>
        <v>1771.65</v>
      </c>
      <c r="AI1120" s="72">
        <f t="shared" si="564"/>
        <v>1785.6000000000001</v>
      </c>
      <c r="AJ1120" s="72">
        <f t="shared" si="565"/>
        <v>1799.55</v>
      </c>
      <c r="AK1120" s="72">
        <f t="shared" si="566"/>
        <v>1813.5</v>
      </c>
    </row>
    <row r="1121" spans="1:37" ht="30" x14ac:dyDescent="0.25">
      <c r="A1121" s="19">
        <v>1089</v>
      </c>
      <c r="B1121" s="20"/>
      <c r="C1121" s="19" t="s">
        <v>1205</v>
      </c>
      <c r="D1121" s="19" t="s">
        <v>1310</v>
      </c>
      <c r="E1121" s="32" t="s">
        <v>1311</v>
      </c>
      <c r="F1121" s="52">
        <v>1627</v>
      </c>
      <c r="G1121" s="24"/>
      <c r="H1121" s="72">
        <f t="shared" si="537"/>
        <v>1643.27</v>
      </c>
      <c r="I1121" s="72">
        <f t="shared" si="538"/>
        <v>1659.54</v>
      </c>
      <c r="J1121" s="72">
        <f t="shared" si="540"/>
        <v>1675.81</v>
      </c>
      <c r="K1121" s="72">
        <f t="shared" si="541"/>
        <v>1692.0800000000002</v>
      </c>
      <c r="L1121" s="72">
        <f t="shared" si="542"/>
        <v>1708.3500000000001</v>
      </c>
      <c r="M1121" s="72">
        <f t="shared" si="539"/>
        <v>1724.6200000000001</v>
      </c>
      <c r="N1121" s="72">
        <f t="shared" si="543"/>
        <v>1740.89</v>
      </c>
      <c r="O1121" s="72">
        <f t="shared" si="544"/>
        <v>1757.16</v>
      </c>
      <c r="P1121" s="72">
        <f t="shared" si="545"/>
        <v>1773.43</v>
      </c>
      <c r="Q1121" s="72">
        <f t="shared" si="546"/>
        <v>1789.7</v>
      </c>
      <c r="R1121" s="72">
        <f t="shared" si="547"/>
        <v>1805.9700000000003</v>
      </c>
      <c r="S1121" s="72">
        <f t="shared" si="548"/>
        <v>1822.2400000000002</v>
      </c>
      <c r="T1121" s="72">
        <f t="shared" si="549"/>
        <v>1838.5099999999998</v>
      </c>
      <c r="U1121" s="72">
        <f t="shared" si="550"/>
        <v>1854.7799999999997</v>
      </c>
      <c r="V1121" s="72">
        <f t="shared" si="551"/>
        <v>1871.05</v>
      </c>
      <c r="W1121" s="72">
        <f t="shared" si="552"/>
        <v>1887.32</v>
      </c>
      <c r="X1121" s="72">
        <f t="shared" si="553"/>
        <v>1903.59</v>
      </c>
      <c r="Y1121" s="72">
        <f t="shared" si="554"/>
        <v>1919.86</v>
      </c>
      <c r="Z1121" s="72">
        <f t="shared" si="555"/>
        <v>1936.1299999999999</v>
      </c>
      <c r="AA1121" s="72">
        <f t="shared" si="556"/>
        <v>1952.3999999999999</v>
      </c>
      <c r="AB1121" s="72">
        <f t="shared" si="557"/>
        <v>1968.6699999999998</v>
      </c>
      <c r="AC1121" s="72">
        <f t="shared" si="558"/>
        <v>1984.94</v>
      </c>
      <c r="AD1121" s="72">
        <f t="shared" si="559"/>
        <v>2001.21</v>
      </c>
      <c r="AE1121" s="72">
        <f t="shared" si="560"/>
        <v>2017.48</v>
      </c>
      <c r="AF1121" s="72">
        <f t="shared" si="561"/>
        <v>2033.75</v>
      </c>
      <c r="AG1121" s="72">
        <f t="shared" si="562"/>
        <v>2050.02</v>
      </c>
      <c r="AH1121" s="72">
        <f t="shared" si="563"/>
        <v>2066.29</v>
      </c>
      <c r="AI1121" s="72">
        <f t="shared" si="564"/>
        <v>2082.56</v>
      </c>
      <c r="AJ1121" s="72">
        <f t="shared" si="565"/>
        <v>2098.83</v>
      </c>
      <c r="AK1121" s="72">
        <f t="shared" si="566"/>
        <v>2115.1</v>
      </c>
    </row>
    <row r="1122" spans="1:37" ht="30" x14ac:dyDescent="0.25">
      <c r="A1122" s="19">
        <v>1090</v>
      </c>
      <c r="B1122" s="20"/>
      <c r="C1122" s="19" t="s">
        <v>1205</v>
      </c>
      <c r="D1122" s="19" t="s">
        <v>1312</v>
      </c>
      <c r="E1122" s="32" t="s">
        <v>1313</v>
      </c>
      <c r="F1122" s="52">
        <v>1667</v>
      </c>
      <c r="G1122" s="24"/>
      <c r="H1122" s="72">
        <f t="shared" si="537"/>
        <v>1683.67</v>
      </c>
      <c r="I1122" s="72">
        <f t="shared" si="538"/>
        <v>1700.34</v>
      </c>
      <c r="J1122" s="72">
        <f t="shared" si="540"/>
        <v>1717.01</v>
      </c>
      <c r="K1122" s="72">
        <f t="shared" si="541"/>
        <v>1733.68</v>
      </c>
      <c r="L1122" s="72">
        <f t="shared" si="542"/>
        <v>1750.3500000000001</v>
      </c>
      <c r="M1122" s="72">
        <f t="shared" si="539"/>
        <v>1767.02</v>
      </c>
      <c r="N1122" s="72">
        <f t="shared" si="543"/>
        <v>1783.69</v>
      </c>
      <c r="O1122" s="72">
        <f t="shared" si="544"/>
        <v>1800.3600000000001</v>
      </c>
      <c r="P1122" s="72">
        <f t="shared" si="545"/>
        <v>1817.0300000000002</v>
      </c>
      <c r="Q1122" s="72">
        <f t="shared" si="546"/>
        <v>1833.7</v>
      </c>
      <c r="R1122" s="72">
        <f t="shared" si="547"/>
        <v>1850.3700000000001</v>
      </c>
      <c r="S1122" s="72">
        <f t="shared" si="548"/>
        <v>1867.0400000000002</v>
      </c>
      <c r="T1122" s="72">
        <f t="shared" si="549"/>
        <v>1883.7099999999998</v>
      </c>
      <c r="U1122" s="72">
        <f t="shared" si="550"/>
        <v>1900.3799999999999</v>
      </c>
      <c r="V1122" s="72">
        <f t="shared" si="551"/>
        <v>1917.05</v>
      </c>
      <c r="W1122" s="72">
        <f t="shared" si="552"/>
        <v>1933.7199999999998</v>
      </c>
      <c r="X1122" s="72">
        <f t="shared" si="553"/>
        <v>1950.3899999999999</v>
      </c>
      <c r="Y1122" s="72">
        <f t="shared" si="554"/>
        <v>1967.06</v>
      </c>
      <c r="Z1122" s="72">
        <f t="shared" si="555"/>
        <v>1983.73</v>
      </c>
      <c r="AA1122" s="72">
        <f t="shared" si="556"/>
        <v>2000.3999999999999</v>
      </c>
      <c r="AB1122" s="72">
        <f t="shared" si="557"/>
        <v>2017.07</v>
      </c>
      <c r="AC1122" s="72">
        <f t="shared" si="558"/>
        <v>2033.74</v>
      </c>
      <c r="AD1122" s="72">
        <f t="shared" si="559"/>
        <v>2050.41</v>
      </c>
      <c r="AE1122" s="72">
        <f t="shared" si="560"/>
        <v>2067.08</v>
      </c>
      <c r="AF1122" s="72">
        <f t="shared" si="561"/>
        <v>2083.75</v>
      </c>
      <c r="AG1122" s="72">
        <f t="shared" si="562"/>
        <v>2100.42</v>
      </c>
      <c r="AH1122" s="72">
        <f t="shared" si="563"/>
        <v>2117.09</v>
      </c>
      <c r="AI1122" s="72">
        <f t="shared" si="564"/>
        <v>2133.7600000000002</v>
      </c>
      <c r="AJ1122" s="72">
        <f t="shared" si="565"/>
        <v>2150.4299999999998</v>
      </c>
      <c r="AK1122" s="72">
        <f t="shared" si="566"/>
        <v>2167.1</v>
      </c>
    </row>
    <row r="1123" spans="1:37" ht="30" x14ac:dyDescent="0.25">
      <c r="A1123" s="19">
        <v>1091</v>
      </c>
      <c r="B1123" s="20"/>
      <c r="C1123" s="19" t="s">
        <v>1205</v>
      </c>
      <c r="D1123" s="19" t="s">
        <v>1314</v>
      </c>
      <c r="E1123" s="32" t="s">
        <v>1315</v>
      </c>
      <c r="F1123" s="52">
        <v>1210</v>
      </c>
      <c r="G1123" s="24"/>
      <c r="H1123" s="72">
        <f t="shared" si="537"/>
        <v>1222.0999999999999</v>
      </c>
      <c r="I1123" s="72">
        <f t="shared" si="538"/>
        <v>1234.2</v>
      </c>
      <c r="J1123" s="72">
        <f t="shared" si="540"/>
        <v>1246.3</v>
      </c>
      <c r="K1123" s="72">
        <f t="shared" si="541"/>
        <v>1258.4000000000001</v>
      </c>
      <c r="L1123" s="72">
        <f t="shared" si="542"/>
        <v>1270.5</v>
      </c>
      <c r="M1123" s="72">
        <f t="shared" si="539"/>
        <v>1282.6000000000001</v>
      </c>
      <c r="N1123" s="72">
        <f t="shared" si="543"/>
        <v>1294.7</v>
      </c>
      <c r="O1123" s="72">
        <f t="shared" si="544"/>
        <v>1306.8000000000002</v>
      </c>
      <c r="P1123" s="72">
        <f t="shared" si="545"/>
        <v>1318.9</v>
      </c>
      <c r="Q1123" s="72">
        <f t="shared" si="546"/>
        <v>1331</v>
      </c>
      <c r="R1123" s="72">
        <f t="shared" si="547"/>
        <v>1343.1000000000001</v>
      </c>
      <c r="S1123" s="72">
        <f t="shared" si="548"/>
        <v>1355.2</v>
      </c>
      <c r="T1123" s="72">
        <f t="shared" si="549"/>
        <v>1367.3</v>
      </c>
      <c r="U1123" s="72">
        <f t="shared" si="550"/>
        <v>1379.3999999999999</v>
      </c>
      <c r="V1123" s="72">
        <f t="shared" si="551"/>
        <v>1391.5</v>
      </c>
      <c r="W1123" s="72">
        <f t="shared" si="552"/>
        <v>1403.6</v>
      </c>
      <c r="X1123" s="72">
        <f t="shared" si="553"/>
        <v>1415.6999999999998</v>
      </c>
      <c r="Y1123" s="72">
        <f t="shared" si="554"/>
        <v>1427.8</v>
      </c>
      <c r="Z1123" s="72">
        <f t="shared" si="555"/>
        <v>1439.8999999999999</v>
      </c>
      <c r="AA1123" s="72">
        <f t="shared" si="556"/>
        <v>1452</v>
      </c>
      <c r="AB1123" s="72">
        <f t="shared" si="557"/>
        <v>1464.1</v>
      </c>
      <c r="AC1123" s="72">
        <f t="shared" si="558"/>
        <v>1476.2</v>
      </c>
      <c r="AD1123" s="72">
        <f t="shared" si="559"/>
        <v>1488.3</v>
      </c>
      <c r="AE1123" s="72">
        <f t="shared" si="560"/>
        <v>1500.4</v>
      </c>
      <c r="AF1123" s="72">
        <f t="shared" si="561"/>
        <v>1512.5</v>
      </c>
      <c r="AG1123" s="72">
        <f t="shared" si="562"/>
        <v>1524.6</v>
      </c>
      <c r="AH1123" s="72">
        <f t="shared" si="563"/>
        <v>1536.7</v>
      </c>
      <c r="AI1123" s="72">
        <f t="shared" si="564"/>
        <v>1548.8</v>
      </c>
      <c r="AJ1123" s="72">
        <f t="shared" si="565"/>
        <v>1560.9</v>
      </c>
      <c r="AK1123" s="72">
        <f t="shared" si="566"/>
        <v>1573</v>
      </c>
    </row>
    <row r="1124" spans="1:37" ht="30" x14ac:dyDescent="0.25">
      <c r="A1124" s="19">
        <v>1092</v>
      </c>
      <c r="B1124" s="20"/>
      <c r="C1124" s="19" t="s">
        <v>1205</v>
      </c>
      <c r="D1124" s="19" t="s">
        <v>1316</v>
      </c>
      <c r="E1124" s="32" t="s">
        <v>1317</v>
      </c>
      <c r="F1124" s="52">
        <v>1335</v>
      </c>
      <c r="G1124" s="24"/>
      <c r="H1124" s="72">
        <f t="shared" si="537"/>
        <v>1348.35</v>
      </c>
      <c r="I1124" s="72">
        <f t="shared" si="538"/>
        <v>1361.7</v>
      </c>
      <c r="J1124" s="72">
        <f t="shared" si="540"/>
        <v>1375.05</v>
      </c>
      <c r="K1124" s="72">
        <f t="shared" si="541"/>
        <v>1388.4</v>
      </c>
      <c r="L1124" s="72">
        <f t="shared" si="542"/>
        <v>1401.75</v>
      </c>
      <c r="M1124" s="72">
        <f t="shared" si="539"/>
        <v>1415.1000000000001</v>
      </c>
      <c r="N1124" s="72">
        <f t="shared" si="543"/>
        <v>1428.45</v>
      </c>
      <c r="O1124" s="72">
        <f t="shared" si="544"/>
        <v>1441.8000000000002</v>
      </c>
      <c r="P1124" s="72">
        <f t="shared" si="545"/>
        <v>1455.15</v>
      </c>
      <c r="Q1124" s="72">
        <f t="shared" si="546"/>
        <v>1468.5000000000002</v>
      </c>
      <c r="R1124" s="72">
        <f t="shared" si="547"/>
        <v>1481.8500000000001</v>
      </c>
      <c r="S1124" s="72">
        <f t="shared" si="548"/>
        <v>1495.2</v>
      </c>
      <c r="T1124" s="72">
        <f t="shared" si="549"/>
        <v>1508.55</v>
      </c>
      <c r="U1124" s="72">
        <f t="shared" si="550"/>
        <v>1521.8999999999999</v>
      </c>
      <c r="V1124" s="72">
        <f t="shared" si="551"/>
        <v>1535.2499999999998</v>
      </c>
      <c r="W1124" s="72">
        <f t="shared" si="552"/>
        <v>1548.6</v>
      </c>
      <c r="X1124" s="72">
        <f t="shared" si="553"/>
        <v>1561.9499999999998</v>
      </c>
      <c r="Y1124" s="72">
        <f t="shared" si="554"/>
        <v>1575.3</v>
      </c>
      <c r="Z1124" s="72">
        <f t="shared" si="555"/>
        <v>1588.6499999999999</v>
      </c>
      <c r="AA1124" s="72">
        <f t="shared" si="556"/>
        <v>1602</v>
      </c>
      <c r="AB1124" s="72">
        <f t="shared" si="557"/>
        <v>1615.35</v>
      </c>
      <c r="AC1124" s="72">
        <f t="shared" si="558"/>
        <v>1628.7</v>
      </c>
      <c r="AD1124" s="72">
        <f t="shared" si="559"/>
        <v>1642.05</v>
      </c>
      <c r="AE1124" s="72">
        <f t="shared" si="560"/>
        <v>1655.4</v>
      </c>
      <c r="AF1124" s="72">
        <f t="shared" si="561"/>
        <v>1668.75</v>
      </c>
      <c r="AG1124" s="72">
        <f t="shared" si="562"/>
        <v>1682.1</v>
      </c>
      <c r="AH1124" s="72">
        <f t="shared" si="563"/>
        <v>1695.45</v>
      </c>
      <c r="AI1124" s="72">
        <f t="shared" si="564"/>
        <v>1708.8</v>
      </c>
      <c r="AJ1124" s="72">
        <f t="shared" si="565"/>
        <v>1722.15</v>
      </c>
      <c r="AK1124" s="72">
        <f t="shared" si="566"/>
        <v>1735.5</v>
      </c>
    </row>
    <row r="1125" spans="1:37" ht="30" x14ac:dyDescent="0.25">
      <c r="A1125" s="19">
        <v>1093</v>
      </c>
      <c r="B1125" s="20"/>
      <c r="C1125" s="19" t="s">
        <v>1205</v>
      </c>
      <c r="D1125" s="19" t="s">
        <v>1318</v>
      </c>
      <c r="E1125" s="32" t="s">
        <v>1319</v>
      </c>
      <c r="F1125" s="52">
        <v>1590</v>
      </c>
      <c r="G1125" s="24"/>
      <c r="H1125" s="72">
        <f t="shared" si="537"/>
        <v>1605.9</v>
      </c>
      <c r="I1125" s="72">
        <f t="shared" si="538"/>
        <v>1621.8</v>
      </c>
      <c r="J1125" s="72">
        <f t="shared" si="540"/>
        <v>1637.7</v>
      </c>
      <c r="K1125" s="72">
        <f t="shared" si="541"/>
        <v>1653.6000000000001</v>
      </c>
      <c r="L1125" s="72">
        <f t="shared" si="542"/>
        <v>1669.5</v>
      </c>
      <c r="M1125" s="72">
        <f t="shared" si="539"/>
        <v>1685.4</v>
      </c>
      <c r="N1125" s="72">
        <f t="shared" si="543"/>
        <v>1701.3000000000002</v>
      </c>
      <c r="O1125" s="72">
        <f t="shared" si="544"/>
        <v>1717.2</v>
      </c>
      <c r="P1125" s="72">
        <f t="shared" si="545"/>
        <v>1733.1000000000001</v>
      </c>
      <c r="Q1125" s="72">
        <f t="shared" si="546"/>
        <v>1749.0000000000002</v>
      </c>
      <c r="R1125" s="72">
        <f t="shared" si="547"/>
        <v>1764.9</v>
      </c>
      <c r="S1125" s="72">
        <f t="shared" si="548"/>
        <v>1780.8000000000002</v>
      </c>
      <c r="T1125" s="72">
        <f t="shared" si="549"/>
        <v>1796.6999999999998</v>
      </c>
      <c r="U1125" s="72">
        <f t="shared" si="550"/>
        <v>1812.6</v>
      </c>
      <c r="V1125" s="72">
        <f t="shared" si="551"/>
        <v>1828.4999999999998</v>
      </c>
      <c r="W1125" s="72">
        <f t="shared" si="552"/>
        <v>1844.3999999999999</v>
      </c>
      <c r="X1125" s="72">
        <f t="shared" si="553"/>
        <v>1860.3</v>
      </c>
      <c r="Y1125" s="72">
        <f t="shared" si="554"/>
        <v>1876.1999999999998</v>
      </c>
      <c r="Z1125" s="72">
        <f t="shared" si="555"/>
        <v>1892.1</v>
      </c>
      <c r="AA1125" s="72">
        <f t="shared" si="556"/>
        <v>1908</v>
      </c>
      <c r="AB1125" s="72">
        <f t="shared" si="557"/>
        <v>1923.8999999999999</v>
      </c>
      <c r="AC1125" s="72">
        <f t="shared" si="558"/>
        <v>1939.8</v>
      </c>
      <c r="AD1125" s="72">
        <f t="shared" si="559"/>
        <v>1955.7</v>
      </c>
      <c r="AE1125" s="72">
        <f t="shared" si="560"/>
        <v>1971.6</v>
      </c>
      <c r="AF1125" s="72">
        <f t="shared" si="561"/>
        <v>1987.5</v>
      </c>
      <c r="AG1125" s="72">
        <f t="shared" si="562"/>
        <v>2003.4</v>
      </c>
      <c r="AH1125" s="72">
        <f t="shared" si="563"/>
        <v>2019.3</v>
      </c>
      <c r="AI1125" s="72">
        <f t="shared" si="564"/>
        <v>2035.2</v>
      </c>
      <c r="AJ1125" s="72">
        <f t="shared" si="565"/>
        <v>2051.1</v>
      </c>
      <c r="AK1125" s="72">
        <f t="shared" si="566"/>
        <v>2067</v>
      </c>
    </row>
    <row r="1126" spans="1:37" ht="30" x14ac:dyDescent="0.25">
      <c r="A1126" s="19">
        <v>1094</v>
      </c>
      <c r="B1126" s="20"/>
      <c r="C1126" s="19" t="s">
        <v>1205</v>
      </c>
      <c r="D1126" s="19" t="s">
        <v>1320</v>
      </c>
      <c r="E1126" s="32" t="s">
        <v>1321</v>
      </c>
      <c r="F1126" s="52">
        <v>2875</v>
      </c>
      <c r="G1126" s="24"/>
      <c r="H1126" s="72">
        <f t="shared" si="537"/>
        <v>2903.75</v>
      </c>
      <c r="I1126" s="72">
        <f t="shared" si="538"/>
        <v>2932.5</v>
      </c>
      <c r="J1126" s="72">
        <f t="shared" si="540"/>
        <v>2961.25</v>
      </c>
      <c r="K1126" s="72">
        <f t="shared" si="541"/>
        <v>2990</v>
      </c>
      <c r="L1126" s="72">
        <f t="shared" si="542"/>
        <v>3018.75</v>
      </c>
      <c r="M1126" s="72">
        <f t="shared" si="539"/>
        <v>3047.5</v>
      </c>
      <c r="N1126" s="72">
        <f t="shared" si="543"/>
        <v>3076.25</v>
      </c>
      <c r="O1126" s="72">
        <f t="shared" si="544"/>
        <v>3105</v>
      </c>
      <c r="P1126" s="72">
        <f t="shared" si="545"/>
        <v>3133.7500000000005</v>
      </c>
      <c r="Q1126" s="72">
        <f t="shared" si="546"/>
        <v>3162.5000000000005</v>
      </c>
      <c r="R1126" s="72">
        <f t="shared" si="547"/>
        <v>3191.2500000000005</v>
      </c>
      <c r="S1126" s="72">
        <f t="shared" si="548"/>
        <v>3220.0000000000005</v>
      </c>
      <c r="T1126" s="72">
        <f t="shared" si="549"/>
        <v>3248.7499999999995</v>
      </c>
      <c r="U1126" s="72">
        <f t="shared" si="550"/>
        <v>3277.4999999999995</v>
      </c>
      <c r="V1126" s="72">
        <f t="shared" si="551"/>
        <v>3306.2499999999995</v>
      </c>
      <c r="W1126" s="72">
        <f t="shared" si="552"/>
        <v>3334.9999999999995</v>
      </c>
      <c r="X1126" s="72">
        <f t="shared" si="553"/>
        <v>3363.75</v>
      </c>
      <c r="Y1126" s="72">
        <f t="shared" si="554"/>
        <v>3392.5</v>
      </c>
      <c r="Z1126" s="72">
        <f t="shared" si="555"/>
        <v>3421.25</v>
      </c>
      <c r="AA1126" s="72">
        <f t="shared" si="556"/>
        <v>3450</v>
      </c>
      <c r="AB1126" s="72">
        <f t="shared" si="557"/>
        <v>3478.75</v>
      </c>
      <c r="AC1126" s="72">
        <f t="shared" si="558"/>
        <v>3507.5</v>
      </c>
      <c r="AD1126" s="72">
        <f t="shared" si="559"/>
        <v>3536.25</v>
      </c>
      <c r="AE1126" s="72">
        <f t="shared" si="560"/>
        <v>3565</v>
      </c>
      <c r="AF1126" s="72">
        <f t="shared" si="561"/>
        <v>3593.75</v>
      </c>
      <c r="AG1126" s="72">
        <f t="shared" si="562"/>
        <v>3622.5</v>
      </c>
      <c r="AH1126" s="72">
        <f t="shared" si="563"/>
        <v>3651.25</v>
      </c>
      <c r="AI1126" s="72">
        <f t="shared" si="564"/>
        <v>3680</v>
      </c>
      <c r="AJ1126" s="72">
        <f t="shared" si="565"/>
        <v>3708.75</v>
      </c>
      <c r="AK1126" s="72">
        <f t="shared" si="566"/>
        <v>3737.5</v>
      </c>
    </row>
    <row r="1127" spans="1:37" ht="30" x14ac:dyDescent="0.25">
      <c r="A1127" s="19">
        <v>1095</v>
      </c>
      <c r="B1127" s="20"/>
      <c r="C1127" s="19" t="s">
        <v>1205</v>
      </c>
      <c r="D1127" s="19" t="s">
        <v>1322</v>
      </c>
      <c r="E1127" s="32" t="s">
        <v>1323</v>
      </c>
      <c r="F1127" s="52">
        <v>2875</v>
      </c>
      <c r="G1127" s="24"/>
      <c r="H1127" s="72">
        <f t="shared" si="537"/>
        <v>2903.75</v>
      </c>
      <c r="I1127" s="72">
        <f t="shared" si="538"/>
        <v>2932.5</v>
      </c>
      <c r="J1127" s="72">
        <f t="shared" si="540"/>
        <v>2961.25</v>
      </c>
      <c r="K1127" s="72">
        <f t="shared" si="541"/>
        <v>2990</v>
      </c>
      <c r="L1127" s="72">
        <f t="shared" si="542"/>
        <v>3018.75</v>
      </c>
      <c r="M1127" s="72">
        <f t="shared" si="539"/>
        <v>3047.5</v>
      </c>
      <c r="N1127" s="72">
        <f t="shared" si="543"/>
        <v>3076.25</v>
      </c>
      <c r="O1127" s="72">
        <f t="shared" si="544"/>
        <v>3105</v>
      </c>
      <c r="P1127" s="72">
        <f t="shared" si="545"/>
        <v>3133.7500000000005</v>
      </c>
      <c r="Q1127" s="72">
        <f t="shared" si="546"/>
        <v>3162.5000000000005</v>
      </c>
      <c r="R1127" s="72">
        <f t="shared" si="547"/>
        <v>3191.2500000000005</v>
      </c>
      <c r="S1127" s="72">
        <f t="shared" si="548"/>
        <v>3220.0000000000005</v>
      </c>
      <c r="T1127" s="72">
        <f t="shared" si="549"/>
        <v>3248.7499999999995</v>
      </c>
      <c r="U1127" s="72">
        <f t="shared" si="550"/>
        <v>3277.4999999999995</v>
      </c>
      <c r="V1127" s="72">
        <f t="shared" si="551"/>
        <v>3306.2499999999995</v>
      </c>
      <c r="W1127" s="72">
        <f t="shared" si="552"/>
        <v>3334.9999999999995</v>
      </c>
      <c r="X1127" s="72">
        <f t="shared" si="553"/>
        <v>3363.75</v>
      </c>
      <c r="Y1127" s="72">
        <f t="shared" si="554"/>
        <v>3392.5</v>
      </c>
      <c r="Z1127" s="72">
        <f t="shared" si="555"/>
        <v>3421.25</v>
      </c>
      <c r="AA1127" s="72">
        <f t="shared" si="556"/>
        <v>3450</v>
      </c>
      <c r="AB1127" s="72">
        <f t="shared" si="557"/>
        <v>3478.75</v>
      </c>
      <c r="AC1127" s="72">
        <f t="shared" si="558"/>
        <v>3507.5</v>
      </c>
      <c r="AD1127" s="72">
        <f t="shared" si="559"/>
        <v>3536.25</v>
      </c>
      <c r="AE1127" s="72">
        <f t="shared" si="560"/>
        <v>3565</v>
      </c>
      <c r="AF1127" s="72">
        <f t="shared" si="561"/>
        <v>3593.75</v>
      </c>
      <c r="AG1127" s="72">
        <f t="shared" si="562"/>
        <v>3622.5</v>
      </c>
      <c r="AH1127" s="72">
        <f t="shared" si="563"/>
        <v>3651.25</v>
      </c>
      <c r="AI1127" s="72">
        <f t="shared" si="564"/>
        <v>3680</v>
      </c>
      <c r="AJ1127" s="72">
        <f t="shared" si="565"/>
        <v>3708.75</v>
      </c>
      <c r="AK1127" s="72">
        <f t="shared" si="566"/>
        <v>3737.5</v>
      </c>
    </row>
    <row r="1128" spans="1:37" ht="30" x14ac:dyDescent="0.25">
      <c r="A1128" s="19">
        <v>1096</v>
      </c>
      <c r="B1128" s="20"/>
      <c r="C1128" s="19" t="s">
        <v>1205</v>
      </c>
      <c r="D1128" s="19" t="s">
        <v>1324</v>
      </c>
      <c r="E1128" s="32" t="s">
        <v>1325</v>
      </c>
      <c r="F1128" s="52">
        <v>3416</v>
      </c>
      <c r="G1128" s="24"/>
      <c r="H1128" s="72">
        <f t="shared" si="537"/>
        <v>3450.16</v>
      </c>
      <c r="I1128" s="72">
        <f t="shared" si="538"/>
        <v>3484.32</v>
      </c>
      <c r="J1128" s="72">
        <f t="shared" si="540"/>
        <v>3518.48</v>
      </c>
      <c r="K1128" s="72">
        <f t="shared" si="541"/>
        <v>3552.6400000000003</v>
      </c>
      <c r="L1128" s="72">
        <f t="shared" si="542"/>
        <v>3586.8</v>
      </c>
      <c r="M1128" s="72">
        <f t="shared" si="539"/>
        <v>3620.96</v>
      </c>
      <c r="N1128" s="72">
        <f t="shared" si="543"/>
        <v>3655.1200000000003</v>
      </c>
      <c r="O1128" s="72">
        <f t="shared" si="544"/>
        <v>3689.28</v>
      </c>
      <c r="P1128" s="72">
        <f t="shared" si="545"/>
        <v>3723.44</v>
      </c>
      <c r="Q1128" s="72">
        <f t="shared" si="546"/>
        <v>3757.6000000000004</v>
      </c>
      <c r="R1128" s="72">
        <f t="shared" si="547"/>
        <v>3791.76</v>
      </c>
      <c r="S1128" s="72">
        <f t="shared" si="548"/>
        <v>3825.9200000000005</v>
      </c>
      <c r="T1128" s="72">
        <f t="shared" si="549"/>
        <v>3860.0799999999995</v>
      </c>
      <c r="U1128" s="72">
        <f t="shared" si="550"/>
        <v>3894.24</v>
      </c>
      <c r="V1128" s="72">
        <f t="shared" si="551"/>
        <v>3928.3999999999996</v>
      </c>
      <c r="W1128" s="72">
        <f t="shared" si="552"/>
        <v>3962.56</v>
      </c>
      <c r="X1128" s="72">
        <f t="shared" si="553"/>
        <v>3996.72</v>
      </c>
      <c r="Y1128" s="72">
        <f t="shared" si="554"/>
        <v>4030.8799999999997</v>
      </c>
      <c r="Z1128" s="72">
        <f t="shared" si="555"/>
        <v>4065.04</v>
      </c>
      <c r="AA1128" s="72">
        <f t="shared" si="556"/>
        <v>4099.2</v>
      </c>
      <c r="AB1128" s="72">
        <f t="shared" si="557"/>
        <v>4133.3599999999997</v>
      </c>
      <c r="AC1128" s="72">
        <f t="shared" si="558"/>
        <v>4167.5199999999995</v>
      </c>
      <c r="AD1128" s="72">
        <f t="shared" si="559"/>
        <v>4201.68</v>
      </c>
      <c r="AE1128" s="72">
        <f t="shared" si="560"/>
        <v>4235.84</v>
      </c>
      <c r="AF1128" s="72">
        <f t="shared" si="561"/>
        <v>4270</v>
      </c>
      <c r="AG1128" s="72">
        <f t="shared" si="562"/>
        <v>4304.16</v>
      </c>
      <c r="AH1128" s="72">
        <f t="shared" si="563"/>
        <v>4338.32</v>
      </c>
      <c r="AI1128" s="72">
        <f t="shared" si="564"/>
        <v>4372.4800000000005</v>
      </c>
      <c r="AJ1128" s="72">
        <f t="shared" si="565"/>
        <v>4406.6400000000003</v>
      </c>
      <c r="AK1128" s="72">
        <f t="shared" si="566"/>
        <v>4440.8</v>
      </c>
    </row>
    <row r="1129" spans="1:37" ht="30" x14ac:dyDescent="0.25">
      <c r="A1129" s="19">
        <v>1097</v>
      </c>
      <c r="B1129" s="20"/>
      <c r="C1129" s="19" t="s">
        <v>1205</v>
      </c>
      <c r="D1129" s="19" t="s">
        <v>1326</v>
      </c>
      <c r="E1129" s="32" t="s">
        <v>1327</v>
      </c>
      <c r="F1129" s="52">
        <v>633</v>
      </c>
      <c r="G1129" s="24"/>
      <c r="H1129" s="72">
        <f t="shared" si="537"/>
        <v>639.33000000000004</v>
      </c>
      <c r="I1129" s="72">
        <f t="shared" si="538"/>
        <v>645.66</v>
      </c>
      <c r="J1129" s="72">
        <f t="shared" si="540"/>
        <v>651.99</v>
      </c>
      <c r="K1129" s="72">
        <f t="shared" si="541"/>
        <v>658.32</v>
      </c>
      <c r="L1129" s="72">
        <f t="shared" si="542"/>
        <v>664.65</v>
      </c>
      <c r="M1129" s="72">
        <f t="shared" si="539"/>
        <v>670.98</v>
      </c>
      <c r="N1129" s="72">
        <f t="shared" si="543"/>
        <v>677.31000000000006</v>
      </c>
      <c r="O1129" s="72">
        <f t="shared" si="544"/>
        <v>683.6400000000001</v>
      </c>
      <c r="P1129" s="72">
        <f t="shared" si="545"/>
        <v>689.97</v>
      </c>
      <c r="Q1129" s="72">
        <f t="shared" si="546"/>
        <v>696.30000000000007</v>
      </c>
      <c r="R1129" s="72">
        <f t="shared" si="547"/>
        <v>702.63000000000011</v>
      </c>
      <c r="S1129" s="72">
        <f t="shared" si="548"/>
        <v>708.96</v>
      </c>
      <c r="T1129" s="72">
        <f t="shared" si="549"/>
        <v>715.29</v>
      </c>
      <c r="U1129" s="72">
        <f t="shared" si="550"/>
        <v>721.61999999999989</v>
      </c>
      <c r="V1129" s="72">
        <f t="shared" si="551"/>
        <v>727.94999999999993</v>
      </c>
      <c r="W1129" s="72">
        <f t="shared" si="552"/>
        <v>734.28</v>
      </c>
      <c r="X1129" s="72">
        <f t="shared" si="553"/>
        <v>740.6099999999999</v>
      </c>
      <c r="Y1129" s="72">
        <f t="shared" si="554"/>
        <v>746.93999999999994</v>
      </c>
      <c r="Z1129" s="72">
        <f t="shared" si="555"/>
        <v>753.27</v>
      </c>
      <c r="AA1129" s="72">
        <f t="shared" si="556"/>
        <v>759.6</v>
      </c>
      <c r="AB1129" s="72">
        <f t="shared" si="557"/>
        <v>765.93</v>
      </c>
      <c r="AC1129" s="72">
        <f t="shared" si="558"/>
        <v>772.26</v>
      </c>
      <c r="AD1129" s="72">
        <f t="shared" si="559"/>
        <v>778.59</v>
      </c>
      <c r="AE1129" s="72">
        <f t="shared" si="560"/>
        <v>784.92</v>
      </c>
      <c r="AF1129" s="72">
        <f t="shared" si="561"/>
        <v>791.25</v>
      </c>
      <c r="AG1129" s="72">
        <f t="shared" si="562"/>
        <v>797.58</v>
      </c>
      <c r="AH1129" s="72">
        <f t="shared" si="563"/>
        <v>803.91</v>
      </c>
      <c r="AI1129" s="72">
        <f t="shared" si="564"/>
        <v>810.24</v>
      </c>
      <c r="AJ1129" s="72">
        <f t="shared" si="565"/>
        <v>816.57</v>
      </c>
      <c r="AK1129" s="72">
        <f t="shared" si="566"/>
        <v>822.9</v>
      </c>
    </row>
    <row r="1130" spans="1:37" ht="30" x14ac:dyDescent="0.25">
      <c r="A1130" s="19">
        <v>1098</v>
      </c>
      <c r="B1130" s="20"/>
      <c r="C1130" s="19" t="s">
        <v>1205</v>
      </c>
      <c r="D1130" s="19" t="s">
        <v>1328</v>
      </c>
      <c r="E1130" s="32" t="s">
        <v>1329</v>
      </c>
      <c r="F1130" s="52">
        <v>2267</v>
      </c>
      <c r="G1130" s="24"/>
      <c r="H1130" s="72">
        <f t="shared" si="537"/>
        <v>2289.67</v>
      </c>
      <c r="I1130" s="72">
        <f t="shared" si="538"/>
        <v>2312.34</v>
      </c>
      <c r="J1130" s="72">
        <f t="shared" si="540"/>
        <v>2335.0100000000002</v>
      </c>
      <c r="K1130" s="72">
        <f t="shared" si="541"/>
        <v>2357.6800000000003</v>
      </c>
      <c r="L1130" s="72">
        <f t="shared" si="542"/>
        <v>2380.35</v>
      </c>
      <c r="M1130" s="72">
        <f t="shared" si="539"/>
        <v>2403.02</v>
      </c>
      <c r="N1130" s="72">
        <f t="shared" si="543"/>
        <v>2425.69</v>
      </c>
      <c r="O1130" s="72">
        <f t="shared" si="544"/>
        <v>2448.36</v>
      </c>
      <c r="P1130" s="72">
        <f t="shared" si="545"/>
        <v>2471.0300000000002</v>
      </c>
      <c r="Q1130" s="72">
        <f t="shared" si="546"/>
        <v>2493.7000000000003</v>
      </c>
      <c r="R1130" s="72">
        <f t="shared" si="547"/>
        <v>2516.3700000000003</v>
      </c>
      <c r="S1130" s="72">
        <f t="shared" si="548"/>
        <v>2539.0400000000004</v>
      </c>
      <c r="T1130" s="72">
        <f t="shared" si="549"/>
        <v>2561.7099999999996</v>
      </c>
      <c r="U1130" s="72">
        <f t="shared" si="550"/>
        <v>2584.3799999999997</v>
      </c>
      <c r="V1130" s="72">
        <f t="shared" si="551"/>
        <v>2607.0499999999997</v>
      </c>
      <c r="W1130" s="72">
        <f t="shared" si="552"/>
        <v>2629.72</v>
      </c>
      <c r="X1130" s="72">
        <f t="shared" si="553"/>
        <v>2652.39</v>
      </c>
      <c r="Y1130" s="72">
        <f t="shared" si="554"/>
        <v>2675.06</v>
      </c>
      <c r="Z1130" s="72">
        <f t="shared" si="555"/>
        <v>2697.73</v>
      </c>
      <c r="AA1130" s="72">
        <f t="shared" si="556"/>
        <v>2720.4</v>
      </c>
      <c r="AB1130" s="72">
        <f t="shared" si="557"/>
        <v>2743.0699999999997</v>
      </c>
      <c r="AC1130" s="72">
        <f t="shared" si="558"/>
        <v>2765.74</v>
      </c>
      <c r="AD1130" s="72">
        <f t="shared" si="559"/>
        <v>2788.41</v>
      </c>
      <c r="AE1130" s="72">
        <f t="shared" si="560"/>
        <v>2811.08</v>
      </c>
      <c r="AF1130" s="72">
        <f t="shared" si="561"/>
        <v>2833.75</v>
      </c>
      <c r="AG1130" s="72">
        <f t="shared" si="562"/>
        <v>2856.42</v>
      </c>
      <c r="AH1130" s="72">
        <f t="shared" si="563"/>
        <v>2879.09</v>
      </c>
      <c r="AI1130" s="72">
        <f t="shared" si="564"/>
        <v>2901.76</v>
      </c>
      <c r="AJ1130" s="72">
        <f t="shared" si="565"/>
        <v>2924.4300000000003</v>
      </c>
      <c r="AK1130" s="72">
        <f t="shared" si="566"/>
        <v>2947.1</v>
      </c>
    </row>
    <row r="1131" spans="1:37" x14ac:dyDescent="0.25">
      <c r="A1131" s="19">
        <v>1099</v>
      </c>
      <c r="B1131" s="20"/>
      <c r="C1131" s="19" t="s">
        <v>1205</v>
      </c>
      <c r="D1131" s="19" t="s">
        <v>1330</v>
      </c>
      <c r="E1131" s="32" t="s">
        <v>1331</v>
      </c>
      <c r="F1131" s="52">
        <v>6321</v>
      </c>
      <c r="G1131" s="24"/>
      <c r="H1131" s="72">
        <f t="shared" si="537"/>
        <v>6384.21</v>
      </c>
      <c r="I1131" s="72">
        <f t="shared" si="538"/>
        <v>6447.42</v>
      </c>
      <c r="J1131" s="72">
        <f t="shared" si="540"/>
        <v>6510.63</v>
      </c>
      <c r="K1131" s="72">
        <f t="shared" si="541"/>
        <v>6573.84</v>
      </c>
      <c r="L1131" s="72">
        <f t="shared" si="542"/>
        <v>6637.05</v>
      </c>
      <c r="M1131" s="72">
        <f t="shared" si="539"/>
        <v>6700.26</v>
      </c>
      <c r="N1131" s="72">
        <f t="shared" si="543"/>
        <v>6763.47</v>
      </c>
      <c r="O1131" s="72">
        <f t="shared" si="544"/>
        <v>6826.68</v>
      </c>
      <c r="P1131" s="72">
        <f t="shared" si="545"/>
        <v>6889.89</v>
      </c>
      <c r="Q1131" s="72">
        <f t="shared" si="546"/>
        <v>6953.1</v>
      </c>
      <c r="R1131" s="72">
        <f t="shared" si="547"/>
        <v>7016.31</v>
      </c>
      <c r="S1131" s="72">
        <f t="shared" si="548"/>
        <v>7079.52</v>
      </c>
      <c r="T1131" s="72">
        <f t="shared" si="549"/>
        <v>7142.73</v>
      </c>
      <c r="U1131" s="72">
        <f t="shared" si="550"/>
        <v>7205.94</v>
      </c>
      <c r="V1131" s="72">
        <f t="shared" si="551"/>
        <v>7269.15</v>
      </c>
      <c r="W1131" s="72">
        <f t="shared" si="552"/>
        <v>7332.36</v>
      </c>
      <c r="X1131" s="72">
        <f t="shared" si="553"/>
        <v>7395.57</v>
      </c>
      <c r="Y1131" s="72">
        <f t="shared" si="554"/>
        <v>7458.78</v>
      </c>
      <c r="Z1131" s="72">
        <f t="shared" si="555"/>
        <v>7521.99</v>
      </c>
      <c r="AA1131" s="72">
        <f t="shared" si="556"/>
        <v>7585.2</v>
      </c>
      <c r="AB1131" s="72">
        <f t="shared" si="557"/>
        <v>7648.41</v>
      </c>
      <c r="AC1131" s="72">
        <f t="shared" si="558"/>
        <v>7711.62</v>
      </c>
      <c r="AD1131" s="72">
        <f t="shared" si="559"/>
        <v>7774.83</v>
      </c>
      <c r="AE1131" s="72">
        <f t="shared" si="560"/>
        <v>7838.04</v>
      </c>
      <c r="AF1131" s="72">
        <f t="shared" si="561"/>
        <v>7901.25</v>
      </c>
      <c r="AG1131" s="72">
        <f t="shared" si="562"/>
        <v>7964.46</v>
      </c>
      <c r="AH1131" s="72">
        <f t="shared" si="563"/>
        <v>8027.67</v>
      </c>
      <c r="AI1131" s="72">
        <f t="shared" si="564"/>
        <v>8090.88</v>
      </c>
      <c r="AJ1131" s="72">
        <f t="shared" si="565"/>
        <v>8154.09</v>
      </c>
      <c r="AK1131" s="72">
        <f t="shared" si="566"/>
        <v>8217.3000000000011</v>
      </c>
    </row>
    <row r="1132" spans="1:37" ht="30" x14ac:dyDescent="0.25">
      <c r="A1132" s="19">
        <v>1100</v>
      </c>
      <c r="B1132" s="20"/>
      <c r="C1132" s="19" t="s">
        <v>1205</v>
      </c>
      <c r="D1132" s="19" t="s">
        <v>1332</v>
      </c>
      <c r="E1132" s="32" t="s">
        <v>1333</v>
      </c>
      <c r="F1132" s="52">
        <v>6875</v>
      </c>
      <c r="G1132" s="24"/>
      <c r="H1132" s="72">
        <f t="shared" si="537"/>
        <v>6943.75</v>
      </c>
      <c r="I1132" s="72">
        <f t="shared" si="538"/>
        <v>7012.5</v>
      </c>
      <c r="J1132" s="72">
        <f t="shared" si="540"/>
        <v>7081.25</v>
      </c>
      <c r="K1132" s="72">
        <f t="shared" si="541"/>
        <v>7150</v>
      </c>
      <c r="L1132" s="72">
        <f t="shared" si="542"/>
        <v>7218.75</v>
      </c>
      <c r="M1132" s="72">
        <f t="shared" si="539"/>
        <v>7287.5</v>
      </c>
      <c r="N1132" s="72">
        <f t="shared" si="543"/>
        <v>7356.25</v>
      </c>
      <c r="O1132" s="72">
        <f t="shared" si="544"/>
        <v>7425.0000000000009</v>
      </c>
      <c r="P1132" s="72">
        <f t="shared" si="545"/>
        <v>7493.7500000000009</v>
      </c>
      <c r="Q1132" s="72">
        <f t="shared" si="546"/>
        <v>7562.5000000000009</v>
      </c>
      <c r="R1132" s="72">
        <f t="shared" si="547"/>
        <v>7631.2500000000009</v>
      </c>
      <c r="S1132" s="72">
        <f t="shared" si="548"/>
        <v>7700.0000000000009</v>
      </c>
      <c r="T1132" s="72">
        <f t="shared" si="549"/>
        <v>7768.7499999999991</v>
      </c>
      <c r="U1132" s="72">
        <f t="shared" si="550"/>
        <v>7837.4999999999991</v>
      </c>
      <c r="V1132" s="72">
        <f t="shared" si="551"/>
        <v>7906.2499999999991</v>
      </c>
      <c r="W1132" s="72">
        <f t="shared" si="552"/>
        <v>7974.9999999999991</v>
      </c>
      <c r="X1132" s="72">
        <f t="shared" si="553"/>
        <v>8043.7499999999991</v>
      </c>
      <c r="Y1132" s="72">
        <f t="shared" si="554"/>
        <v>8112.5</v>
      </c>
      <c r="Z1132" s="72">
        <f t="shared" si="555"/>
        <v>8181.25</v>
      </c>
      <c r="AA1132" s="72">
        <f t="shared" si="556"/>
        <v>8250</v>
      </c>
      <c r="AB1132" s="72">
        <f t="shared" si="557"/>
        <v>8318.75</v>
      </c>
      <c r="AC1132" s="72">
        <f t="shared" si="558"/>
        <v>8387.5</v>
      </c>
      <c r="AD1132" s="72">
        <f t="shared" si="559"/>
        <v>8456.25</v>
      </c>
      <c r="AE1132" s="72">
        <f t="shared" si="560"/>
        <v>8525</v>
      </c>
      <c r="AF1132" s="72">
        <f t="shared" si="561"/>
        <v>8593.75</v>
      </c>
      <c r="AG1132" s="72">
        <f t="shared" si="562"/>
        <v>8662.5</v>
      </c>
      <c r="AH1132" s="72">
        <f t="shared" si="563"/>
        <v>8731.25</v>
      </c>
      <c r="AI1132" s="72">
        <f t="shared" si="564"/>
        <v>8800</v>
      </c>
      <c r="AJ1132" s="72">
        <f t="shared" si="565"/>
        <v>8868.75</v>
      </c>
      <c r="AK1132" s="72">
        <f t="shared" si="566"/>
        <v>8937.5</v>
      </c>
    </row>
    <row r="1133" spans="1:37" x14ac:dyDescent="0.25">
      <c r="A1133" s="19">
        <v>1101</v>
      </c>
      <c r="B1133" s="20"/>
      <c r="C1133" s="19"/>
      <c r="D1133" s="53"/>
      <c r="E1133" s="54" t="s">
        <v>1334</v>
      </c>
      <c r="F1133" s="55"/>
      <c r="G1133" s="24"/>
      <c r="H1133" s="72"/>
      <c r="I1133" s="72"/>
      <c r="J1133" s="72"/>
      <c r="K1133" s="72"/>
      <c r="L1133" s="72"/>
      <c r="M1133" s="72"/>
      <c r="N1133" s="72"/>
      <c r="O1133" s="72"/>
      <c r="P1133" s="72"/>
      <c r="Q1133" s="72"/>
      <c r="R1133" s="72"/>
      <c r="S1133" s="72"/>
      <c r="T1133" s="72"/>
      <c r="U1133" s="72"/>
      <c r="V1133" s="72"/>
      <c r="W1133" s="72"/>
      <c r="X1133" s="72"/>
      <c r="Y1133" s="72"/>
      <c r="Z1133" s="72"/>
      <c r="AA1133" s="72"/>
      <c r="AB1133" s="72"/>
      <c r="AC1133" s="72"/>
      <c r="AD1133" s="72"/>
      <c r="AE1133" s="72"/>
      <c r="AF1133" s="72"/>
      <c r="AG1133" s="72"/>
      <c r="AH1133" s="72"/>
      <c r="AI1133" s="72"/>
      <c r="AJ1133" s="72"/>
      <c r="AK1133" s="72"/>
    </row>
    <row r="1134" spans="1:37" ht="45" x14ac:dyDescent="0.25">
      <c r="A1134" s="19">
        <v>1102</v>
      </c>
      <c r="B1134" s="20"/>
      <c r="C1134" s="19" t="s">
        <v>1205</v>
      </c>
      <c r="D1134" s="19" t="s">
        <v>1335</v>
      </c>
      <c r="E1134" s="32" t="s">
        <v>1336</v>
      </c>
      <c r="F1134" s="52">
        <v>11087</v>
      </c>
      <c r="G1134" s="24"/>
      <c r="H1134" s="72">
        <f t="shared" si="537"/>
        <v>11197.87</v>
      </c>
      <c r="I1134" s="72">
        <f t="shared" si="538"/>
        <v>11308.74</v>
      </c>
      <c r="J1134" s="72">
        <f t="shared" si="540"/>
        <v>11419.61</v>
      </c>
      <c r="K1134" s="72">
        <f t="shared" si="541"/>
        <v>11530.48</v>
      </c>
      <c r="L1134" s="72">
        <f t="shared" si="542"/>
        <v>11641.35</v>
      </c>
      <c r="M1134" s="72">
        <f t="shared" si="539"/>
        <v>11752.220000000001</v>
      </c>
      <c r="N1134" s="72">
        <f t="shared" si="543"/>
        <v>11863.09</v>
      </c>
      <c r="O1134" s="72">
        <f t="shared" si="544"/>
        <v>11973.960000000001</v>
      </c>
      <c r="P1134" s="72">
        <f t="shared" si="545"/>
        <v>12084.830000000002</v>
      </c>
      <c r="Q1134" s="72">
        <f t="shared" si="546"/>
        <v>12195.7</v>
      </c>
      <c r="R1134" s="72">
        <f t="shared" si="547"/>
        <v>12306.570000000002</v>
      </c>
      <c r="S1134" s="72">
        <f t="shared" si="548"/>
        <v>12417.44</v>
      </c>
      <c r="T1134" s="72">
        <f t="shared" si="549"/>
        <v>12528.31</v>
      </c>
      <c r="U1134" s="72">
        <f t="shared" si="550"/>
        <v>12639.179999999998</v>
      </c>
      <c r="V1134" s="72">
        <f t="shared" si="551"/>
        <v>12750.05</v>
      </c>
      <c r="W1134" s="72">
        <f t="shared" si="552"/>
        <v>12860.919999999998</v>
      </c>
      <c r="X1134" s="72">
        <f t="shared" si="553"/>
        <v>12971.789999999999</v>
      </c>
      <c r="Y1134" s="72">
        <f t="shared" si="554"/>
        <v>13082.66</v>
      </c>
      <c r="Z1134" s="72">
        <f t="shared" si="555"/>
        <v>13193.529999999999</v>
      </c>
      <c r="AA1134" s="72">
        <f t="shared" si="556"/>
        <v>13304.4</v>
      </c>
      <c r="AB1134" s="72">
        <f t="shared" si="557"/>
        <v>13415.27</v>
      </c>
      <c r="AC1134" s="72">
        <f t="shared" si="558"/>
        <v>13526.14</v>
      </c>
      <c r="AD1134" s="72">
        <f t="shared" si="559"/>
        <v>13637.01</v>
      </c>
      <c r="AE1134" s="72">
        <f t="shared" si="560"/>
        <v>13747.88</v>
      </c>
      <c r="AF1134" s="72">
        <f t="shared" si="561"/>
        <v>13858.75</v>
      </c>
      <c r="AG1134" s="72">
        <f t="shared" si="562"/>
        <v>13969.62</v>
      </c>
      <c r="AH1134" s="72">
        <f t="shared" si="563"/>
        <v>14080.49</v>
      </c>
      <c r="AI1134" s="72">
        <f t="shared" si="564"/>
        <v>14191.36</v>
      </c>
      <c r="AJ1134" s="72">
        <f t="shared" si="565"/>
        <v>14302.23</v>
      </c>
      <c r="AK1134" s="72">
        <f t="shared" si="566"/>
        <v>14413.1</v>
      </c>
    </row>
    <row r="1135" spans="1:37" x14ac:dyDescent="0.25">
      <c r="A1135" s="19">
        <v>1103</v>
      </c>
      <c r="B1135" s="20"/>
      <c r="C1135" s="19"/>
      <c r="D1135" s="53"/>
      <c r="E1135" s="54" t="s">
        <v>1337</v>
      </c>
      <c r="F1135" s="55"/>
      <c r="G1135" s="24"/>
      <c r="H1135" s="72"/>
      <c r="I1135" s="72"/>
      <c r="J1135" s="72"/>
      <c r="K1135" s="72"/>
      <c r="L1135" s="72"/>
      <c r="M1135" s="72"/>
      <c r="N1135" s="72"/>
      <c r="O1135" s="72"/>
      <c r="P1135" s="72"/>
      <c r="Q1135" s="72"/>
      <c r="R1135" s="72"/>
      <c r="S1135" s="72"/>
      <c r="T1135" s="72"/>
      <c r="U1135" s="72"/>
      <c r="V1135" s="72"/>
      <c r="W1135" s="72"/>
      <c r="X1135" s="72"/>
      <c r="Y1135" s="72"/>
      <c r="Z1135" s="72"/>
      <c r="AA1135" s="72"/>
      <c r="AB1135" s="72"/>
      <c r="AC1135" s="72"/>
      <c r="AD1135" s="72"/>
      <c r="AE1135" s="72"/>
      <c r="AF1135" s="72"/>
      <c r="AG1135" s="72"/>
      <c r="AH1135" s="72"/>
      <c r="AI1135" s="72"/>
      <c r="AJ1135" s="72"/>
      <c r="AK1135" s="72"/>
    </row>
    <row r="1136" spans="1:37" ht="90" x14ac:dyDescent="0.25">
      <c r="A1136" s="19">
        <v>1104</v>
      </c>
      <c r="B1136" s="20"/>
      <c r="C1136" s="19" t="s">
        <v>1205</v>
      </c>
      <c r="D1136" s="19" t="s">
        <v>1338</v>
      </c>
      <c r="E1136" s="32" t="s">
        <v>1339</v>
      </c>
      <c r="F1136" s="52">
        <v>6653</v>
      </c>
      <c r="G1136" s="24"/>
      <c r="H1136" s="72">
        <f t="shared" si="537"/>
        <v>6719.53</v>
      </c>
      <c r="I1136" s="72">
        <f t="shared" si="538"/>
        <v>6786.06</v>
      </c>
      <c r="J1136" s="72">
        <f t="shared" si="540"/>
        <v>6852.59</v>
      </c>
      <c r="K1136" s="72">
        <f t="shared" si="541"/>
        <v>6919.12</v>
      </c>
      <c r="L1136" s="72">
        <f t="shared" si="542"/>
        <v>6985.6500000000005</v>
      </c>
      <c r="M1136" s="72">
        <f t="shared" si="539"/>
        <v>7052.18</v>
      </c>
      <c r="N1136" s="72">
        <f t="shared" si="543"/>
        <v>7118.71</v>
      </c>
      <c r="O1136" s="72">
        <f t="shared" si="544"/>
        <v>7185.2400000000007</v>
      </c>
      <c r="P1136" s="72">
        <f t="shared" si="545"/>
        <v>7251.77</v>
      </c>
      <c r="Q1136" s="72">
        <f t="shared" si="546"/>
        <v>7318.3</v>
      </c>
      <c r="R1136" s="72">
        <f t="shared" si="547"/>
        <v>7384.8300000000008</v>
      </c>
      <c r="S1136" s="72">
        <f t="shared" si="548"/>
        <v>7451.3600000000006</v>
      </c>
      <c r="T1136" s="72">
        <f t="shared" si="549"/>
        <v>7517.8899999999994</v>
      </c>
      <c r="U1136" s="72">
        <f t="shared" si="550"/>
        <v>7584.4199999999992</v>
      </c>
      <c r="V1136" s="72">
        <f t="shared" si="551"/>
        <v>7650.95</v>
      </c>
      <c r="W1136" s="72">
        <f t="shared" si="552"/>
        <v>7717.48</v>
      </c>
      <c r="X1136" s="72">
        <f t="shared" si="553"/>
        <v>7784.0099999999993</v>
      </c>
      <c r="Y1136" s="72">
        <f t="shared" si="554"/>
        <v>7850.54</v>
      </c>
      <c r="Z1136" s="72">
        <f t="shared" si="555"/>
        <v>7917.07</v>
      </c>
      <c r="AA1136" s="72">
        <f t="shared" si="556"/>
        <v>7983.5999999999995</v>
      </c>
      <c r="AB1136" s="72">
        <f t="shared" si="557"/>
        <v>8050.13</v>
      </c>
      <c r="AC1136" s="72">
        <f t="shared" si="558"/>
        <v>8116.66</v>
      </c>
      <c r="AD1136" s="72">
        <f t="shared" si="559"/>
        <v>8183.19</v>
      </c>
      <c r="AE1136" s="72">
        <f t="shared" si="560"/>
        <v>8249.7199999999993</v>
      </c>
      <c r="AF1136" s="72">
        <f t="shared" si="561"/>
        <v>8316.25</v>
      </c>
      <c r="AG1136" s="72">
        <f t="shared" si="562"/>
        <v>8382.7800000000007</v>
      </c>
      <c r="AH1136" s="72">
        <f t="shared" si="563"/>
        <v>8449.31</v>
      </c>
      <c r="AI1136" s="72">
        <f t="shared" si="564"/>
        <v>8515.84</v>
      </c>
      <c r="AJ1136" s="72">
        <f t="shared" si="565"/>
        <v>8582.3700000000008</v>
      </c>
      <c r="AK1136" s="72">
        <f t="shared" si="566"/>
        <v>8648.9</v>
      </c>
    </row>
    <row r="1137" spans="1:37" x14ac:dyDescent="0.25">
      <c r="A1137" s="19">
        <v>1105</v>
      </c>
      <c r="B1137" s="20"/>
      <c r="C1137" s="19" t="s">
        <v>1205</v>
      </c>
      <c r="D1137" s="38" t="s">
        <v>1340</v>
      </c>
      <c r="E1137" s="21" t="s">
        <v>1341</v>
      </c>
      <c r="F1137" s="52">
        <v>3500</v>
      </c>
      <c r="G1137" s="24"/>
      <c r="H1137" s="72">
        <f t="shared" si="537"/>
        <v>3535</v>
      </c>
      <c r="I1137" s="72">
        <f t="shared" si="538"/>
        <v>3570</v>
      </c>
      <c r="J1137" s="72">
        <f t="shared" si="540"/>
        <v>3605</v>
      </c>
      <c r="K1137" s="72">
        <f t="shared" si="541"/>
        <v>3640</v>
      </c>
      <c r="L1137" s="72">
        <f t="shared" si="542"/>
        <v>3675</v>
      </c>
      <c r="M1137" s="72">
        <f t="shared" si="539"/>
        <v>3710</v>
      </c>
      <c r="N1137" s="72">
        <f t="shared" si="543"/>
        <v>3745</v>
      </c>
      <c r="O1137" s="72">
        <f t="shared" si="544"/>
        <v>3780.0000000000005</v>
      </c>
      <c r="P1137" s="72">
        <f t="shared" si="545"/>
        <v>3815.0000000000005</v>
      </c>
      <c r="Q1137" s="72">
        <f t="shared" si="546"/>
        <v>3850.0000000000005</v>
      </c>
      <c r="R1137" s="72">
        <f t="shared" si="547"/>
        <v>3885.0000000000005</v>
      </c>
      <c r="S1137" s="72">
        <f t="shared" si="548"/>
        <v>3920.0000000000005</v>
      </c>
      <c r="T1137" s="72">
        <f t="shared" si="549"/>
        <v>3954.9999999999995</v>
      </c>
      <c r="U1137" s="72">
        <f t="shared" si="550"/>
        <v>3989.9999999999995</v>
      </c>
      <c r="V1137" s="72">
        <f t="shared" si="551"/>
        <v>4024.9999999999995</v>
      </c>
      <c r="W1137" s="72">
        <f t="shared" si="552"/>
        <v>4059.9999999999995</v>
      </c>
      <c r="X1137" s="72">
        <f t="shared" si="553"/>
        <v>4094.9999999999995</v>
      </c>
      <c r="Y1137" s="72">
        <f t="shared" si="554"/>
        <v>4130</v>
      </c>
      <c r="Z1137" s="72">
        <f t="shared" si="555"/>
        <v>4165</v>
      </c>
      <c r="AA1137" s="72">
        <f t="shared" si="556"/>
        <v>4200</v>
      </c>
      <c r="AB1137" s="72">
        <f t="shared" si="557"/>
        <v>4235</v>
      </c>
      <c r="AC1137" s="72">
        <f t="shared" si="558"/>
        <v>4270</v>
      </c>
      <c r="AD1137" s="72">
        <f t="shared" si="559"/>
        <v>4305</v>
      </c>
      <c r="AE1137" s="72">
        <f t="shared" si="560"/>
        <v>4340</v>
      </c>
      <c r="AF1137" s="72">
        <f t="shared" si="561"/>
        <v>4375</v>
      </c>
      <c r="AG1137" s="72">
        <f t="shared" si="562"/>
        <v>4410</v>
      </c>
      <c r="AH1137" s="72">
        <f t="shared" si="563"/>
        <v>4445</v>
      </c>
      <c r="AI1137" s="72">
        <f t="shared" si="564"/>
        <v>4480</v>
      </c>
      <c r="AJ1137" s="72">
        <f t="shared" si="565"/>
        <v>4515</v>
      </c>
      <c r="AK1137" s="72">
        <f t="shared" si="566"/>
        <v>4550</v>
      </c>
    </row>
    <row r="1138" spans="1:37" x14ac:dyDescent="0.25">
      <c r="A1138" s="19">
        <v>1106</v>
      </c>
      <c r="B1138" s="20"/>
      <c r="C1138" s="19" t="s">
        <v>1205</v>
      </c>
      <c r="D1138" s="19" t="s">
        <v>1342</v>
      </c>
      <c r="E1138" s="21" t="s">
        <v>1343</v>
      </c>
      <c r="F1138" s="52">
        <v>3250</v>
      </c>
      <c r="G1138" s="24"/>
      <c r="H1138" s="72">
        <f t="shared" si="537"/>
        <v>3282.5</v>
      </c>
      <c r="I1138" s="72">
        <f t="shared" si="538"/>
        <v>3315</v>
      </c>
      <c r="J1138" s="72">
        <f t="shared" si="540"/>
        <v>3347.5</v>
      </c>
      <c r="K1138" s="72">
        <f t="shared" si="541"/>
        <v>3380</v>
      </c>
      <c r="L1138" s="72">
        <f t="shared" si="542"/>
        <v>3412.5</v>
      </c>
      <c r="M1138" s="72">
        <f t="shared" si="539"/>
        <v>3445</v>
      </c>
      <c r="N1138" s="72">
        <f t="shared" si="543"/>
        <v>3477.5</v>
      </c>
      <c r="O1138" s="72">
        <f t="shared" si="544"/>
        <v>3510.0000000000005</v>
      </c>
      <c r="P1138" s="72">
        <f t="shared" si="545"/>
        <v>3542.5000000000005</v>
      </c>
      <c r="Q1138" s="72">
        <f t="shared" si="546"/>
        <v>3575.0000000000005</v>
      </c>
      <c r="R1138" s="72">
        <f t="shared" si="547"/>
        <v>3607.5000000000005</v>
      </c>
      <c r="S1138" s="72">
        <f t="shared" si="548"/>
        <v>3640.0000000000005</v>
      </c>
      <c r="T1138" s="72">
        <f t="shared" si="549"/>
        <v>3672.4999999999995</v>
      </c>
      <c r="U1138" s="72">
        <f t="shared" si="550"/>
        <v>3704.9999999999995</v>
      </c>
      <c r="V1138" s="72">
        <f t="shared" si="551"/>
        <v>3737.4999999999995</v>
      </c>
      <c r="W1138" s="72">
        <f t="shared" si="552"/>
        <v>3769.9999999999995</v>
      </c>
      <c r="X1138" s="72">
        <f t="shared" si="553"/>
        <v>3802.4999999999995</v>
      </c>
      <c r="Y1138" s="72">
        <f t="shared" si="554"/>
        <v>3835</v>
      </c>
      <c r="Z1138" s="72">
        <f t="shared" si="555"/>
        <v>3867.5</v>
      </c>
      <c r="AA1138" s="72">
        <f t="shared" si="556"/>
        <v>3900</v>
      </c>
      <c r="AB1138" s="72">
        <f t="shared" si="557"/>
        <v>3932.5</v>
      </c>
      <c r="AC1138" s="72">
        <f t="shared" si="558"/>
        <v>3965</v>
      </c>
      <c r="AD1138" s="72">
        <f t="shared" si="559"/>
        <v>3997.5</v>
      </c>
      <c r="AE1138" s="72">
        <f t="shared" si="560"/>
        <v>4030</v>
      </c>
      <c r="AF1138" s="72">
        <f t="shared" si="561"/>
        <v>4062.5</v>
      </c>
      <c r="AG1138" s="72">
        <f t="shared" si="562"/>
        <v>4095</v>
      </c>
      <c r="AH1138" s="72">
        <f t="shared" si="563"/>
        <v>4127.5</v>
      </c>
      <c r="AI1138" s="72">
        <f t="shared" si="564"/>
        <v>4160</v>
      </c>
      <c r="AJ1138" s="72">
        <f t="shared" si="565"/>
        <v>4192.5</v>
      </c>
      <c r="AK1138" s="72">
        <f t="shared" si="566"/>
        <v>4225</v>
      </c>
    </row>
    <row r="1139" spans="1:37" ht="90" x14ac:dyDescent="0.25">
      <c r="A1139" s="19">
        <v>1107</v>
      </c>
      <c r="B1139" s="20"/>
      <c r="C1139" s="19" t="s">
        <v>1205</v>
      </c>
      <c r="D1139" s="19" t="s">
        <v>1344</v>
      </c>
      <c r="E1139" s="56" t="s">
        <v>1345</v>
      </c>
      <c r="F1139" s="52">
        <v>4738</v>
      </c>
      <c r="G1139" s="24"/>
      <c r="H1139" s="72">
        <f t="shared" si="537"/>
        <v>4785.38</v>
      </c>
      <c r="I1139" s="72">
        <f t="shared" si="538"/>
        <v>4832.76</v>
      </c>
      <c r="J1139" s="72">
        <f t="shared" si="540"/>
        <v>4880.1400000000003</v>
      </c>
      <c r="K1139" s="72">
        <f t="shared" si="541"/>
        <v>4927.5200000000004</v>
      </c>
      <c r="L1139" s="72">
        <f t="shared" si="542"/>
        <v>4974.9000000000005</v>
      </c>
      <c r="M1139" s="72">
        <f t="shared" si="539"/>
        <v>5022.2800000000007</v>
      </c>
      <c r="N1139" s="72">
        <f t="shared" si="543"/>
        <v>5069.66</v>
      </c>
      <c r="O1139" s="72">
        <f t="shared" si="544"/>
        <v>5117.04</v>
      </c>
      <c r="P1139" s="72">
        <f t="shared" si="545"/>
        <v>5164.42</v>
      </c>
      <c r="Q1139" s="72">
        <f t="shared" si="546"/>
        <v>5211.8</v>
      </c>
      <c r="R1139" s="72">
        <f t="shared" si="547"/>
        <v>5259.18</v>
      </c>
      <c r="S1139" s="72">
        <f t="shared" si="548"/>
        <v>5306.56</v>
      </c>
      <c r="T1139" s="72">
        <f t="shared" si="549"/>
        <v>5353.94</v>
      </c>
      <c r="U1139" s="72">
        <f t="shared" si="550"/>
        <v>5401.32</v>
      </c>
      <c r="V1139" s="72">
        <f t="shared" si="551"/>
        <v>5448.7</v>
      </c>
      <c r="W1139" s="72">
        <f t="shared" si="552"/>
        <v>5496.08</v>
      </c>
      <c r="X1139" s="72">
        <f t="shared" si="553"/>
        <v>5543.46</v>
      </c>
      <c r="Y1139" s="72">
        <f t="shared" si="554"/>
        <v>5590.84</v>
      </c>
      <c r="Z1139" s="72">
        <f t="shared" si="555"/>
        <v>5638.2199999999993</v>
      </c>
      <c r="AA1139" s="72">
        <f t="shared" si="556"/>
        <v>5685.5999999999995</v>
      </c>
      <c r="AB1139" s="72">
        <f t="shared" si="557"/>
        <v>5732.98</v>
      </c>
      <c r="AC1139" s="72">
        <f t="shared" si="558"/>
        <v>5780.36</v>
      </c>
      <c r="AD1139" s="72">
        <f t="shared" si="559"/>
        <v>5827.74</v>
      </c>
      <c r="AE1139" s="72">
        <f t="shared" si="560"/>
        <v>5875.12</v>
      </c>
      <c r="AF1139" s="72">
        <f t="shared" si="561"/>
        <v>5922.5</v>
      </c>
      <c r="AG1139" s="72">
        <f t="shared" si="562"/>
        <v>5969.88</v>
      </c>
      <c r="AH1139" s="72">
        <f t="shared" si="563"/>
        <v>6017.26</v>
      </c>
      <c r="AI1139" s="72">
        <f t="shared" si="564"/>
        <v>6064.64</v>
      </c>
      <c r="AJ1139" s="72">
        <f t="shared" si="565"/>
        <v>6112.02</v>
      </c>
      <c r="AK1139" s="72">
        <f t="shared" si="566"/>
        <v>6159.4000000000005</v>
      </c>
    </row>
    <row r="1140" spans="1:37" x14ac:dyDescent="0.25">
      <c r="A1140" s="19">
        <v>1108</v>
      </c>
      <c r="B1140" s="20"/>
      <c r="C1140" s="19" t="s">
        <v>1205</v>
      </c>
      <c r="D1140" s="19" t="s">
        <v>1346</v>
      </c>
      <c r="E1140" s="21" t="s">
        <v>1347</v>
      </c>
      <c r="F1140" s="52">
        <v>1109</v>
      </c>
      <c r="G1140" s="24"/>
      <c r="H1140" s="72">
        <f t="shared" si="537"/>
        <v>1120.0899999999999</v>
      </c>
      <c r="I1140" s="72">
        <f t="shared" si="538"/>
        <v>1131.18</v>
      </c>
      <c r="J1140" s="72">
        <f t="shared" si="540"/>
        <v>1142.27</v>
      </c>
      <c r="K1140" s="72">
        <f t="shared" si="541"/>
        <v>1153.3600000000001</v>
      </c>
      <c r="L1140" s="72">
        <f t="shared" si="542"/>
        <v>1164.45</v>
      </c>
      <c r="M1140" s="72">
        <f t="shared" si="539"/>
        <v>1175.54</v>
      </c>
      <c r="N1140" s="72">
        <f t="shared" si="543"/>
        <v>1186.6300000000001</v>
      </c>
      <c r="O1140" s="72">
        <f t="shared" si="544"/>
        <v>1197.72</v>
      </c>
      <c r="P1140" s="72">
        <f t="shared" si="545"/>
        <v>1208.8100000000002</v>
      </c>
      <c r="Q1140" s="72">
        <f t="shared" si="546"/>
        <v>1219.9000000000001</v>
      </c>
      <c r="R1140" s="72">
        <f t="shared" si="547"/>
        <v>1230.99</v>
      </c>
      <c r="S1140" s="72">
        <f t="shared" si="548"/>
        <v>1242.0800000000002</v>
      </c>
      <c r="T1140" s="72">
        <f t="shared" si="549"/>
        <v>1253.1699999999998</v>
      </c>
      <c r="U1140" s="72">
        <f t="shared" si="550"/>
        <v>1264.26</v>
      </c>
      <c r="V1140" s="72">
        <f t="shared" si="551"/>
        <v>1275.3499999999999</v>
      </c>
      <c r="W1140" s="72">
        <f t="shared" si="552"/>
        <v>1286.4399999999998</v>
      </c>
      <c r="X1140" s="72">
        <f t="shared" si="553"/>
        <v>1297.53</v>
      </c>
      <c r="Y1140" s="72">
        <f t="shared" si="554"/>
        <v>1308.6199999999999</v>
      </c>
      <c r="Z1140" s="72">
        <f t="shared" si="555"/>
        <v>1319.71</v>
      </c>
      <c r="AA1140" s="72">
        <f t="shared" si="556"/>
        <v>1330.8</v>
      </c>
      <c r="AB1140" s="72">
        <f t="shared" si="557"/>
        <v>1341.8899999999999</v>
      </c>
      <c r="AC1140" s="72">
        <f t="shared" si="558"/>
        <v>1352.98</v>
      </c>
      <c r="AD1140" s="72">
        <f t="shared" si="559"/>
        <v>1364.07</v>
      </c>
      <c r="AE1140" s="72">
        <f t="shared" si="560"/>
        <v>1375.16</v>
      </c>
      <c r="AF1140" s="72">
        <f t="shared" si="561"/>
        <v>1386.25</v>
      </c>
      <c r="AG1140" s="72">
        <f t="shared" si="562"/>
        <v>1397.34</v>
      </c>
      <c r="AH1140" s="72">
        <f t="shared" si="563"/>
        <v>1408.43</v>
      </c>
      <c r="AI1140" s="72">
        <f t="shared" si="564"/>
        <v>1419.52</v>
      </c>
      <c r="AJ1140" s="72">
        <f t="shared" si="565"/>
        <v>1430.6100000000001</v>
      </c>
      <c r="AK1140" s="72">
        <f t="shared" si="566"/>
        <v>1441.7</v>
      </c>
    </row>
    <row r="1141" spans="1:37" ht="45" x14ac:dyDescent="0.25">
      <c r="A1141" s="19">
        <v>1109</v>
      </c>
      <c r="B1141" s="20"/>
      <c r="C1141" s="19" t="s">
        <v>1205</v>
      </c>
      <c r="D1141" s="19" t="s">
        <v>1348</v>
      </c>
      <c r="E1141" s="32" t="s">
        <v>1349</v>
      </c>
      <c r="F1141" s="52">
        <v>1210</v>
      </c>
      <c r="G1141" s="24"/>
      <c r="H1141" s="72">
        <f t="shared" si="537"/>
        <v>1222.0999999999999</v>
      </c>
      <c r="I1141" s="72">
        <f t="shared" si="538"/>
        <v>1234.2</v>
      </c>
      <c r="J1141" s="72">
        <f t="shared" si="540"/>
        <v>1246.3</v>
      </c>
      <c r="K1141" s="72">
        <f t="shared" si="541"/>
        <v>1258.4000000000001</v>
      </c>
      <c r="L1141" s="72">
        <f t="shared" si="542"/>
        <v>1270.5</v>
      </c>
      <c r="M1141" s="72">
        <f t="shared" si="539"/>
        <v>1282.6000000000001</v>
      </c>
      <c r="N1141" s="72">
        <f t="shared" si="543"/>
        <v>1294.7</v>
      </c>
      <c r="O1141" s="72">
        <f t="shared" si="544"/>
        <v>1306.8000000000002</v>
      </c>
      <c r="P1141" s="72">
        <f t="shared" si="545"/>
        <v>1318.9</v>
      </c>
      <c r="Q1141" s="72">
        <f t="shared" si="546"/>
        <v>1331</v>
      </c>
      <c r="R1141" s="72">
        <f t="shared" si="547"/>
        <v>1343.1000000000001</v>
      </c>
      <c r="S1141" s="72">
        <f t="shared" si="548"/>
        <v>1355.2</v>
      </c>
      <c r="T1141" s="72">
        <f t="shared" si="549"/>
        <v>1367.3</v>
      </c>
      <c r="U1141" s="72">
        <f t="shared" si="550"/>
        <v>1379.3999999999999</v>
      </c>
      <c r="V1141" s="72">
        <f t="shared" si="551"/>
        <v>1391.5</v>
      </c>
      <c r="W1141" s="72">
        <f t="shared" si="552"/>
        <v>1403.6</v>
      </c>
      <c r="X1141" s="72">
        <f t="shared" si="553"/>
        <v>1415.6999999999998</v>
      </c>
      <c r="Y1141" s="72">
        <f t="shared" si="554"/>
        <v>1427.8</v>
      </c>
      <c r="Z1141" s="72">
        <f t="shared" si="555"/>
        <v>1439.8999999999999</v>
      </c>
      <c r="AA1141" s="72">
        <f t="shared" si="556"/>
        <v>1452</v>
      </c>
      <c r="AB1141" s="72">
        <f t="shared" si="557"/>
        <v>1464.1</v>
      </c>
      <c r="AC1141" s="72">
        <f t="shared" si="558"/>
        <v>1476.2</v>
      </c>
      <c r="AD1141" s="72">
        <f t="shared" si="559"/>
        <v>1488.3</v>
      </c>
      <c r="AE1141" s="72">
        <f t="shared" si="560"/>
        <v>1500.4</v>
      </c>
      <c r="AF1141" s="72">
        <f t="shared" si="561"/>
        <v>1512.5</v>
      </c>
      <c r="AG1141" s="72">
        <f t="shared" si="562"/>
        <v>1524.6</v>
      </c>
      <c r="AH1141" s="72">
        <f t="shared" si="563"/>
        <v>1536.7</v>
      </c>
      <c r="AI1141" s="72">
        <f t="shared" si="564"/>
        <v>1548.8</v>
      </c>
      <c r="AJ1141" s="72">
        <f t="shared" si="565"/>
        <v>1560.9</v>
      </c>
      <c r="AK1141" s="72">
        <f t="shared" si="566"/>
        <v>1573</v>
      </c>
    </row>
    <row r="1142" spans="1:37" ht="45" x14ac:dyDescent="0.25">
      <c r="A1142" s="19">
        <v>1110</v>
      </c>
      <c r="B1142" s="20"/>
      <c r="C1142" s="19" t="s">
        <v>1205</v>
      </c>
      <c r="D1142" s="19" t="s">
        <v>1350</v>
      </c>
      <c r="E1142" s="32" t="s">
        <v>1351</v>
      </c>
      <c r="F1142" s="52">
        <v>2349</v>
      </c>
      <c r="G1142" s="24"/>
      <c r="H1142" s="72">
        <f t="shared" si="537"/>
        <v>2372.4900000000002</v>
      </c>
      <c r="I1142" s="72">
        <f t="shared" si="538"/>
        <v>2395.98</v>
      </c>
      <c r="J1142" s="72">
        <f t="shared" si="540"/>
        <v>2419.4700000000003</v>
      </c>
      <c r="K1142" s="72">
        <f t="shared" si="541"/>
        <v>2442.96</v>
      </c>
      <c r="L1142" s="72">
        <f t="shared" si="542"/>
        <v>2466.4500000000003</v>
      </c>
      <c r="M1142" s="72">
        <f t="shared" si="539"/>
        <v>2489.94</v>
      </c>
      <c r="N1142" s="72">
        <f t="shared" si="543"/>
        <v>2513.4300000000003</v>
      </c>
      <c r="O1142" s="72">
        <f t="shared" si="544"/>
        <v>2536.92</v>
      </c>
      <c r="P1142" s="72">
        <f t="shared" si="545"/>
        <v>2560.4100000000003</v>
      </c>
      <c r="Q1142" s="72">
        <f t="shared" si="546"/>
        <v>2583.9</v>
      </c>
      <c r="R1142" s="72">
        <f t="shared" si="547"/>
        <v>2607.3900000000003</v>
      </c>
      <c r="S1142" s="72">
        <f t="shared" si="548"/>
        <v>2630.88</v>
      </c>
      <c r="T1142" s="72">
        <f t="shared" si="549"/>
        <v>2654.37</v>
      </c>
      <c r="U1142" s="72">
        <f t="shared" si="550"/>
        <v>2677.8599999999997</v>
      </c>
      <c r="V1142" s="72">
        <f t="shared" si="551"/>
        <v>2701.35</v>
      </c>
      <c r="W1142" s="72">
        <f t="shared" si="552"/>
        <v>2724.8399999999997</v>
      </c>
      <c r="X1142" s="72">
        <f t="shared" si="553"/>
        <v>2748.33</v>
      </c>
      <c r="Y1142" s="72">
        <f t="shared" si="554"/>
        <v>2771.8199999999997</v>
      </c>
      <c r="Z1142" s="72">
        <f t="shared" si="555"/>
        <v>2795.31</v>
      </c>
      <c r="AA1142" s="72">
        <f t="shared" si="556"/>
        <v>2818.7999999999997</v>
      </c>
      <c r="AB1142" s="72">
        <f t="shared" si="557"/>
        <v>2842.29</v>
      </c>
      <c r="AC1142" s="72">
        <f t="shared" si="558"/>
        <v>2865.7799999999997</v>
      </c>
      <c r="AD1142" s="72">
        <f t="shared" si="559"/>
        <v>2889.27</v>
      </c>
      <c r="AE1142" s="72">
        <f t="shared" si="560"/>
        <v>2912.7599999999998</v>
      </c>
      <c r="AF1142" s="72">
        <f t="shared" si="561"/>
        <v>2936.25</v>
      </c>
      <c r="AG1142" s="72">
        <f t="shared" si="562"/>
        <v>2959.7400000000002</v>
      </c>
      <c r="AH1142" s="72">
        <f t="shared" si="563"/>
        <v>2983.23</v>
      </c>
      <c r="AI1142" s="72">
        <f t="shared" si="564"/>
        <v>3006.7200000000003</v>
      </c>
      <c r="AJ1142" s="72">
        <f t="shared" si="565"/>
        <v>3030.21</v>
      </c>
      <c r="AK1142" s="72">
        <f t="shared" si="566"/>
        <v>3053.7000000000003</v>
      </c>
    </row>
    <row r="1143" spans="1:37" ht="75" x14ac:dyDescent="0.25">
      <c r="A1143" s="19">
        <v>1111</v>
      </c>
      <c r="B1143" s="20"/>
      <c r="C1143" s="19" t="s">
        <v>1205</v>
      </c>
      <c r="D1143" s="19" t="s">
        <v>1352</v>
      </c>
      <c r="E1143" s="32" t="s">
        <v>1353</v>
      </c>
      <c r="F1143" s="52">
        <v>2813</v>
      </c>
      <c r="G1143" s="24"/>
      <c r="H1143" s="72">
        <f t="shared" si="537"/>
        <v>2841.13</v>
      </c>
      <c r="I1143" s="72">
        <f t="shared" si="538"/>
        <v>2869.26</v>
      </c>
      <c r="J1143" s="72">
        <f t="shared" si="540"/>
        <v>2897.39</v>
      </c>
      <c r="K1143" s="72">
        <f t="shared" si="541"/>
        <v>2925.52</v>
      </c>
      <c r="L1143" s="72">
        <f t="shared" si="542"/>
        <v>2953.65</v>
      </c>
      <c r="M1143" s="72">
        <f t="shared" si="539"/>
        <v>2981.78</v>
      </c>
      <c r="N1143" s="72">
        <f t="shared" si="543"/>
        <v>3009.9100000000003</v>
      </c>
      <c r="O1143" s="72">
        <f t="shared" si="544"/>
        <v>3038.0400000000004</v>
      </c>
      <c r="P1143" s="72">
        <f t="shared" si="545"/>
        <v>3066.17</v>
      </c>
      <c r="Q1143" s="72">
        <f t="shared" si="546"/>
        <v>3094.3</v>
      </c>
      <c r="R1143" s="72">
        <f t="shared" si="547"/>
        <v>3122.4300000000003</v>
      </c>
      <c r="S1143" s="72">
        <f t="shared" si="548"/>
        <v>3150.5600000000004</v>
      </c>
      <c r="T1143" s="72">
        <f t="shared" si="549"/>
        <v>3178.6899999999996</v>
      </c>
      <c r="U1143" s="72">
        <f t="shared" si="550"/>
        <v>3206.8199999999997</v>
      </c>
      <c r="V1143" s="72">
        <f t="shared" si="551"/>
        <v>3234.95</v>
      </c>
      <c r="W1143" s="72">
        <f t="shared" si="552"/>
        <v>3263.08</v>
      </c>
      <c r="X1143" s="72">
        <f t="shared" si="553"/>
        <v>3291.2099999999996</v>
      </c>
      <c r="Y1143" s="72">
        <f t="shared" si="554"/>
        <v>3319.3399999999997</v>
      </c>
      <c r="Z1143" s="72">
        <f t="shared" si="555"/>
        <v>3347.47</v>
      </c>
      <c r="AA1143" s="72">
        <f t="shared" si="556"/>
        <v>3375.6</v>
      </c>
      <c r="AB1143" s="72">
        <f t="shared" si="557"/>
        <v>3403.73</v>
      </c>
      <c r="AC1143" s="72">
        <f t="shared" si="558"/>
        <v>3431.86</v>
      </c>
      <c r="AD1143" s="72">
        <f t="shared" si="559"/>
        <v>3459.99</v>
      </c>
      <c r="AE1143" s="72">
        <f t="shared" si="560"/>
        <v>3488.12</v>
      </c>
      <c r="AF1143" s="72">
        <f t="shared" si="561"/>
        <v>3516.25</v>
      </c>
      <c r="AG1143" s="72">
        <f t="shared" si="562"/>
        <v>3544.38</v>
      </c>
      <c r="AH1143" s="72">
        <f t="shared" si="563"/>
        <v>3572.51</v>
      </c>
      <c r="AI1143" s="72">
        <f t="shared" si="564"/>
        <v>3600.64</v>
      </c>
      <c r="AJ1143" s="72">
        <f t="shared" si="565"/>
        <v>3628.77</v>
      </c>
      <c r="AK1143" s="72">
        <f t="shared" si="566"/>
        <v>3656.9</v>
      </c>
    </row>
    <row r="1144" spans="1:37" x14ac:dyDescent="0.25">
      <c r="A1144" s="19">
        <v>1112</v>
      </c>
      <c r="B1144" s="20"/>
      <c r="C1144" s="19"/>
      <c r="D1144" s="53"/>
      <c r="E1144" s="54" t="s">
        <v>1354</v>
      </c>
      <c r="F1144" s="55"/>
      <c r="G1144" s="24"/>
      <c r="H1144" s="72"/>
      <c r="I1144" s="72"/>
      <c r="J1144" s="72"/>
      <c r="K1144" s="72"/>
      <c r="L1144" s="72"/>
      <c r="M1144" s="72"/>
      <c r="N1144" s="72"/>
      <c r="O1144" s="72"/>
      <c r="P1144" s="72"/>
      <c r="Q1144" s="72"/>
      <c r="R1144" s="72"/>
      <c r="S1144" s="72"/>
      <c r="T1144" s="72"/>
      <c r="U1144" s="72"/>
      <c r="V1144" s="72"/>
      <c r="W1144" s="72"/>
      <c r="X1144" s="72"/>
      <c r="Y1144" s="72"/>
      <c r="Z1144" s="72"/>
      <c r="AA1144" s="72"/>
      <c r="AB1144" s="72"/>
      <c r="AC1144" s="72"/>
      <c r="AD1144" s="72"/>
      <c r="AE1144" s="72"/>
      <c r="AF1144" s="72"/>
      <c r="AG1144" s="72"/>
      <c r="AH1144" s="72"/>
      <c r="AI1144" s="72"/>
      <c r="AJ1144" s="72"/>
      <c r="AK1144" s="72"/>
    </row>
    <row r="1145" spans="1:37" ht="75" x14ac:dyDescent="0.25">
      <c r="A1145" s="19">
        <v>1113</v>
      </c>
      <c r="B1145" s="20"/>
      <c r="C1145" s="19" t="s">
        <v>1205</v>
      </c>
      <c r="D1145" s="19" t="s">
        <v>1355</v>
      </c>
      <c r="E1145" s="32" t="s">
        <v>1356</v>
      </c>
      <c r="F1145" s="52">
        <v>6907</v>
      </c>
      <c r="G1145" s="24"/>
      <c r="H1145" s="72">
        <f t="shared" si="537"/>
        <v>6976.07</v>
      </c>
      <c r="I1145" s="72">
        <f t="shared" si="538"/>
        <v>7045.14</v>
      </c>
      <c r="J1145" s="72">
        <f t="shared" si="540"/>
        <v>7114.21</v>
      </c>
      <c r="K1145" s="72">
        <f t="shared" si="541"/>
        <v>7183.2800000000007</v>
      </c>
      <c r="L1145" s="72">
        <f t="shared" si="542"/>
        <v>7252.35</v>
      </c>
      <c r="M1145" s="72">
        <f t="shared" si="539"/>
        <v>7321.42</v>
      </c>
      <c r="N1145" s="72">
        <f t="shared" si="543"/>
        <v>7390.4900000000007</v>
      </c>
      <c r="O1145" s="72">
        <f t="shared" si="544"/>
        <v>7459.56</v>
      </c>
      <c r="P1145" s="72">
        <f t="shared" si="545"/>
        <v>7528.63</v>
      </c>
      <c r="Q1145" s="72">
        <f t="shared" si="546"/>
        <v>7597.7000000000007</v>
      </c>
      <c r="R1145" s="72">
        <f t="shared" si="547"/>
        <v>7666.77</v>
      </c>
      <c r="S1145" s="72">
        <f t="shared" si="548"/>
        <v>7735.8400000000011</v>
      </c>
      <c r="T1145" s="72">
        <f t="shared" si="549"/>
        <v>7804.9099999999989</v>
      </c>
      <c r="U1145" s="72">
        <f t="shared" si="550"/>
        <v>7873.98</v>
      </c>
      <c r="V1145" s="72">
        <f t="shared" si="551"/>
        <v>7943.0499999999993</v>
      </c>
      <c r="W1145" s="72">
        <f t="shared" si="552"/>
        <v>8012.12</v>
      </c>
      <c r="X1145" s="72">
        <f t="shared" si="553"/>
        <v>8081.19</v>
      </c>
      <c r="Y1145" s="72">
        <f t="shared" si="554"/>
        <v>8150.2599999999993</v>
      </c>
      <c r="Z1145" s="72">
        <f t="shared" si="555"/>
        <v>8219.33</v>
      </c>
      <c r="AA1145" s="72">
        <f t="shared" si="556"/>
        <v>8288.4</v>
      </c>
      <c r="AB1145" s="72">
        <f t="shared" si="557"/>
        <v>8357.4699999999993</v>
      </c>
      <c r="AC1145" s="72">
        <f t="shared" si="558"/>
        <v>8426.5399999999991</v>
      </c>
      <c r="AD1145" s="72">
        <f t="shared" si="559"/>
        <v>8495.61</v>
      </c>
      <c r="AE1145" s="72">
        <f t="shared" si="560"/>
        <v>8564.68</v>
      </c>
      <c r="AF1145" s="72">
        <f t="shared" si="561"/>
        <v>8633.75</v>
      </c>
      <c r="AG1145" s="72">
        <f t="shared" si="562"/>
        <v>8702.82</v>
      </c>
      <c r="AH1145" s="72">
        <f t="shared" si="563"/>
        <v>8771.89</v>
      </c>
      <c r="AI1145" s="72">
        <f t="shared" si="564"/>
        <v>8840.9600000000009</v>
      </c>
      <c r="AJ1145" s="72">
        <f t="shared" si="565"/>
        <v>8910.0300000000007</v>
      </c>
      <c r="AK1145" s="72">
        <f t="shared" si="566"/>
        <v>8979.1</v>
      </c>
    </row>
    <row r="1146" spans="1:37" ht="30" x14ac:dyDescent="0.25">
      <c r="A1146" s="19">
        <v>1114</v>
      </c>
      <c r="B1146" s="20"/>
      <c r="C1146" s="19" t="s">
        <v>1357</v>
      </c>
      <c r="D1146" s="21" t="s">
        <v>1358</v>
      </c>
      <c r="E1146" s="32" t="s">
        <v>1359</v>
      </c>
      <c r="F1146" s="22">
        <v>215278</v>
      </c>
      <c r="G1146" s="24"/>
      <c r="H1146" s="72">
        <f t="shared" si="537"/>
        <v>217430.78</v>
      </c>
      <c r="I1146" s="72">
        <f t="shared" si="538"/>
        <v>219583.56</v>
      </c>
      <c r="J1146" s="72">
        <f t="shared" si="540"/>
        <v>221736.34</v>
      </c>
      <c r="K1146" s="72">
        <f t="shared" si="541"/>
        <v>223889.12</v>
      </c>
      <c r="L1146" s="72">
        <f t="shared" si="542"/>
        <v>226041.90000000002</v>
      </c>
      <c r="M1146" s="72">
        <f t="shared" si="539"/>
        <v>228194.68000000002</v>
      </c>
      <c r="N1146" s="72">
        <f t="shared" si="543"/>
        <v>230347.46000000002</v>
      </c>
      <c r="O1146" s="72">
        <f t="shared" si="544"/>
        <v>232500.24000000002</v>
      </c>
      <c r="P1146" s="72">
        <f t="shared" si="545"/>
        <v>234653.02000000002</v>
      </c>
      <c r="Q1146" s="72">
        <f t="shared" si="546"/>
        <v>236805.80000000002</v>
      </c>
      <c r="R1146" s="72">
        <f t="shared" si="547"/>
        <v>238958.58000000002</v>
      </c>
      <c r="S1146" s="72">
        <f t="shared" si="548"/>
        <v>241111.36000000002</v>
      </c>
      <c r="T1146" s="72">
        <f t="shared" si="549"/>
        <v>243264.13999999998</v>
      </c>
      <c r="U1146" s="72">
        <f t="shared" si="550"/>
        <v>245416.91999999998</v>
      </c>
      <c r="V1146" s="72">
        <f t="shared" si="551"/>
        <v>247569.69999999998</v>
      </c>
      <c r="W1146" s="72">
        <f t="shared" si="552"/>
        <v>249722.47999999998</v>
      </c>
      <c r="X1146" s="72">
        <f t="shared" si="553"/>
        <v>251875.25999999998</v>
      </c>
      <c r="Y1146" s="72">
        <f t="shared" si="554"/>
        <v>254028.03999999998</v>
      </c>
      <c r="Z1146" s="72">
        <f t="shared" si="555"/>
        <v>256180.81999999998</v>
      </c>
      <c r="AA1146" s="72">
        <f t="shared" si="556"/>
        <v>258333.59999999998</v>
      </c>
      <c r="AB1146" s="72">
        <f t="shared" si="557"/>
        <v>260486.38</v>
      </c>
      <c r="AC1146" s="72">
        <f t="shared" si="558"/>
        <v>262639.15999999997</v>
      </c>
      <c r="AD1146" s="72">
        <f t="shared" si="559"/>
        <v>264791.94</v>
      </c>
      <c r="AE1146" s="72">
        <f t="shared" si="560"/>
        <v>266944.71999999997</v>
      </c>
      <c r="AF1146" s="72">
        <f t="shared" si="561"/>
        <v>269097.5</v>
      </c>
      <c r="AG1146" s="72">
        <f t="shared" si="562"/>
        <v>271250.28000000003</v>
      </c>
      <c r="AH1146" s="72">
        <f t="shared" si="563"/>
        <v>273403.06</v>
      </c>
      <c r="AI1146" s="72">
        <f t="shared" si="564"/>
        <v>275555.84000000003</v>
      </c>
      <c r="AJ1146" s="72">
        <f t="shared" si="565"/>
        <v>277708.62</v>
      </c>
      <c r="AK1146" s="72">
        <f t="shared" si="566"/>
        <v>279861.40000000002</v>
      </c>
    </row>
    <row r="1147" spans="1:37" ht="45" x14ac:dyDescent="0.25">
      <c r="A1147" s="19">
        <v>1115</v>
      </c>
      <c r="B1147" s="20"/>
      <c r="C1147" s="19" t="s">
        <v>1357</v>
      </c>
      <c r="D1147" s="21" t="s">
        <v>1360</v>
      </c>
      <c r="E1147" s="32" t="s">
        <v>1361</v>
      </c>
      <c r="F1147" s="22">
        <v>432649</v>
      </c>
      <c r="G1147" s="24"/>
      <c r="H1147" s="72">
        <f t="shared" si="537"/>
        <v>436975.49</v>
      </c>
      <c r="I1147" s="72">
        <f t="shared" si="538"/>
        <v>441301.98</v>
      </c>
      <c r="J1147" s="72">
        <f t="shared" si="540"/>
        <v>445628.47000000003</v>
      </c>
      <c r="K1147" s="72">
        <f t="shared" si="541"/>
        <v>449954.96</v>
      </c>
      <c r="L1147" s="72">
        <f t="shared" si="542"/>
        <v>454281.45</v>
      </c>
      <c r="M1147" s="72">
        <f t="shared" si="539"/>
        <v>458607.94</v>
      </c>
      <c r="N1147" s="72">
        <f t="shared" si="543"/>
        <v>462934.43000000005</v>
      </c>
      <c r="O1147" s="72">
        <f t="shared" si="544"/>
        <v>467260.92000000004</v>
      </c>
      <c r="P1147" s="72">
        <f t="shared" si="545"/>
        <v>471587.41000000003</v>
      </c>
      <c r="Q1147" s="72">
        <f t="shared" si="546"/>
        <v>475913.9</v>
      </c>
      <c r="R1147" s="72">
        <f t="shared" si="547"/>
        <v>480240.39</v>
      </c>
      <c r="S1147" s="72">
        <f t="shared" si="548"/>
        <v>484566.88000000006</v>
      </c>
      <c r="T1147" s="72">
        <f t="shared" si="549"/>
        <v>488893.36999999994</v>
      </c>
      <c r="U1147" s="72">
        <f t="shared" si="550"/>
        <v>493219.86</v>
      </c>
      <c r="V1147" s="72">
        <f t="shared" si="551"/>
        <v>497546.35</v>
      </c>
      <c r="W1147" s="72">
        <f t="shared" si="552"/>
        <v>501872.83999999997</v>
      </c>
      <c r="X1147" s="72">
        <f t="shared" si="553"/>
        <v>506199.32999999996</v>
      </c>
      <c r="Y1147" s="72">
        <f t="shared" si="554"/>
        <v>510525.81999999995</v>
      </c>
      <c r="Z1147" s="72">
        <f t="shared" si="555"/>
        <v>514852.31</v>
      </c>
      <c r="AA1147" s="72">
        <f t="shared" si="556"/>
        <v>519178.8</v>
      </c>
      <c r="AB1147" s="72">
        <f t="shared" si="557"/>
        <v>523505.29</v>
      </c>
      <c r="AC1147" s="72">
        <f t="shared" si="558"/>
        <v>527831.78</v>
      </c>
      <c r="AD1147" s="72">
        <f t="shared" si="559"/>
        <v>532158.27</v>
      </c>
      <c r="AE1147" s="72">
        <f t="shared" si="560"/>
        <v>536484.76</v>
      </c>
      <c r="AF1147" s="72">
        <f t="shared" si="561"/>
        <v>540811.25</v>
      </c>
      <c r="AG1147" s="72">
        <f t="shared" si="562"/>
        <v>545137.74</v>
      </c>
      <c r="AH1147" s="72">
        <f t="shared" si="563"/>
        <v>549464.23</v>
      </c>
      <c r="AI1147" s="72">
        <f t="shared" si="564"/>
        <v>553790.71999999997</v>
      </c>
      <c r="AJ1147" s="72">
        <f t="shared" si="565"/>
        <v>558117.21</v>
      </c>
      <c r="AK1147" s="72">
        <f t="shared" si="566"/>
        <v>562443.70000000007</v>
      </c>
    </row>
    <row r="1148" spans="1:37" ht="45" x14ac:dyDescent="0.25">
      <c r="A1148" s="19">
        <v>1116</v>
      </c>
      <c r="B1148" s="20"/>
      <c r="C1148" s="19" t="s">
        <v>1357</v>
      </c>
      <c r="D1148" s="21" t="s">
        <v>1362</v>
      </c>
      <c r="E1148" s="32" t="s">
        <v>1363</v>
      </c>
      <c r="F1148" s="22">
        <v>445838</v>
      </c>
      <c r="G1148" s="24"/>
      <c r="H1148" s="72">
        <f t="shared" si="537"/>
        <v>450296.38</v>
      </c>
      <c r="I1148" s="72">
        <f t="shared" si="538"/>
        <v>454754.76</v>
      </c>
      <c r="J1148" s="72">
        <f t="shared" si="540"/>
        <v>459213.14</v>
      </c>
      <c r="K1148" s="72">
        <f t="shared" si="541"/>
        <v>463671.52</v>
      </c>
      <c r="L1148" s="72">
        <f t="shared" si="542"/>
        <v>468129.9</v>
      </c>
      <c r="M1148" s="72">
        <f t="shared" si="539"/>
        <v>472588.28</v>
      </c>
      <c r="N1148" s="72">
        <f t="shared" si="543"/>
        <v>477046.66000000003</v>
      </c>
      <c r="O1148" s="72">
        <f t="shared" si="544"/>
        <v>481505.04000000004</v>
      </c>
      <c r="P1148" s="72">
        <f t="shared" si="545"/>
        <v>485963.42000000004</v>
      </c>
      <c r="Q1148" s="72">
        <f t="shared" si="546"/>
        <v>490421.80000000005</v>
      </c>
      <c r="R1148" s="72">
        <f t="shared" si="547"/>
        <v>494880.18000000005</v>
      </c>
      <c r="S1148" s="72">
        <f t="shared" si="548"/>
        <v>499338.56000000006</v>
      </c>
      <c r="T1148" s="72">
        <f t="shared" si="549"/>
        <v>503796.93999999994</v>
      </c>
      <c r="U1148" s="72">
        <f t="shared" si="550"/>
        <v>508255.31999999995</v>
      </c>
      <c r="V1148" s="72">
        <f t="shared" si="551"/>
        <v>512713.69999999995</v>
      </c>
      <c r="W1148" s="72">
        <f t="shared" si="552"/>
        <v>517172.07999999996</v>
      </c>
      <c r="X1148" s="72">
        <f t="shared" si="553"/>
        <v>521630.45999999996</v>
      </c>
      <c r="Y1148" s="72">
        <f t="shared" si="554"/>
        <v>526088.84</v>
      </c>
      <c r="Z1148" s="72">
        <f t="shared" si="555"/>
        <v>530547.22</v>
      </c>
      <c r="AA1148" s="72">
        <f t="shared" si="556"/>
        <v>535005.6</v>
      </c>
      <c r="AB1148" s="72">
        <f t="shared" si="557"/>
        <v>539463.98</v>
      </c>
      <c r="AC1148" s="72">
        <f t="shared" si="558"/>
        <v>543922.36</v>
      </c>
      <c r="AD1148" s="72">
        <f t="shared" si="559"/>
        <v>548380.74</v>
      </c>
      <c r="AE1148" s="72">
        <f t="shared" si="560"/>
        <v>552839.12</v>
      </c>
      <c r="AF1148" s="72">
        <f t="shared" si="561"/>
        <v>557297.5</v>
      </c>
      <c r="AG1148" s="72">
        <f t="shared" si="562"/>
        <v>561755.88</v>
      </c>
      <c r="AH1148" s="72">
        <f t="shared" si="563"/>
        <v>566214.26</v>
      </c>
      <c r="AI1148" s="72">
        <f t="shared" si="564"/>
        <v>570672.64000000001</v>
      </c>
      <c r="AJ1148" s="72">
        <f t="shared" si="565"/>
        <v>575131.02</v>
      </c>
      <c r="AK1148" s="72">
        <f t="shared" si="566"/>
        <v>579589.4</v>
      </c>
    </row>
    <row r="1149" spans="1:37" ht="45" x14ac:dyDescent="0.25">
      <c r="A1149" s="19">
        <v>1117</v>
      </c>
      <c r="B1149" s="20"/>
      <c r="C1149" s="19" t="s">
        <v>1357</v>
      </c>
      <c r="D1149" s="21" t="s">
        <v>1364</v>
      </c>
      <c r="E1149" s="32" t="s">
        <v>1365</v>
      </c>
      <c r="F1149" s="22">
        <v>305140</v>
      </c>
      <c r="G1149" s="24"/>
      <c r="H1149" s="72">
        <f t="shared" si="537"/>
        <v>308191.40000000002</v>
      </c>
      <c r="I1149" s="72">
        <f t="shared" si="538"/>
        <v>311242.8</v>
      </c>
      <c r="J1149" s="72">
        <f t="shared" si="540"/>
        <v>314294.2</v>
      </c>
      <c r="K1149" s="72">
        <f t="shared" si="541"/>
        <v>317345.60000000003</v>
      </c>
      <c r="L1149" s="72">
        <f t="shared" si="542"/>
        <v>320397</v>
      </c>
      <c r="M1149" s="72">
        <f t="shared" si="539"/>
        <v>323448.40000000002</v>
      </c>
      <c r="N1149" s="72">
        <f t="shared" si="543"/>
        <v>326499.80000000005</v>
      </c>
      <c r="O1149" s="72">
        <f t="shared" si="544"/>
        <v>329551.2</v>
      </c>
      <c r="P1149" s="72">
        <f t="shared" si="545"/>
        <v>332602.60000000003</v>
      </c>
      <c r="Q1149" s="72">
        <f t="shared" si="546"/>
        <v>335654</v>
      </c>
      <c r="R1149" s="72">
        <f t="shared" si="547"/>
        <v>338705.4</v>
      </c>
      <c r="S1149" s="72">
        <f t="shared" si="548"/>
        <v>341756.80000000005</v>
      </c>
      <c r="T1149" s="72">
        <f t="shared" si="549"/>
        <v>344808.19999999995</v>
      </c>
      <c r="U1149" s="72">
        <f t="shared" si="550"/>
        <v>347859.6</v>
      </c>
      <c r="V1149" s="72">
        <f t="shared" si="551"/>
        <v>350911</v>
      </c>
      <c r="W1149" s="72">
        <f t="shared" si="552"/>
        <v>353962.39999999997</v>
      </c>
      <c r="X1149" s="72">
        <f t="shared" si="553"/>
        <v>357013.8</v>
      </c>
      <c r="Y1149" s="72">
        <f t="shared" si="554"/>
        <v>360065.19999999995</v>
      </c>
      <c r="Z1149" s="72">
        <f t="shared" si="555"/>
        <v>363116.6</v>
      </c>
      <c r="AA1149" s="72">
        <f t="shared" si="556"/>
        <v>366168</v>
      </c>
      <c r="AB1149" s="72">
        <f t="shared" si="557"/>
        <v>369219.39999999997</v>
      </c>
      <c r="AC1149" s="72">
        <f t="shared" si="558"/>
        <v>372270.8</v>
      </c>
      <c r="AD1149" s="72">
        <f t="shared" si="559"/>
        <v>375322.2</v>
      </c>
      <c r="AE1149" s="72">
        <f t="shared" si="560"/>
        <v>378373.6</v>
      </c>
      <c r="AF1149" s="72">
        <f t="shared" si="561"/>
        <v>381425</v>
      </c>
      <c r="AG1149" s="72">
        <f t="shared" si="562"/>
        <v>384476.4</v>
      </c>
      <c r="AH1149" s="72">
        <f t="shared" si="563"/>
        <v>387527.8</v>
      </c>
      <c r="AI1149" s="72">
        <f t="shared" si="564"/>
        <v>390579.20000000001</v>
      </c>
      <c r="AJ1149" s="72">
        <f t="shared" si="565"/>
        <v>393630.60000000003</v>
      </c>
      <c r="AK1149" s="72">
        <f t="shared" si="566"/>
        <v>396682</v>
      </c>
    </row>
    <row r="1150" spans="1:37" ht="45" x14ac:dyDescent="0.25">
      <c r="A1150" s="19">
        <v>1118</v>
      </c>
      <c r="B1150" s="20"/>
      <c r="C1150" s="19" t="s">
        <v>1357</v>
      </c>
      <c r="D1150" s="21" t="s">
        <v>1366</v>
      </c>
      <c r="E1150" s="32" t="s">
        <v>1367</v>
      </c>
      <c r="F1150" s="22">
        <v>763233</v>
      </c>
      <c r="G1150" s="24"/>
      <c r="H1150" s="72">
        <f t="shared" si="537"/>
        <v>770865.33</v>
      </c>
      <c r="I1150" s="72">
        <f t="shared" si="538"/>
        <v>778497.66</v>
      </c>
      <c r="J1150" s="72">
        <f t="shared" si="540"/>
        <v>786129.99</v>
      </c>
      <c r="K1150" s="72">
        <f t="shared" si="541"/>
        <v>793762.32000000007</v>
      </c>
      <c r="L1150" s="72">
        <f t="shared" si="542"/>
        <v>801394.65</v>
      </c>
      <c r="M1150" s="72">
        <f t="shared" si="539"/>
        <v>809026.9800000001</v>
      </c>
      <c r="N1150" s="72">
        <f t="shared" si="543"/>
        <v>816659.31</v>
      </c>
      <c r="O1150" s="72">
        <f t="shared" si="544"/>
        <v>824291.64</v>
      </c>
      <c r="P1150" s="72">
        <f t="shared" si="545"/>
        <v>831923.97000000009</v>
      </c>
      <c r="Q1150" s="72">
        <f t="shared" si="546"/>
        <v>839556.3</v>
      </c>
      <c r="R1150" s="72">
        <f t="shared" si="547"/>
        <v>847188.63000000012</v>
      </c>
      <c r="S1150" s="72">
        <f t="shared" si="548"/>
        <v>854820.96000000008</v>
      </c>
      <c r="T1150" s="72">
        <f t="shared" si="549"/>
        <v>862453.28999999992</v>
      </c>
      <c r="U1150" s="72">
        <f t="shared" si="550"/>
        <v>870085.61999999988</v>
      </c>
      <c r="V1150" s="72">
        <f t="shared" si="551"/>
        <v>877717.95</v>
      </c>
      <c r="W1150" s="72">
        <f t="shared" si="552"/>
        <v>885350.27999999991</v>
      </c>
      <c r="X1150" s="72">
        <f t="shared" si="553"/>
        <v>892982.61</v>
      </c>
      <c r="Y1150" s="72">
        <f t="shared" si="554"/>
        <v>900614.94</v>
      </c>
      <c r="Z1150" s="72">
        <f t="shared" si="555"/>
        <v>908247.2699999999</v>
      </c>
      <c r="AA1150" s="72">
        <f t="shared" si="556"/>
        <v>915879.6</v>
      </c>
      <c r="AB1150" s="72">
        <f t="shared" si="557"/>
        <v>923511.92999999993</v>
      </c>
      <c r="AC1150" s="72">
        <f t="shared" si="558"/>
        <v>931144.26</v>
      </c>
      <c r="AD1150" s="72">
        <f t="shared" si="559"/>
        <v>938776.59</v>
      </c>
      <c r="AE1150" s="72">
        <f t="shared" si="560"/>
        <v>946408.92</v>
      </c>
      <c r="AF1150" s="72">
        <f t="shared" si="561"/>
        <v>954041.25</v>
      </c>
      <c r="AG1150" s="72">
        <f t="shared" si="562"/>
        <v>961673.58</v>
      </c>
      <c r="AH1150" s="72">
        <f t="shared" si="563"/>
        <v>969305.91</v>
      </c>
      <c r="AI1150" s="72">
        <f t="shared" si="564"/>
        <v>976938.24</v>
      </c>
      <c r="AJ1150" s="72">
        <f t="shared" si="565"/>
        <v>984570.57000000007</v>
      </c>
      <c r="AK1150" s="72">
        <f t="shared" si="566"/>
        <v>992202.9</v>
      </c>
    </row>
    <row r="1151" spans="1:37" ht="45" x14ac:dyDescent="0.25">
      <c r="A1151" s="19">
        <v>1119</v>
      </c>
      <c r="B1151" s="20"/>
      <c r="C1151" s="19" t="s">
        <v>1357</v>
      </c>
      <c r="D1151" s="21" t="s">
        <v>1368</v>
      </c>
      <c r="E1151" s="32" t="s">
        <v>1369</v>
      </c>
      <c r="F1151" s="22">
        <v>456255</v>
      </c>
      <c r="G1151" s="24"/>
      <c r="H1151" s="72">
        <f t="shared" si="537"/>
        <v>460817.55</v>
      </c>
      <c r="I1151" s="72">
        <f t="shared" si="538"/>
        <v>465380.10000000003</v>
      </c>
      <c r="J1151" s="72">
        <f t="shared" si="540"/>
        <v>469942.65</v>
      </c>
      <c r="K1151" s="72">
        <f t="shared" si="541"/>
        <v>474505.2</v>
      </c>
      <c r="L1151" s="72">
        <f t="shared" si="542"/>
        <v>479067.75</v>
      </c>
      <c r="M1151" s="72">
        <f t="shared" si="539"/>
        <v>483630.30000000005</v>
      </c>
      <c r="N1151" s="72">
        <f t="shared" si="543"/>
        <v>488192.85000000003</v>
      </c>
      <c r="O1151" s="72">
        <f t="shared" si="544"/>
        <v>492755.4</v>
      </c>
      <c r="P1151" s="72">
        <f t="shared" si="545"/>
        <v>497317.95</v>
      </c>
      <c r="Q1151" s="72">
        <f t="shared" si="546"/>
        <v>501880.50000000006</v>
      </c>
      <c r="R1151" s="72">
        <f t="shared" si="547"/>
        <v>506443.05000000005</v>
      </c>
      <c r="S1151" s="72">
        <f t="shared" si="548"/>
        <v>511005.60000000003</v>
      </c>
      <c r="T1151" s="72">
        <f t="shared" si="549"/>
        <v>515568.14999999997</v>
      </c>
      <c r="U1151" s="72">
        <f t="shared" si="550"/>
        <v>520130.69999999995</v>
      </c>
      <c r="V1151" s="72">
        <f t="shared" si="551"/>
        <v>524693.25</v>
      </c>
      <c r="W1151" s="72">
        <f t="shared" si="552"/>
        <v>529255.79999999993</v>
      </c>
      <c r="X1151" s="72">
        <f t="shared" si="553"/>
        <v>533818.35</v>
      </c>
      <c r="Y1151" s="72">
        <f t="shared" si="554"/>
        <v>538380.9</v>
      </c>
      <c r="Z1151" s="72">
        <f t="shared" si="555"/>
        <v>542943.44999999995</v>
      </c>
      <c r="AA1151" s="72">
        <f t="shared" si="556"/>
        <v>547506</v>
      </c>
      <c r="AB1151" s="72">
        <f t="shared" si="557"/>
        <v>552068.54999999993</v>
      </c>
      <c r="AC1151" s="72">
        <f t="shared" si="558"/>
        <v>556631.1</v>
      </c>
      <c r="AD1151" s="72">
        <f t="shared" si="559"/>
        <v>561193.65</v>
      </c>
      <c r="AE1151" s="72">
        <f t="shared" si="560"/>
        <v>565756.19999999995</v>
      </c>
      <c r="AF1151" s="72">
        <f t="shared" si="561"/>
        <v>570318.75</v>
      </c>
      <c r="AG1151" s="72">
        <f t="shared" si="562"/>
        <v>574881.30000000005</v>
      </c>
      <c r="AH1151" s="72">
        <f t="shared" si="563"/>
        <v>579443.85</v>
      </c>
      <c r="AI1151" s="72">
        <f t="shared" si="564"/>
        <v>584006.40000000002</v>
      </c>
      <c r="AJ1151" s="72">
        <f t="shared" si="565"/>
        <v>588568.95000000007</v>
      </c>
      <c r="AK1151" s="72">
        <f t="shared" si="566"/>
        <v>593131.5</v>
      </c>
    </row>
    <row r="1152" spans="1:37" ht="60" x14ac:dyDescent="0.25">
      <c r="A1152" s="19">
        <v>1120</v>
      </c>
      <c r="B1152" s="20"/>
      <c r="C1152" s="19" t="s">
        <v>1357</v>
      </c>
      <c r="D1152" s="21" t="s">
        <v>1370</v>
      </c>
      <c r="E1152" s="32" t="s">
        <v>1371</v>
      </c>
      <c r="F1152" s="22">
        <v>470698</v>
      </c>
      <c r="G1152" s="24"/>
      <c r="H1152" s="72">
        <f t="shared" si="537"/>
        <v>475404.98</v>
      </c>
      <c r="I1152" s="72">
        <f t="shared" si="538"/>
        <v>480111.96</v>
      </c>
      <c r="J1152" s="72">
        <f t="shared" si="540"/>
        <v>484818.94</v>
      </c>
      <c r="K1152" s="72">
        <f t="shared" si="541"/>
        <v>489525.92000000004</v>
      </c>
      <c r="L1152" s="72">
        <f t="shared" si="542"/>
        <v>494232.9</v>
      </c>
      <c r="M1152" s="72">
        <f t="shared" si="539"/>
        <v>498939.88</v>
      </c>
      <c r="N1152" s="72">
        <f t="shared" si="543"/>
        <v>503646.86000000004</v>
      </c>
      <c r="O1152" s="72">
        <f t="shared" si="544"/>
        <v>508353.84</v>
      </c>
      <c r="P1152" s="72">
        <f t="shared" si="545"/>
        <v>513060.82000000007</v>
      </c>
      <c r="Q1152" s="72">
        <f t="shared" si="546"/>
        <v>517767.80000000005</v>
      </c>
      <c r="R1152" s="72">
        <f t="shared" si="547"/>
        <v>522474.78</v>
      </c>
      <c r="S1152" s="72">
        <f t="shared" si="548"/>
        <v>527181.76</v>
      </c>
      <c r="T1152" s="72">
        <f t="shared" si="549"/>
        <v>531888.74</v>
      </c>
      <c r="U1152" s="72">
        <f t="shared" si="550"/>
        <v>536595.72</v>
      </c>
      <c r="V1152" s="72">
        <f t="shared" si="551"/>
        <v>541302.69999999995</v>
      </c>
      <c r="W1152" s="72">
        <f t="shared" si="552"/>
        <v>546009.67999999993</v>
      </c>
      <c r="X1152" s="72">
        <f t="shared" si="553"/>
        <v>550716.65999999992</v>
      </c>
      <c r="Y1152" s="72">
        <f t="shared" si="554"/>
        <v>555423.64</v>
      </c>
      <c r="Z1152" s="72">
        <f t="shared" si="555"/>
        <v>560130.62</v>
      </c>
      <c r="AA1152" s="72">
        <f t="shared" si="556"/>
        <v>564837.6</v>
      </c>
      <c r="AB1152" s="72">
        <f t="shared" si="557"/>
        <v>569544.57999999996</v>
      </c>
      <c r="AC1152" s="72">
        <f t="shared" si="558"/>
        <v>574251.55999999994</v>
      </c>
      <c r="AD1152" s="72">
        <f t="shared" si="559"/>
        <v>578958.54</v>
      </c>
      <c r="AE1152" s="72">
        <f t="shared" si="560"/>
        <v>583665.52</v>
      </c>
      <c r="AF1152" s="72">
        <f t="shared" si="561"/>
        <v>588372.5</v>
      </c>
      <c r="AG1152" s="72">
        <f t="shared" si="562"/>
        <v>593079.48</v>
      </c>
      <c r="AH1152" s="72">
        <f t="shared" si="563"/>
        <v>597786.46</v>
      </c>
      <c r="AI1152" s="72">
        <f t="shared" si="564"/>
        <v>602493.44000000006</v>
      </c>
      <c r="AJ1152" s="72">
        <f t="shared" si="565"/>
        <v>607200.42000000004</v>
      </c>
      <c r="AK1152" s="72">
        <f t="shared" si="566"/>
        <v>611907.4</v>
      </c>
    </row>
    <row r="1153" spans="1:37" ht="60" x14ac:dyDescent="0.25">
      <c r="A1153" s="19">
        <v>1121</v>
      </c>
      <c r="B1153" s="20"/>
      <c r="C1153" s="19" t="s">
        <v>1357</v>
      </c>
      <c r="D1153" s="21" t="s">
        <v>1372</v>
      </c>
      <c r="E1153" s="32" t="s">
        <v>1373</v>
      </c>
      <c r="F1153" s="22">
        <v>498761</v>
      </c>
      <c r="G1153" s="24"/>
      <c r="H1153" s="72">
        <f t="shared" si="537"/>
        <v>503748.61</v>
      </c>
      <c r="I1153" s="72">
        <f t="shared" si="538"/>
        <v>508736.22000000003</v>
      </c>
      <c r="J1153" s="72">
        <f t="shared" si="540"/>
        <v>513723.83</v>
      </c>
      <c r="K1153" s="72">
        <f t="shared" si="541"/>
        <v>518711.44</v>
      </c>
      <c r="L1153" s="72">
        <f t="shared" si="542"/>
        <v>523699.05000000005</v>
      </c>
      <c r="M1153" s="72">
        <f t="shared" si="539"/>
        <v>528686.66</v>
      </c>
      <c r="N1153" s="72">
        <f t="shared" si="543"/>
        <v>533674.27</v>
      </c>
      <c r="O1153" s="72">
        <f t="shared" si="544"/>
        <v>538661.88</v>
      </c>
      <c r="P1153" s="72">
        <f t="shared" si="545"/>
        <v>543649.49</v>
      </c>
      <c r="Q1153" s="72">
        <f t="shared" si="546"/>
        <v>548637.10000000009</v>
      </c>
      <c r="R1153" s="72">
        <f t="shared" si="547"/>
        <v>553624.71000000008</v>
      </c>
      <c r="S1153" s="72">
        <f t="shared" si="548"/>
        <v>558612.32000000007</v>
      </c>
      <c r="T1153" s="72">
        <f t="shared" si="549"/>
        <v>563599.92999999993</v>
      </c>
      <c r="U1153" s="72">
        <f t="shared" si="550"/>
        <v>568587.53999999992</v>
      </c>
      <c r="V1153" s="72">
        <f t="shared" si="551"/>
        <v>573575.14999999991</v>
      </c>
      <c r="W1153" s="72">
        <f t="shared" si="552"/>
        <v>578562.76</v>
      </c>
      <c r="X1153" s="72">
        <f t="shared" si="553"/>
        <v>583550.37</v>
      </c>
      <c r="Y1153" s="72">
        <f t="shared" si="554"/>
        <v>588537.98</v>
      </c>
      <c r="Z1153" s="72">
        <f t="shared" si="555"/>
        <v>593525.59</v>
      </c>
      <c r="AA1153" s="72">
        <f t="shared" si="556"/>
        <v>598513.19999999995</v>
      </c>
      <c r="AB1153" s="72">
        <f t="shared" si="557"/>
        <v>603500.80999999994</v>
      </c>
      <c r="AC1153" s="72">
        <f t="shared" si="558"/>
        <v>608488.42000000004</v>
      </c>
      <c r="AD1153" s="72">
        <f t="shared" si="559"/>
        <v>613476.03</v>
      </c>
      <c r="AE1153" s="72">
        <f t="shared" si="560"/>
        <v>618463.64</v>
      </c>
      <c r="AF1153" s="72">
        <f t="shared" si="561"/>
        <v>623451.25</v>
      </c>
      <c r="AG1153" s="72">
        <f t="shared" si="562"/>
        <v>628438.86</v>
      </c>
      <c r="AH1153" s="72">
        <f t="shared" si="563"/>
        <v>633426.47</v>
      </c>
      <c r="AI1153" s="72">
        <f t="shared" si="564"/>
        <v>638414.07999999996</v>
      </c>
      <c r="AJ1153" s="72">
        <f t="shared" si="565"/>
        <v>643401.69000000006</v>
      </c>
      <c r="AK1153" s="72">
        <f t="shared" si="566"/>
        <v>648389.30000000005</v>
      </c>
    </row>
    <row r="1154" spans="1:37" ht="30" x14ac:dyDescent="0.25">
      <c r="A1154" s="19">
        <v>1122</v>
      </c>
      <c r="B1154" s="20"/>
      <c r="C1154" s="19" t="s">
        <v>1357</v>
      </c>
      <c r="D1154" s="32" t="s">
        <v>1374</v>
      </c>
      <c r="E1154" s="32" t="s">
        <v>1374</v>
      </c>
      <c r="F1154" s="22">
        <v>10624</v>
      </c>
      <c r="G1154" s="24"/>
      <c r="H1154" s="72">
        <f t="shared" si="537"/>
        <v>10730.24</v>
      </c>
      <c r="I1154" s="72">
        <f t="shared" si="538"/>
        <v>10836.48</v>
      </c>
      <c r="J1154" s="72">
        <f t="shared" si="540"/>
        <v>10942.720000000001</v>
      </c>
      <c r="K1154" s="72">
        <f t="shared" si="541"/>
        <v>11048.960000000001</v>
      </c>
      <c r="L1154" s="72">
        <f t="shared" si="542"/>
        <v>11155.2</v>
      </c>
      <c r="M1154" s="72">
        <f t="shared" si="539"/>
        <v>11261.44</v>
      </c>
      <c r="N1154" s="72">
        <f t="shared" si="543"/>
        <v>11367.68</v>
      </c>
      <c r="O1154" s="72">
        <f t="shared" si="544"/>
        <v>11473.92</v>
      </c>
      <c r="P1154" s="72">
        <f t="shared" si="545"/>
        <v>11580.160000000002</v>
      </c>
      <c r="Q1154" s="72">
        <f t="shared" si="546"/>
        <v>11686.400000000001</v>
      </c>
      <c r="R1154" s="72">
        <f t="shared" si="547"/>
        <v>11792.640000000001</v>
      </c>
      <c r="S1154" s="72">
        <f t="shared" si="548"/>
        <v>11898.880000000001</v>
      </c>
      <c r="T1154" s="72">
        <f t="shared" si="549"/>
        <v>12005.119999999999</v>
      </c>
      <c r="U1154" s="72">
        <f t="shared" si="550"/>
        <v>12111.359999999999</v>
      </c>
      <c r="V1154" s="72">
        <f t="shared" si="551"/>
        <v>12217.599999999999</v>
      </c>
      <c r="W1154" s="72">
        <f t="shared" si="552"/>
        <v>12323.839999999998</v>
      </c>
      <c r="X1154" s="72">
        <f t="shared" si="553"/>
        <v>12430.08</v>
      </c>
      <c r="Y1154" s="72">
        <f t="shared" si="554"/>
        <v>12536.32</v>
      </c>
      <c r="Z1154" s="72">
        <f t="shared" si="555"/>
        <v>12642.56</v>
      </c>
      <c r="AA1154" s="72">
        <f t="shared" si="556"/>
        <v>12748.8</v>
      </c>
      <c r="AB1154" s="72">
        <f t="shared" si="557"/>
        <v>12855.039999999999</v>
      </c>
      <c r="AC1154" s="72">
        <f t="shared" si="558"/>
        <v>12961.279999999999</v>
      </c>
      <c r="AD1154" s="72">
        <f t="shared" si="559"/>
        <v>13067.52</v>
      </c>
      <c r="AE1154" s="72">
        <f t="shared" si="560"/>
        <v>13173.76</v>
      </c>
      <c r="AF1154" s="72">
        <f t="shared" si="561"/>
        <v>13280</v>
      </c>
      <c r="AG1154" s="72">
        <f t="shared" si="562"/>
        <v>13386.24</v>
      </c>
      <c r="AH1154" s="72">
        <f t="shared" si="563"/>
        <v>13492.48</v>
      </c>
      <c r="AI1154" s="72">
        <f t="shared" si="564"/>
        <v>13598.720000000001</v>
      </c>
      <c r="AJ1154" s="72">
        <f t="shared" si="565"/>
        <v>13704.960000000001</v>
      </c>
      <c r="AK1154" s="72">
        <f t="shared" si="566"/>
        <v>13811.2</v>
      </c>
    </row>
    <row r="1155" spans="1:37" x14ac:dyDescent="0.25">
      <c r="A1155" s="19">
        <v>1123</v>
      </c>
      <c r="B1155" s="20"/>
      <c r="C1155" s="19" t="s">
        <v>1357</v>
      </c>
      <c r="D1155" s="21" t="s">
        <v>1375</v>
      </c>
      <c r="E1155" s="21" t="s">
        <v>1375</v>
      </c>
      <c r="F1155" s="22">
        <v>10974</v>
      </c>
      <c r="G1155" s="24"/>
      <c r="H1155" s="72">
        <f t="shared" si="537"/>
        <v>11083.74</v>
      </c>
      <c r="I1155" s="72">
        <f t="shared" si="538"/>
        <v>11193.48</v>
      </c>
      <c r="J1155" s="72">
        <f t="shared" si="540"/>
        <v>11303.220000000001</v>
      </c>
      <c r="K1155" s="72">
        <f t="shared" si="541"/>
        <v>11412.960000000001</v>
      </c>
      <c r="L1155" s="72">
        <f t="shared" si="542"/>
        <v>11522.7</v>
      </c>
      <c r="M1155" s="72">
        <f t="shared" si="539"/>
        <v>11632.44</v>
      </c>
      <c r="N1155" s="72">
        <f t="shared" si="543"/>
        <v>11742.18</v>
      </c>
      <c r="O1155" s="72">
        <f t="shared" si="544"/>
        <v>11851.92</v>
      </c>
      <c r="P1155" s="72">
        <f t="shared" si="545"/>
        <v>11961.660000000002</v>
      </c>
      <c r="Q1155" s="72">
        <f t="shared" si="546"/>
        <v>12071.400000000001</v>
      </c>
      <c r="R1155" s="72">
        <f t="shared" si="547"/>
        <v>12181.140000000001</v>
      </c>
      <c r="S1155" s="72">
        <f t="shared" si="548"/>
        <v>12290.880000000001</v>
      </c>
      <c r="T1155" s="72">
        <f t="shared" si="549"/>
        <v>12400.619999999999</v>
      </c>
      <c r="U1155" s="72">
        <f t="shared" si="550"/>
        <v>12510.359999999999</v>
      </c>
      <c r="V1155" s="72">
        <f t="shared" si="551"/>
        <v>12620.099999999999</v>
      </c>
      <c r="W1155" s="72">
        <f t="shared" si="552"/>
        <v>12729.839999999998</v>
      </c>
      <c r="X1155" s="72">
        <f t="shared" si="553"/>
        <v>12839.58</v>
      </c>
      <c r="Y1155" s="72">
        <f t="shared" si="554"/>
        <v>12949.32</v>
      </c>
      <c r="Z1155" s="72">
        <f t="shared" si="555"/>
        <v>13059.06</v>
      </c>
      <c r="AA1155" s="72">
        <f t="shared" si="556"/>
        <v>13168.8</v>
      </c>
      <c r="AB1155" s="72">
        <f t="shared" si="557"/>
        <v>13278.539999999999</v>
      </c>
      <c r="AC1155" s="72">
        <f t="shared" si="558"/>
        <v>13388.279999999999</v>
      </c>
      <c r="AD1155" s="72">
        <f t="shared" si="559"/>
        <v>13498.02</v>
      </c>
      <c r="AE1155" s="72">
        <f t="shared" si="560"/>
        <v>13607.76</v>
      </c>
      <c r="AF1155" s="72">
        <f t="shared" si="561"/>
        <v>13717.5</v>
      </c>
      <c r="AG1155" s="72">
        <f t="shared" si="562"/>
        <v>13827.24</v>
      </c>
      <c r="AH1155" s="72">
        <f t="shared" si="563"/>
        <v>13936.98</v>
      </c>
      <c r="AI1155" s="72">
        <f t="shared" si="564"/>
        <v>14046.720000000001</v>
      </c>
      <c r="AJ1155" s="72">
        <f t="shared" si="565"/>
        <v>14156.460000000001</v>
      </c>
      <c r="AK1155" s="72">
        <f t="shared" si="566"/>
        <v>14266.2</v>
      </c>
    </row>
    <row r="1156" spans="1:37" x14ac:dyDescent="0.25">
      <c r="A1156" s="19">
        <v>1124</v>
      </c>
      <c r="B1156" s="20"/>
      <c r="C1156" s="19" t="s">
        <v>1357</v>
      </c>
      <c r="D1156" s="21" t="s">
        <v>1376</v>
      </c>
      <c r="E1156" s="21" t="s">
        <v>1376</v>
      </c>
      <c r="F1156" s="22">
        <v>11336</v>
      </c>
      <c r="G1156" s="24"/>
      <c r="H1156" s="72">
        <f t="shared" si="537"/>
        <v>11449.36</v>
      </c>
      <c r="I1156" s="72">
        <f t="shared" si="538"/>
        <v>11562.72</v>
      </c>
      <c r="J1156" s="72">
        <f t="shared" si="540"/>
        <v>11676.08</v>
      </c>
      <c r="K1156" s="72">
        <f t="shared" si="541"/>
        <v>11789.44</v>
      </c>
      <c r="L1156" s="72">
        <f t="shared" si="542"/>
        <v>11902.800000000001</v>
      </c>
      <c r="M1156" s="72">
        <f t="shared" si="539"/>
        <v>12016.16</v>
      </c>
      <c r="N1156" s="72">
        <f t="shared" si="543"/>
        <v>12129.52</v>
      </c>
      <c r="O1156" s="72">
        <f t="shared" si="544"/>
        <v>12242.880000000001</v>
      </c>
      <c r="P1156" s="72">
        <f t="shared" si="545"/>
        <v>12356.240000000002</v>
      </c>
      <c r="Q1156" s="72">
        <f t="shared" si="546"/>
        <v>12469.6</v>
      </c>
      <c r="R1156" s="72">
        <f t="shared" si="547"/>
        <v>12582.960000000001</v>
      </c>
      <c r="S1156" s="72">
        <f t="shared" si="548"/>
        <v>12696.320000000002</v>
      </c>
      <c r="T1156" s="72">
        <f t="shared" si="549"/>
        <v>12809.679999999998</v>
      </c>
      <c r="U1156" s="72">
        <f t="shared" si="550"/>
        <v>12923.039999999999</v>
      </c>
      <c r="V1156" s="72">
        <f t="shared" si="551"/>
        <v>13036.4</v>
      </c>
      <c r="W1156" s="72">
        <f t="shared" si="552"/>
        <v>13149.759999999998</v>
      </c>
      <c r="X1156" s="72">
        <f t="shared" si="553"/>
        <v>13263.119999999999</v>
      </c>
      <c r="Y1156" s="72">
        <f t="shared" si="554"/>
        <v>13376.48</v>
      </c>
      <c r="Z1156" s="72">
        <f t="shared" si="555"/>
        <v>13489.84</v>
      </c>
      <c r="AA1156" s="72">
        <f t="shared" si="556"/>
        <v>13603.199999999999</v>
      </c>
      <c r="AB1156" s="72">
        <f t="shared" si="557"/>
        <v>13716.56</v>
      </c>
      <c r="AC1156" s="72">
        <f t="shared" si="558"/>
        <v>13829.92</v>
      </c>
      <c r="AD1156" s="72">
        <f t="shared" si="559"/>
        <v>13943.28</v>
      </c>
      <c r="AE1156" s="72">
        <f t="shared" si="560"/>
        <v>14056.64</v>
      </c>
      <c r="AF1156" s="72">
        <f t="shared" si="561"/>
        <v>14170</v>
      </c>
      <c r="AG1156" s="72">
        <f t="shared" si="562"/>
        <v>14283.36</v>
      </c>
      <c r="AH1156" s="72">
        <f t="shared" si="563"/>
        <v>14396.72</v>
      </c>
      <c r="AI1156" s="72">
        <f t="shared" si="564"/>
        <v>14510.08</v>
      </c>
      <c r="AJ1156" s="72">
        <f t="shared" si="565"/>
        <v>14623.44</v>
      </c>
      <c r="AK1156" s="72">
        <f t="shared" si="566"/>
        <v>14736.800000000001</v>
      </c>
    </row>
    <row r="1157" spans="1:37" x14ac:dyDescent="0.25">
      <c r="A1157" s="19">
        <v>1125</v>
      </c>
      <c r="B1157" s="20"/>
      <c r="C1157" s="19" t="s">
        <v>1357</v>
      </c>
      <c r="D1157" s="21" t="s">
        <v>1377</v>
      </c>
      <c r="E1157" s="21" t="s">
        <v>1377</v>
      </c>
      <c r="F1157" s="22">
        <v>29764</v>
      </c>
      <c r="G1157" s="24"/>
      <c r="H1157" s="72">
        <f t="shared" si="537"/>
        <v>30061.64</v>
      </c>
      <c r="I1157" s="72">
        <f t="shared" si="538"/>
        <v>30359.279999999999</v>
      </c>
      <c r="J1157" s="72">
        <f t="shared" si="540"/>
        <v>30656.920000000002</v>
      </c>
      <c r="K1157" s="72">
        <f t="shared" si="541"/>
        <v>30954.560000000001</v>
      </c>
      <c r="L1157" s="72">
        <f t="shared" si="542"/>
        <v>31252.2</v>
      </c>
      <c r="M1157" s="72">
        <f t="shared" si="539"/>
        <v>31549.84</v>
      </c>
      <c r="N1157" s="72">
        <f t="shared" si="543"/>
        <v>31847.480000000003</v>
      </c>
      <c r="O1157" s="72">
        <f t="shared" si="544"/>
        <v>32145.120000000003</v>
      </c>
      <c r="P1157" s="72">
        <f t="shared" si="545"/>
        <v>32442.760000000002</v>
      </c>
      <c r="Q1157" s="72">
        <f t="shared" si="546"/>
        <v>32740.400000000001</v>
      </c>
      <c r="R1157" s="72">
        <f t="shared" si="547"/>
        <v>33038.04</v>
      </c>
      <c r="S1157" s="72">
        <f t="shared" si="548"/>
        <v>33335.68</v>
      </c>
      <c r="T1157" s="72">
        <f t="shared" si="549"/>
        <v>33633.32</v>
      </c>
      <c r="U1157" s="72">
        <f t="shared" si="550"/>
        <v>33930.959999999999</v>
      </c>
      <c r="V1157" s="72">
        <f t="shared" si="551"/>
        <v>34228.6</v>
      </c>
      <c r="W1157" s="72">
        <f t="shared" si="552"/>
        <v>34526.239999999998</v>
      </c>
      <c r="X1157" s="72">
        <f t="shared" si="553"/>
        <v>34823.879999999997</v>
      </c>
      <c r="Y1157" s="72">
        <f t="shared" si="554"/>
        <v>35121.519999999997</v>
      </c>
      <c r="Z1157" s="72">
        <f t="shared" si="555"/>
        <v>35419.159999999996</v>
      </c>
      <c r="AA1157" s="72">
        <f t="shared" si="556"/>
        <v>35716.799999999996</v>
      </c>
      <c r="AB1157" s="72">
        <f t="shared" si="557"/>
        <v>36014.44</v>
      </c>
      <c r="AC1157" s="72">
        <f t="shared" si="558"/>
        <v>36312.080000000002</v>
      </c>
      <c r="AD1157" s="72">
        <f t="shared" si="559"/>
        <v>36609.72</v>
      </c>
      <c r="AE1157" s="72">
        <f t="shared" si="560"/>
        <v>36907.360000000001</v>
      </c>
      <c r="AF1157" s="72">
        <f t="shared" si="561"/>
        <v>37205</v>
      </c>
      <c r="AG1157" s="72">
        <f t="shared" si="562"/>
        <v>37502.639999999999</v>
      </c>
      <c r="AH1157" s="72">
        <f t="shared" si="563"/>
        <v>37800.28</v>
      </c>
      <c r="AI1157" s="72">
        <f t="shared" si="564"/>
        <v>38097.919999999998</v>
      </c>
      <c r="AJ1157" s="72">
        <f t="shared" si="565"/>
        <v>38395.56</v>
      </c>
      <c r="AK1157" s="72">
        <f t="shared" si="566"/>
        <v>38693.200000000004</v>
      </c>
    </row>
    <row r="1158" spans="1:37" x14ac:dyDescent="0.25">
      <c r="A1158" s="19">
        <v>1126</v>
      </c>
      <c r="B1158" s="20"/>
      <c r="C1158" s="19" t="s">
        <v>1357</v>
      </c>
      <c r="D1158" s="21" t="s">
        <v>1378</v>
      </c>
      <c r="E1158" s="21" t="s">
        <v>1378</v>
      </c>
      <c r="F1158" s="22">
        <v>5494</v>
      </c>
      <c r="G1158" s="24"/>
      <c r="H1158" s="72">
        <f t="shared" si="537"/>
        <v>5548.94</v>
      </c>
      <c r="I1158" s="72">
        <f t="shared" si="538"/>
        <v>5603.88</v>
      </c>
      <c r="J1158" s="72">
        <f t="shared" si="540"/>
        <v>5658.82</v>
      </c>
      <c r="K1158" s="72">
        <f t="shared" si="541"/>
        <v>5713.76</v>
      </c>
      <c r="L1158" s="72">
        <f t="shared" si="542"/>
        <v>5768.7</v>
      </c>
      <c r="M1158" s="72">
        <f t="shared" si="539"/>
        <v>5823.64</v>
      </c>
      <c r="N1158" s="72">
        <f t="shared" si="543"/>
        <v>5878.58</v>
      </c>
      <c r="O1158" s="72">
        <f t="shared" si="544"/>
        <v>5933.52</v>
      </c>
      <c r="P1158" s="72">
        <f t="shared" si="545"/>
        <v>5988.46</v>
      </c>
      <c r="Q1158" s="72">
        <f t="shared" si="546"/>
        <v>6043.4000000000005</v>
      </c>
      <c r="R1158" s="72">
        <f t="shared" si="547"/>
        <v>6098.34</v>
      </c>
      <c r="S1158" s="72">
        <f t="shared" si="548"/>
        <v>6153.2800000000007</v>
      </c>
      <c r="T1158" s="72">
        <f t="shared" si="549"/>
        <v>6208.2199999999993</v>
      </c>
      <c r="U1158" s="72">
        <f t="shared" si="550"/>
        <v>6263.16</v>
      </c>
      <c r="V1158" s="72">
        <f t="shared" si="551"/>
        <v>6318.0999999999995</v>
      </c>
      <c r="W1158" s="72">
        <f t="shared" si="552"/>
        <v>6373.04</v>
      </c>
      <c r="X1158" s="72">
        <f t="shared" si="553"/>
        <v>6427.98</v>
      </c>
      <c r="Y1158" s="72">
        <f t="shared" si="554"/>
        <v>6482.92</v>
      </c>
      <c r="Z1158" s="72">
        <f t="shared" si="555"/>
        <v>6537.86</v>
      </c>
      <c r="AA1158" s="72">
        <f t="shared" si="556"/>
        <v>6592.8</v>
      </c>
      <c r="AB1158" s="72">
        <f t="shared" si="557"/>
        <v>6647.74</v>
      </c>
      <c r="AC1158" s="72">
        <f t="shared" si="558"/>
        <v>6702.68</v>
      </c>
      <c r="AD1158" s="72">
        <f t="shared" si="559"/>
        <v>6757.62</v>
      </c>
      <c r="AE1158" s="72">
        <f t="shared" si="560"/>
        <v>6812.56</v>
      </c>
      <c r="AF1158" s="72">
        <f t="shared" si="561"/>
        <v>6867.5</v>
      </c>
      <c r="AG1158" s="72">
        <f t="shared" si="562"/>
        <v>6922.44</v>
      </c>
      <c r="AH1158" s="72">
        <f t="shared" si="563"/>
        <v>6977.38</v>
      </c>
      <c r="AI1158" s="72">
        <f t="shared" si="564"/>
        <v>7032.32</v>
      </c>
      <c r="AJ1158" s="72">
        <f t="shared" si="565"/>
        <v>7087.26</v>
      </c>
      <c r="AK1158" s="72">
        <f t="shared" si="566"/>
        <v>7142.2</v>
      </c>
    </row>
    <row r="1159" spans="1:37" x14ac:dyDescent="0.25">
      <c r="A1159" s="19">
        <v>1127</v>
      </c>
      <c r="B1159" s="20"/>
      <c r="C1159" s="19" t="s">
        <v>1357</v>
      </c>
      <c r="D1159" s="21" t="s">
        <v>1379</v>
      </c>
      <c r="E1159" s="21" t="s">
        <v>1379</v>
      </c>
      <c r="F1159" s="22">
        <v>1317</v>
      </c>
      <c r="G1159" s="24"/>
      <c r="H1159" s="72">
        <f t="shared" si="537"/>
        <v>1330.17</v>
      </c>
      <c r="I1159" s="72">
        <f t="shared" si="538"/>
        <v>1343.34</v>
      </c>
      <c r="J1159" s="72">
        <f t="shared" si="540"/>
        <v>1356.51</v>
      </c>
      <c r="K1159" s="72">
        <f t="shared" si="541"/>
        <v>1369.68</v>
      </c>
      <c r="L1159" s="72">
        <f t="shared" si="542"/>
        <v>1382.8500000000001</v>
      </c>
      <c r="M1159" s="72">
        <f t="shared" si="539"/>
        <v>1396.02</v>
      </c>
      <c r="N1159" s="72">
        <f t="shared" si="543"/>
        <v>1409.19</v>
      </c>
      <c r="O1159" s="72">
        <f t="shared" si="544"/>
        <v>1422.3600000000001</v>
      </c>
      <c r="P1159" s="72">
        <f t="shared" si="545"/>
        <v>1435.5300000000002</v>
      </c>
      <c r="Q1159" s="72">
        <f t="shared" si="546"/>
        <v>1448.7</v>
      </c>
      <c r="R1159" s="72">
        <f t="shared" si="547"/>
        <v>1461.8700000000001</v>
      </c>
      <c r="S1159" s="72">
        <f t="shared" si="548"/>
        <v>1475.0400000000002</v>
      </c>
      <c r="T1159" s="72">
        <f t="shared" si="549"/>
        <v>1488.2099999999998</v>
      </c>
      <c r="U1159" s="72">
        <f t="shared" si="550"/>
        <v>1501.3799999999999</v>
      </c>
      <c r="V1159" s="72">
        <f t="shared" si="551"/>
        <v>1514.55</v>
      </c>
      <c r="W1159" s="72">
        <f t="shared" si="552"/>
        <v>1527.7199999999998</v>
      </c>
      <c r="X1159" s="72">
        <f t="shared" si="553"/>
        <v>1540.8899999999999</v>
      </c>
      <c r="Y1159" s="72">
        <f t="shared" si="554"/>
        <v>1554.06</v>
      </c>
      <c r="Z1159" s="72">
        <f t="shared" si="555"/>
        <v>1567.23</v>
      </c>
      <c r="AA1159" s="72">
        <f t="shared" si="556"/>
        <v>1580.3999999999999</v>
      </c>
      <c r="AB1159" s="72">
        <f t="shared" si="557"/>
        <v>1593.57</v>
      </c>
      <c r="AC1159" s="72">
        <f t="shared" si="558"/>
        <v>1606.74</v>
      </c>
      <c r="AD1159" s="72">
        <f t="shared" si="559"/>
        <v>1619.91</v>
      </c>
      <c r="AE1159" s="72">
        <f t="shared" si="560"/>
        <v>1633.08</v>
      </c>
      <c r="AF1159" s="72">
        <f t="shared" si="561"/>
        <v>1646.25</v>
      </c>
      <c r="AG1159" s="72">
        <f t="shared" si="562"/>
        <v>1659.42</v>
      </c>
      <c r="AH1159" s="72">
        <f t="shared" si="563"/>
        <v>1672.59</v>
      </c>
      <c r="AI1159" s="72">
        <f t="shared" si="564"/>
        <v>1685.76</v>
      </c>
      <c r="AJ1159" s="72">
        <f t="shared" si="565"/>
        <v>1698.93</v>
      </c>
      <c r="AK1159" s="72">
        <f t="shared" si="566"/>
        <v>1712.1000000000001</v>
      </c>
    </row>
    <row r="1160" spans="1:37" x14ac:dyDescent="0.25">
      <c r="A1160" s="19">
        <v>1128</v>
      </c>
      <c r="B1160" s="20"/>
      <c r="C1160" s="19" t="s">
        <v>1357</v>
      </c>
      <c r="D1160" s="21" t="s">
        <v>1380</v>
      </c>
      <c r="E1160" s="21" t="s">
        <v>1380</v>
      </c>
      <c r="F1160" s="22">
        <v>3017</v>
      </c>
      <c r="G1160" s="24"/>
      <c r="H1160" s="72">
        <f t="shared" si="537"/>
        <v>3047.17</v>
      </c>
      <c r="I1160" s="72">
        <f t="shared" si="538"/>
        <v>3077.34</v>
      </c>
      <c r="J1160" s="72">
        <f t="shared" si="540"/>
        <v>3107.51</v>
      </c>
      <c r="K1160" s="72">
        <f t="shared" si="541"/>
        <v>3137.6800000000003</v>
      </c>
      <c r="L1160" s="72">
        <f t="shared" si="542"/>
        <v>3167.85</v>
      </c>
      <c r="M1160" s="72">
        <f t="shared" si="539"/>
        <v>3198.02</v>
      </c>
      <c r="N1160" s="72">
        <f t="shared" si="543"/>
        <v>3228.19</v>
      </c>
      <c r="O1160" s="72">
        <f t="shared" si="544"/>
        <v>3258.36</v>
      </c>
      <c r="P1160" s="72">
        <f t="shared" si="545"/>
        <v>3288.53</v>
      </c>
      <c r="Q1160" s="72">
        <f t="shared" si="546"/>
        <v>3318.7000000000003</v>
      </c>
      <c r="R1160" s="72">
        <f t="shared" si="547"/>
        <v>3348.8700000000003</v>
      </c>
      <c r="S1160" s="72">
        <f t="shared" si="548"/>
        <v>3379.0400000000004</v>
      </c>
      <c r="T1160" s="72">
        <f t="shared" si="549"/>
        <v>3409.2099999999996</v>
      </c>
      <c r="U1160" s="72">
        <f t="shared" si="550"/>
        <v>3439.3799999999997</v>
      </c>
      <c r="V1160" s="72">
        <f t="shared" si="551"/>
        <v>3469.5499999999997</v>
      </c>
      <c r="W1160" s="72">
        <f t="shared" si="552"/>
        <v>3499.72</v>
      </c>
      <c r="X1160" s="72">
        <f t="shared" si="553"/>
        <v>3529.89</v>
      </c>
      <c r="Y1160" s="72">
        <f t="shared" si="554"/>
        <v>3560.06</v>
      </c>
      <c r="Z1160" s="72">
        <f t="shared" si="555"/>
        <v>3590.23</v>
      </c>
      <c r="AA1160" s="72">
        <f t="shared" si="556"/>
        <v>3620.4</v>
      </c>
      <c r="AB1160" s="72">
        <f t="shared" si="557"/>
        <v>3650.5699999999997</v>
      </c>
      <c r="AC1160" s="72">
        <f t="shared" si="558"/>
        <v>3680.74</v>
      </c>
      <c r="AD1160" s="72">
        <f t="shared" si="559"/>
        <v>3710.91</v>
      </c>
      <c r="AE1160" s="72">
        <f t="shared" si="560"/>
        <v>3741.08</v>
      </c>
      <c r="AF1160" s="72">
        <f t="shared" si="561"/>
        <v>3771.25</v>
      </c>
      <c r="AG1160" s="72">
        <f t="shared" si="562"/>
        <v>3801.42</v>
      </c>
      <c r="AH1160" s="72">
        <f t="shared" si="563"/>
        <v>3831.59</v>
      </c>
      <c r="AI1160" s="72">
        <f t="shared" si="564"/>
        <v>3861.76</v>
      </c>
      <c r="AJ1160" s="72">
        <f t="shared" si="565"/>
        <v>3891.9300000000003</v>
      </c>
      <c r="AK1160" s="72">
        <f t="shared" si="566"/>
        <v>3922.1</v>
      </c>
    </row>
    <row r="1161" spans="1:37" x14ac:dyDescent="0.25">
      <c r="A1161" s="19">
        <v>1129</v>
      </c>
      <c r="B1161" s="20"/>
      <c r="C1161" s="19" t="s">
        <v>1357</v>
      </c>
      <c r="D1161" s="21" t="s">
        <v>1381</v>
      </c>
      <c r="E1161" s="21" t="s">
        <v>1381</v>
      </c>
      <c r="F1161" s="22">
        <v>4295</v>
      </c>
      <c r="G1161" s="24"/>
      <c r="H1161" s="72">
        <f t="shared" ref="H1161:H1224" si="567">F1161*1.01</f>
        <v>4337.95</v>
      </c>
      <c r="I1161" s="72">
        <f t="shared" ref="I1161:I1224" si="568">F1161*1.02</f>
        <v>4380.8999999999996</v>
      </c>
      <c r="J1161" s="72">
        <f t="shared" si="540"/>
        <v>4423.8500000000004</v>
      </c>
      <c r="K1161" s="72">
        <f t="shared" si="541"/>
        <v>4466.8</v>
      </c>
      <c r="L1161" s="72">
        <f t="shared" si="542"/>
        <v>4509.75</v>
      </c>
      <c r="M1161" s="72">
        <f t="shared" ref="M1161:M1224" si="569">F1161*1.06</f>
        <v>4552.7</v>
      </c>
      <c r="N1161" s="72">
        <f t="shared" si="543"/>
        <v>4595.6500000000005</v>
      </c>
      <c r="O1161" s="72">
        <f t="shared" si="544"/>
        <v>4638.6000000000004</v>
      </c>
      <c r="P1161" s="72">
        <f t="shared" si="545"/>
        <v>4681.55</v>
      </c>
      <c r="Q1161" s="72">
        <f t="shared" si="546"/>
        <v>4724.5</v>
      </c>
      <c r="R1161" s="72">
        <f t="shared" si="547"/>
        <v>4767.4500000000007</v>
      </c>
      <c r="S1161" s="72">
        <f t="shared" si="548"/>
        <v>4810.4000000000005</v>
      </c>
      <c r="T1161" s="72">
        <f t="shared" si="549"/>
        <v>4853.3499999999995</v>
      </c>
      <c r="U1161" s="72">
        <f t="shared" si="550"/>
        <v>4896.2999999999993</v>
      </c>
      <c r="V1161" s="72">
        <f t="shared" si="551"/>
        <v>4939.25</v>
      </c>
      <c r="W1161" s="72">
        <f t="shared" si="552"/>
        <v>4982.2</v>
      </c>
      <c r="X1161" s="72">
        <f t="shared" si="553"/>
        <v>5025.1499999999996</v>
      </c>
      <c r="Y1161" s="72">
        <f t="shared" si="554"/>
        <v>5068.0999999999995</v>
      </c>
      <c r="Z1161" s="72">
        <f t="shared" si="555"/>
        <v>5111.05</v>
      </c>
      <c r="AA1161" s="72">
        <f t="shared" si="556"/>
        <v>5154</v>
      </c>
      <c r="AB1161" s="72">
        <f t="shared" si="557"/>
        <v>5196.95</v>
      </c>
      <c r="AC1161" s="72">
        <f t="shared" si="558"/>
        <v>5239.8999999999996</v>
      </c>
      <c r="AD1161" s="72">
        <f t="shared" si="559"/>
        <v>5282.85</v>
      </c>
      <c r="AE1161" s="72">
        <f t="shared" si="560"/>
        <v>5325.8</v>
      </c>
      <c r="AF1161" s="72">
        <f t="shared" si="561"/>
        <v>5368.75</v>
      </c>
      <c r="AG1161" s="72">
        <f t="shared" si="562"/>
        <v>5411.7</v>
      </c>
      <c r="AH1161" s="72">
        <f t="shared" si="563"/>
        <v>5454.65</v>
      </c>
      <c r="AI1161" s="72">
        <f t="shared" si="564"/>
        <v>5497.6</v>
      </c>
      <c r="AJ1161" s="72">
        <f t="shared" si="565"/>
        <v>5540.55</v>
      </c>
      <c r="AK1161" s="72">
        <f t="shared" si="566"/>
        <v>5583.5</v>
      </c>
    </row>
    <row r="1162" spans="1:37" x14ac:dyDescent="0.25">
      <c r="A1162" s="19">
        <v>1130</v>
      </c>
      <c r="B1162" s="20"/>
      <c r="C1162" s="19" t="s">
        <v>1357</v>
      </c>
      <c r="D1162" s="21" t="s">
        <v>1382</v>
      </c>
      <c r="E1162" s="21" t="s">
        <v>1382</v>
      </c>
      <c r="F1162" s="22">
        <v>10046</v>
      </c>
      <c r="G1162" s="24"/>
      <c r="H1162" s="72">
        <f t="shared" si="567"/>
        <v>10146.460000000001</v>
      </c>
      <c r="I1162" s="72">
        <f t="shared" si="568"/>
        <v>10246.92</v>
      </c>
      <c r="J1162" s="72">
        <f t="shared" si="540"/>
        <v>10347.380000000001</v>
      </c>
      <c r="K1162" s="72">
        <f t="shared" si="541"/>
        <v>10447.84</v>
      </c>
      <c r="L1162" s="72">
        <f t="shared" si="542"/>
        <v>10548.300000000001</v>
      </c>
      <c r="M1162" s="72">
        <f t="shared" si="569"/>
        <v>10648.76</v>
      </c>
      <c r="N1162" s="72">
        <f t="shared" si="543"/>
        <v>10749.220000000001</v>
      </c>
      <c r="O1162" s="72">
        <f t="shared" si="544"/>
        <v>10849.68</v>
      </c>
      <c r="P1162" s="72">
        <f t="shared" si="545"/>
        <v>10950.140000000001</v>
      </c>
      <c r="Q1162" s="72">
        <f t="shared" si="546"/>
        <v>11050.6</v>
      </c>
      <c r="R1162" s="72">
        <f t="shared" si="547"/>
        <v>11151.060000000001</v>
      </c>
      <c r="S1162" s="72">
        <f t="shared" si="548"/>
        <v>11251.52</v>
      </c>
      <c r="T1162" s="72">
        <f t="shared" si="549"/>
        <v>11351.98</v>
      </c>
      <c r="U1162" s="72">
        <f t="shared" si="550"/>
        <v>11452.439999999999</v>
      </c>
      <c r="V1162" s="72">
        <f t="shared" si="551"/>
        <v>11552.9</v>
      </c>
      <c r="W1162" s="72">
        <f t="shared" si="552"/>
        <v>11653.359999999999</v>
      </c>
      <c r="X1162" s="72">
        <f t="shared" si="553"/>
        <v>11753.82</v>
      </c>
      <c r="Y1162" s="72">
        <f t="shared" si="554"/>
        <v>11854.279999999999</v>
      </c>
      <c r="Z1162" s="72">
        <f t="shared" si="555"/>
        <v>11954.74</v>
      </c>
      <c r="AA1162" s="72">
        <f t="shared" si="556"/>
        <v>12055.199999999999</v>
      </c>
      <c r="AB1162" s="72">
        <f t="shared" si="557"/>
        <v>12155.66</v>
      </c>
      <c r="AC1162" s="72">
        <f t="shared" si="558"/>
        <v>12256.119999999999</v>
      </c>
      <c r="AD1162" s="72">
        <f t="shared" si="559"/>
        <v>12356.58</v>
      </c>
      <c r="AE1162" s="72">
        <f t="shared" si="560"/>
        <v>12457.039999999999</v>
      </c>
      <c r="AF1162" s="72">
        <f t="shared" si="561"/>
        <v>12557.5</v>
      </c>
      <c r="AG1162" s="72">
        <f t="shared" si="562"/>
        <v>12657.960000000001</v>
      </c>
      <c r="AH1162" s="72">
        <f t="shared" si="563"/>
        <v>12758.42</v>
      </c>
      <c r="AI1162" s="72">
        <f t="shared" si="564"/>
        <v>12858.880000000001</v>
      </c>
      <c r="AJ1162" s="72">
        <f t="shared" si="565"/>
        <v>12959.34</v>
      </c>
      <c r="AK1162" s="72">
        <f t="shared" si="566"/>
        <v>13059.800000000001</v>
      </c>
    </row>
    <row r="1163" spans="1:37" x14ac:dyDescent="0.25">
      <c r="A1163" s="19">
        <v>1131</v>
      </c>
      <c r="B1163" s="20"/>
      <c r="C1163" s="19" t="s">
        <v>1357</v>
      </c>
      <c r="D1163" s="21" t="s">
        <v>1383</v>
      </c>
      <c r="E1163" s="21" t="s">
        <v>1383</v>
      </c>
      <c r="F1163" s="22">
        <v>28400</v>
      </c>
      <c r="G1163" s="24"/>
      <c r="H1163" s="72">
        <f t="shared" si="567"/>
        <v>28684</v>
      </c>
      <c r="I1163" s="72">
        <f t="shared" si="568"/>
        <v>28968</v>
      </c>
      <c r="J1163" s="72">
        <f t="shared" si="540"/>
        <v>29252</v>
      </c>
      <c r="K1163" s="72">
        <f t="shared" si="541"/>
        <v>29536</v>
      </c>
      <c r="L1163" s="72">
        <f t="shared" si="542"/>
        <v>29820</v>
      </c>
      <c r="M1163" s="72">
        <f t="shared" si="569"/>
        <v>30104</v>
      </c>
      <c r="N1163" s="72">
        <f t="shared" si="543"/>
        <v>30388</v>
      </c>
      <c r="O1163" s="72">
        <f t="shared" si="544"/>
        <v>30672.000000000004</v>
      </c>
      <c r="P1163" s="72">
        <f t="shared" si="545"/>
        <v>30956.000000000004</v>
      </c>
      <c r="Q1163" s="72">
        <f t="shared" si="546"/>
        <v>31240.000000000004</v>
      </c>
      <c r="R1163" s="72">
        <f t="shared" si="547"/>
        <v>31524.000000000004</v>
      </c>
      <c r="S1163" s="72">
        <f t="shared" si="548"/>
        <v>31808.000000000004</v>
      </c>
      <c r="T1163" s="72">
        <f t="shared" si="549"/>
        <v>32091.999999999996</v>
      </c>
      <c r="U1163" s="72">
        <f t="shared" si="550"/>
        <v>32375.999999999996</v>
      </c>
      <c r="V1163" s="72">
        <f t="shared" si="551"/>
        <v>32659.999999999996</v>
      </c>
      <c r="W1163" s="72">
        <f t="shared" si="552"/>
        <v>32944</v>
      </c>
      <c r="X1163" s="72">
        <f t="shared" si="553"/>
        <v>33228</v>
      </c>
      <c r="Y1163" s="72">
        <f t="shared" si="554"/>
        <v>33512</v>
      </c>
      <c r="Z1163" s="72">
        <f t="shared" si="555"/>
        <v>33796</v>
      </c>
      <c r="AA1163" s="72">
        <f t="shared" si="556"/>
        <v>34080</v>
      </c>
      <c r="AB1163" s="72">
        <f t="shared" si="557"/>
        <v>34364</v>
      </c>
      <c r="AC1163" s="72">
        <f t="shared" si="558"/>
        <v>34648</v>
      </c>
      <c r="AD1163" s="72">
        <f t="shared" si="559"/>
        <v>34932</v>
      </c>
      <c r="AE1163" s="72">
        <f t="shared" si="560"/>
        <v>35216</v>
      </c>
      <c r="AF1163" s="72">
        <f t="shared" si="561"/>
        <v>35500</v>
      </c>
      <c r="AG1163" s="72">
        <f t="shared" si="562"/>
        <v>35784</v>
      </c>
      <c r="AH1163" s="72">
        <f t="shared" si="563"/>
        <v>36068</v>
      </c>
      <c r="AI1163" s="72">
        <f t="shared" si="564"/>
        <v>36352</v>
      </c>
      <c r="AJ1163" s="72">
        <f t="shared" si="565"/>
        <v>36636</v>
      </c>
      <c r="AK1163" s="72">
        <f t="shared" si="566"/>
        <v>36920</v>
      </c>
    </row>
    <row r="1164" spans="1:37" x14ac:dyDescent="0.25">
      <c r="A1164" s="19">
        <v>1132</v>
      </c>
      <c r="B1164" s="20"/>
      <c r="C1164" s="19" t="s">
        <v>1357</v>
      </c>
      <c r="D1164" s="21" t="s">
        <v>1384</v>
      </c>
      <c r="E1164" s="21" t="s">
        <v>1384</v>
      </c>
      <c r="F1164" s="22">
        <v>32320</v>
      </c>
      <c r="G1164" s="24"/>
      <c r="H1164" s="72">
        <f t="shared" si="567"/>
        <v>32643.200000000001</v>
      </c>
      <c r="I1164" s="72">
        <f t="shared" si="568"/>
        <v>32966.400000000001</v>
      </c>
      <c r="J1164" s="72">
        <f t="shared" si="540"/>
        <v>33289.599999999999</v>
      </c>
      <c r="K1164" s="72">
        <f t="shared" si="541"/>
        <v>33612.800000000003</v>
      </c>
      <c r="L1164" s="72">
        <f t="shared" si="542"/>
        <v>33936</v>
      </c>
      <c r="M1164" s="72">
        <f t="shared" si="569"/>
        <v>34259.200000000004</v>
      </c>
      <c r="N1164" s="72">
        <f t="shared" si="543"/>
        <v>34582.400000000001</v>
      </c>
      <c r="O1164" s="72">
        <f t="shared" si="544"/>
        <v>34905.600000000006</v>
      </c>
      <c r="P1164" s="72">
        <f t="shared" si="545"/>
        <v>35228.800000000003</v>
      </c>
      <c r="Q1164" s="72">
        <f t="shared" si="546"/>
        <v>35552</v>
      </c>
      <c r="R1164" s="72">
        <f t="shared" si="547"/>
        <v>35875.200000000004</v>
      </c>
      <c r="S1164" s="72">
        <f t="shared" si="548"/>
        <v>36198.400000000001</v>
      </c>
      <c r="T1164" s="72">
        <f t="shared" si="549"/>
        <v>36521.599999999999</v>
      </c>
      <c r="U1164" s="72">
        <f t="shared" si="550"/>
        <v>36844.799999999996</v>
      </c>
      <c r="V1164" s="72">
        <f t="shared" si="551"/>
        <v>37168</v>
      </c>
      <c r="W1164" s="72">
        <f t="shared" si="552"/>
        <v>37491.199999999997</v>
      </c>
      <c r="X1164" s="72">
        <f t="shared" si="553"/>
        <v>37814.399999999994</v>
      </c>
      <c r="Y1164" s="72">
        <f t="shared" si="554"/>
        <v>38137.599999999999</v>
      </c>
      <c r="Z1164" s="72">
        <f t="shared" si="555"/>
        <v>38460.799999999996</v>
      </c>
      <c r="AA1164" s="72">
        <f t="shared" si="556"/>
        <v>38784</v>
      </c>
      <c r="AB1164" s="72">
        <f t="shared" si="557"/>
        <v>39107.199999999997</v>
      </c>
      <c r="AC1164" s="72">
        <f t="shared" si="558"/>
        <v>39430.400000000001</v>
      </c>
      <c r="AD1164" s="72">
        <f t="shared" si="559"/>
        <v>39753.599999999999</v>
      </c>
      <c r="AE1164" s="72">
        <f t="shared" si="560"/>
        <v>40076.800000000003</v>
      </c>
      <c r="AF1164" s="72">
        <f t="shared" si="561"/>
        <v>40400</v>
      </c>
      <c r="AG1164" s="72">
        <f t="shared" si="562"/>
        <v>40723.199999999997</v>
      </c>
      <c r="AH1164" s="72">
        <f t="shared" si="563"/>
        <v>41046.400000000001</v>
      </c>
      <c r="AI1164" s="72">
        <f t="shared" si="564"/>
        <v>41369.599999999999</v>
      </c>
      <c r="AJ1164" s="72">
        <f t="shared" si="565"/>
        <v>41692.800000000003</v>
      </c>
      <c r="AK1164" s="72">
        <f t="shared" si="566"/>
        <v>42016</v>
      </c>
    </row>
    <row r="1165" spans="1:37" x14ac:dyDescent="0.25">
      <c r="A1165" s="19">
        <v>1133</v>
      </c>
      <c r="B1165" s="20"/>
      <c r="C1165" s="19" t="s">
        <v>1357</v>
      </c>
      <c r="D1165" s="21" t="s">
        <v>1385</v>
      </c>
      <c r="E1165" s="21" t="s">
        <v>1385</v>
      </c>
      <c r="F1165" s="22">
        <v>28428</v>
      </c>
      <c r="G1165" s="24"/>
      <c r="H1165" s="72">
        <f t="shared" si="567"/>
        <v>28712.28</v>
      </c>
      <c r="I1165" s="72">
        <f t="shared" si="568"/>
        <v>28996.560000000001</v>
      </c>
      <c r="J1165" s="72">
        <f t="shared" si="540"/>
        <v>29280.84</v>
      </c>
      <c r="K1165" s="72">
        <f t="shared" si="541"/>
        <v>29565.120000000003</v>
      </c>
      <c r="L1165" s="72">
        <f t="shared" si="542"/>
        <v>29849.4</v>
      </c>
      <c r="M1165" s="72">
        <f t="shared" si="569"/>
        <v>30133.68</v>
      </c>
      <c r="N1165" s="72">
        <f t="shared" si="543"/>
        <v>30417.960000000003</v>
      </c>
      <c r="O1165" s="72">
        <f t="shared" si="544"/>
        <v>30702.240000000002</v>
      </c>
      <c r="P1165" s="72">
        <f t="shared" si="545"/>
        <v>30986.520000000004</v>
      </c>
      <c r="Q1165" s="72">
        <f t="shared" si="546"/>
        <v>31270.800000000003</v>
      </c>
      <c r="R1165" s="72">
        <f t="shared" si="547"/>
        <v>31555.08</v>
      </c>
      <c r="S1165" s="72">
        <f t="shared" si="548"/>
        <v>31839.360000000004</v>
      </c>
      <c r="T1165" s="72">
        <f t="shared" si="549"/>
        <v>32123.639999999996</v>
      </c>
      <c r="U1165" s="72">
        <f t="shared" si="550"/>
        <v>32407.919999999998</v>
      </c>
      <c r="V1165" s="72">
        <f t="shared" si="551"/>
        <v>32692.199999999997</v>
      </c>
      <c r="W1165" s="72">
        <f t="shared" si="552"/>
        <v>32976.479999999996</v>
      </c>
      <c r="X1165" s="72">
        <f t="shared" si="553"/>
        <v>33260.759999999995</v>
      </c>
      <c r="Y1165" s="72">
        <f t="shared" si="554"/>
        <v>33545.040000000001</v>
      </c>
      <c r="Z1165" s="72">
        <f t="shared" si="555"/>
        <v>33829.32</v>
      </c>
      <c r="AA1165" s="72">
        <f t="shared" si="556"/>
        <v>34113.599999999999</v>
      </c>
      <c r="AB1165" s="72">
        <f t="shared" si="557"/>
        <v>34397.879999999997</v>
      </c>
      <c r="AC1165" s="72">
        <f t="shared" si="558"/>
        <v>34682.159999999996</v>
      </c>
      <c r="AD1165" s="72">
        <f t="shared" si="559"/>
        <v>34966.44</v>
      </c>
      <c r="AE1165" s="72">
        <f t="shared" si="560"/>
        <v>35250.720000000001</v>
      </c>
      <c r="AF1165" s="72">
        <f t="shared" si="561"/>
        <v>35535</v>
      </c>
      <c r="AG1165" s="72">
        <f t="shared" si="562"/>
        <v>35819.279999999999</v>
      </c>
      <c r="AH1165" s="72">
        <f t="shared" si="563"/>
        <v>36103.56</v>
      </c>
      <c r="AI1165" s="72">
        <f t="shared" si="564"/>
        <v>36387.840000000004</v>
      </c>
      <c r="AJ1165" s="72">
        <f t="shared" si="565"/>
        <v>36672.120000000003</v>
      </c>
      <c r="AK1165" s="72">
        <f t="shared" si="566"/>
        <v>36956.400000000001</v>
      </c>
    </row>
    <row r="1166" spans="1:37" x14ac:dyDescent="0.25">
      <c r="A1166" s="19">
        <v>1134</v>
      </c>
      <c r="B1166" s="20"/>
      <c r="C1166" s="19" t="s">
        <v>1357</v>
      </c>
      <c r="D1166" s="21" t="s">
        <v>1386</v>
      </c>
      <c r="E1166" s="21" t="s">
        <v>1387</v>
      </c>
      <c r="F1166" s="22">
        <v>151450</v>
      </c>
      <c r="G1166" s="24"/>
      <c r="H1166" s="72">
        <f t="shared" si="567"/>
        <v>152964.5</v>
      </c>
      <c r="I1166" s="72">
        <f t="shared" si="568"/>
        <v>154479</v>
      </c>
      <c r="J1166" s="72">
        <f t="shared" si="540"/>
        <v>155993.5</v>
      </c>
      <c r="K1166" s="72">
        <f t="shared" si="541"/>
        <v>157508</v>
      </c>
      <c r="L1166" s="72">
        <f t="shared" si="542"/>
        <v>159022.5</v>
      </c>
      <c r="M1166" s="72">
        <f t="shared" si="569"/>
        <v>160537</v>
      </c>
      <c r="N1166" s="72">
        <f t="shared" si="543"/>
        <v>162051.5</v>
      </c>
      <c r="O1166" s="72">
        <f t="shared" si="544"/>
        <v>163566</v>
      </c>
      <c r="P1166" s="72">
        <f t="shared" si="545"/>
        <v>165080.5</v>
      </c>
      <c r="Q1166" s="72">
        <f t="shared" si="546"/>
        <v>166595</v>
      </c>
      <c r="R1166" s="72">
        <f t="shared" si="547"/>
        <v>168109.50000000003</v>
      </c>
      <c r="S1166" s="72">
        <f t="shared" si="548"/>
        <v>169624.00000000003</v>
      </c>
      <c r="T1166" s="72">
        <f t="shared" si="549"/>
        <v>171138.49999999997</v>
      </c>
      <c r="U1166" s="72">
        <f t="shared" si="550"/>
        <v>172652.99999999997</v>
      </c>
      <c r="V1166" s="72">
        <f t="shared" si="551"/>
        <v>174167.5</v>
      </c>
      <c r="W1166" s="72">
        <f t="shared" si="552"/>
        <v>175682</v>
      </c>
      <c r="X1166" s="72">
        <f t="shared" si="553"/>
        <v>177196.5</v>
      </c>
      <c r="Y1166" s="72">
        <f t="shared" si="554"/>
        <v>178711</v>
      </c>
      <c r="Z1166" s="72">
        <f t="shared" si="555"/>
        <v>180225.5</v>
      </c>
      <c r="AA1166" s="72">
        <f t="shared" si="556"/>
        <v>181740</v>
      </c>
      <c r="AB1166" s="72">
        <f t="shared" si="557"/>
        <v>183254.5</v>
      </c>
      <c r="AC1166" s="72">
        <f t="shared" si="558"/>
        <v>184769</v>
      </c>
      <c r="AD1166" s="72">
        <f t="shared" si="559"/>
        <v>186283.5</v>
      </c>
      <c r="AE1166" s="72">
        <f t="shared" si="560"/>
        <v>187798</v>
      </c>
      <c r="AF1166" s="72">
        <f t="shared" si="561"/>
        <v>189312.5</v>
      </c>
      <c r="AG1166" s="72">
        <f t="shared" si="562"/>
        <v>190827</v>
      </c>
      <c r="AH1166" s="72">
        <f t="shared" si="563"/>
        <v>192341.5</v>
      </c>
      <c r="AI1166" s="72">
        <f t="shared" si="564"/>
        <v>193856</v>
      </c>
      <c r="AJ1166" s="72">
        <f t="shared" si="565"/>
        <v>195370.5</v>
      </c>
      <c r="AK1166" s="72">
        <f t="shared" si="566"/>
        <v>196885</v>
      </c>
    </row>
    <row r="1167" spans="1:37" x14ac:dyDescent="0.25">
      <c r="A1167" s="19">
        <v>1135</v>
      </c>
      <c r="B1167" s="20"/>
      <c r="C1167" s="19" t="s">
        <v>1357</v>
      </c>
      <c r="D1167" s="21" t="s">
        <v>1388</v>
      </c>
      <c r="E1167" s="21" t="s">
        <v>1388</v>
      </c>
      <c r="F1167" s="22">
        <v>4309</v>
      </c>
      <c r="G1167" s="24"/>
      <c r="H1167" s="72">
        <f t="shared" si="567"/>
        <v>4352.09</v>
      </c>
      <c r="I1167" s="72">
        <f t="shared" si="568"/>
        <v>4395.18</v>
      </c>
      <c r="J1167" s="72">
        <f t="shared" si="540"/>
        <v>4438.2700000000004</v>
      </c>
      <c r="K1167" s="72">
        <f t="shared" si="541"/>
        <v>4481.3600000000006</v>
      </c>
      <c r="L1167" s="72">
        <f t="shared" si="542"/>
        <v>4524.45</v>
      </c>
      <c r="M1167" s="72">
        <f t="shared" si="569"/>
        <v>4567.54</v>
      </c>
      <c r="N1167" s="72">
        <f t="shared" si="543"/>
        <v>4610.63</v>
      </c>
      <c r="O1167" s="72">
        <f t="shared" si="544"/>
        <v>4653.72</v>
      </c>
      <c r="P1167" s="72">
        <f t="shared" si="545"/>
        <v>4696.8100000000004</v>
      </c>
      <c r="Q1167" s="72">
        <f t="shared" si="546"/>
        <v>4739.9000000000005</v>
      </c>
      <c r="R1167" s="72">
        <f t="shared" si="547"/>
        <v>4782.9900000000007</v>
      </c>
      <c r="S1167" s="72">
        <f t="shared" si="548"/>
        <v>4826.0800000000008</v>
      </c>
      <c r="T1167" s="72">
        <f t="shared" si="549"/>
        <v>4869.1699999999992</v>
      </c>
      <c r="U1167" s="72">
        <f t="shared" si="550"/>
        <v>4912.2599999999993</v>
      </c>
      <c r="V1167" s="72">
        <f t="shared" si="551"/>
        <v>4955.3499999999995</v>
      </c>
      <c r="W1167" s="72">
        <f t="shared" si="552"/>
        <v>4998.4399999999996</v>
      </c>
      <c r="X1167" s="72">
        <f t="shared" si="553"/>
        <v>5041.53</v>
      </c>
      <c r="Y1167" s="72">
        <f t="shared" si="554"/>
        <v>5084.62</v>
      </c>
      <c r="Z1167" s="72">
        <f t="shared" si="555"/>
        <v>5127.71</v>
      </c>
      <c r="AA1167" s="72">
        <f t="shared" si="556"/>
        <v>5170.8</v>
      </c>
      <c r="AB1167" s="72">
        <f t="shared" si="557"/>
        <v>5213.8899999999994</v>
      </c>
      <c r="AC1167" s="72">
        <f t="shared" si="558"/>
        <v>5256.98</v>
      </c>
      <c r="AD1167" s="72">
        <f t="shared" si="559"/>
        <v>5300.07</v>
      </c>
      <c r="AE1167" s="72">
        <f t="shared" si="560"/>
        <v>5343.16</v>
      </c>
      <c r="AF1167" s="72">
        <f t="shared" si="561"/>
        <v>5386.25</v>
      </c>
      <c r="AG1167" s="72">
        <f t="shared" si="562"/>
        <v>5429.34</v>
      </c>
      <c r="AH1167" s="72">
        <f t="shared" si="563"/>
        <v>5472.43</v>
      </c>
      <c r="AI1167" s="72">
        <f t="shared" si="564"/>
        <v>5515.52</v>
      </c>
      <c r="AJ1167" s="72">
        <f t="shared" si="565"/>
        <v>5558.6100000000006</v>
      </c>
      <c r="AK1167" s="72">
        <f t="shared" si="566"/>
        <v>5601.7</v>
      </c>
    </row>
    <row r="1168" spans="1:37" x14ac:dyDescent="0.25">
      <c r="A1168" s="19">
        <v>1136</v>
      </c>
      <c r="B1168" s="20"/>
      <c r="C1168" s="19" t="s">
        <v>1357</v>
      </c>
      <c r="D1168" s="21" t="s">
        <v>1389</v>
      </c>
      <c r="E1168" s="21" t="s">
        <v>1390</v>
      </c>
      <c r="F1168" s="22">
        <v>16007</v>
      </c>
      <c r="G1168" s="24"/>
      <c r="H1168" s="72">
        <f t="shared" si="567"/>
        <v>16167.07</v>
      </c>
      <c r="I1168" s="72">
        <f t="shared" si="568"/>
        <v>16327.14</v>
      </c>
      <c r="J1168" s="72">
        <f t="shared" si="540"/>
        <v>16487.21</v>
      </c>
      <c r="K1168" s="72">
        <f t="shared" si="541"/>
        <v>16647.28</v>
      </c>
      <c r="L1168" s="72">
        <f t="shared" si="542"/>
        <v>16807.350000000002</v>
      </c>
      <c r="M1168" s="72">
        <f t="shared" si="569"/>
        <v>16967.420000000002</v>
      </c>
      <c r="N1168" s="72">
        <f t="shared" si="543"/>
        <v>17127.490000000002</v>
      </c>
      <c r="O1168" s="72">
        <f t="shared" si="544"/>
        <v>17287.560000000001</v>
      </c>
      <c r="P1168" s="72">
        <f t="shared" si="545"/>
        <v>17447.63</v>
      </c>
      <c r="Q1168" s="72">
        <f t="shared" si="546"/>
        <v>17607.7</v>
      </c>
      <c r="R1168" s="72">
        <f t="shared" si="547"/>
        <v>17767.77</v>
      </c>
      <c r="S1168" s="72">
        <f t="shared" si="548"/>
        <v>17927.84</v>
      </c>
      <c r="T1168" s="72">
        <f t="shared" si="549"/>
        <v>18087.91</v>
      </c>
      <c r="U1168" s="72">
        <f t="shared" si="550"/>
        <v>18247.98</v>
      </c>
      <c r="V1168" s="72">
        <f t="shared" si="551"/>
        <v>18408.05</v>
      </c>
      <c r="W1168" s="72">
        <f t="shared" si="552"/>
        <v>18568.12</v>
      </c>
      <c r="X1168" s="72">
        <f t="shared" si="553"/>
        <v>18728.189999999999</v>
      </c>
      <c r="Y1168" s="72">
        <f t="shared" si="554"/>
        <v>18888.259999999998</v>
      </c>
      <c r="Z1168" s="72">
        <f t="shared" si="555"/>
        <v>19048.329999999998</v>
      </c>
      <c r="AA1168" s="72">
        <f t="shared" si="556"/>
        <v>19208.399999999998</v>
      </c>
      <c r="AB1168" s="72">
        <f t="shared" si="557"/>
        <v>19368.47</v>
      </c>
      <c r="AC1168" s="72">
        <f t="shared" si="558"/>
        <v>19528.54</v>
      </c>
      <c r="AD1168" s="72">
        <f t="shared" si="559"/>
        <v>19688.61</v>
      </c>
      <c r="AE1168" s="72">
        <f t="shared" si="560"/>
        <v>19848.68</v>
      </c>
      <c r="AF1168" s="72">
        <f t="shared" si="561"/>
        <v>20008.75</v>
      </c>
      <c r="AG1168" s="72">
        <f t="shared" si="562"/>
        <v>20168.82</v>
      </c>
      <c r="AH1168" s="72">
        <f t="shared" si="563"/>
        <v>20328.89</v>
      </c>
      <c r="AI1168" s="72">
        <f t="shared" si="564"/>
        <v>20488.96</v>
      </c>
      <c r="AJ1168" s="72">
        <f t="shared" si="565"/>
        <v>20649.03</v>
      </c>
      <c r="AK1168" s="72">
        <f t="shared" si="566"/>
        <v>20809.100000000002</v>
      </c>
    </row>
    <row r="1169" spans="1:37" x14ac:dyDescent="0.25">
      <c r="A1169" s="19">
        <v>1137</v>
      </c>
      <c r="B1169" s="20"/>
      <c r="C1169" s="19" t="s">
        <v>1357</v>
      </c>
      <c r="D1169" s="21" t="s">
        <v>1391</v>
      </c>
      <c r="E1169" s="21" t="s">
        <v>1391</v>
      </c>
      <c r="F1169" s="22">
        <v>27625</v>
      </c>
      <c r="G1169" s="24"/>
      <c r="H1169" s="72">
        <f t="shared" si="567"/>
        <v>27901.25</v>
      </c>
      <c r="I1169" s="72">
        <f t="shared" si="568"/>
        <v>28177.5</v>
      </c>
      <c r="J1169" s="72">
        <f t="shared" si="540"/>
        <v>28453.75</v>
      </c>
      <c r="K1169" s="72">
        <f t="shared" si="541"/>
        <v>28730</v>
      </c>
      <c r="L1169" s="72">
        <f t="shared" si="542"/>
        <v>29006.25</v>
      </c>
      <c r="M1169" s="72">
        <f t="shared" si="569"/>
        <v>29282.5</v>
      </c>
      <c r="N1169" s="72">
        <f t="shared" si="543"/>
        <v>29558.75</v>
      </c>
      <c r="O1169" s="72">
        <f t="shared" si="544"/>
        <v>29835.000000000004</v>
      </c>
      <c r="P1169" s="72">
        <f t="shared" si="545"/>
        <v>30111.250000000004</v>
      </c>
      <c r="Q1169" s="72">
        <f t="shared" si="546"/>
        <v>30387.500000000004</v>
      </c>
      <c r="R1169" s="72">
        <f t="shared" si="547"/>
        <v>30663.750000000004</v>
      </c>
      <c r="S1169" s="72">
        <f t="shared" si="548"/>
        <v>30940.000000000004</v>
      </c>
      <c r="T1169" s="72">
        <f t="shared" si="549"/>
        <v>31216.249999999996</v>
      </c>
      <c r="U1169" s="72">
        <f t="shared" si="550"/>
        <v>31492.499999999996</v>
      </c>
      <c r="V1169" s="72">
        <f t="shared" si="551"/>
        <v>31768.749999999996</v>
      </c>
      <c r="W1169" s="72">
        <f t="shared" si="552"/>
        <v>32044.999999999996</v>
      </c>
      <c r="X1169" s="72">
        <f t="shared" si="553"/>
        <v>32321.249999999996</v>
      </c>
      <c r="Y1169" s="72">
        <f t="shared" si="554"/>
        <v>32597.5</v>
      </c>
      <c r="Z1169" s="72">
        <f t="shared" si="555"/>
        <v>32873.75</v>
      </c>
      <c r="AA1169" s="72">
        <f t="shared" si="556"/>
        <v>33150</v>
      </c>
      <c r="AB1169" s="72">
        <f t="shared" si="557"/>
        <v>33426.25</v>
      </c>
      <c r="AC1169" s="72">
        <f t="shared" si="558"/>
        <v>33702.5</v>
      </c>
      <c r="AD1169" s="72">
        <f t="shared" si="559"/>
        <v>33978.75</v>
      </c>
      <c r="AE1169" s="72">
        <f t="shared" si="560"/>
        <v>34255</v>
      </c>
      <c r="AF1169" s="72">
        <f t="shared" si="561"/>
        <v>34531.25</v>
      </c>
      <c r="AG1169" s="72">
        <f t="shared" si="562"/>
        <v>34807.5</v>
      </c>
      <c r="AH1169" s="72">
        <f t="shared" si="563"/>
        <v>35083.75</v>
      </c>
      <c r="AI1169" s="72">
        <f t="shared" si="564"/>
        <v>35360</v>
      </c>
      <c r="AJ1169" s="72">
        <f t="shared" si="565"/>
        <v>35636.25</v>
      </c>
      <c r="AK1169" s="72">
        <f t="shared" si="566"/>
        <v>35912.5</v>
      </c>
    </row>
    <row r="1170" spans="1:37" x14ac:dyDescent="0.25">
      <c r="A1170" s="19">
        <v>1138</v>
      </c>
      <c r="B1170" s="20"/>
      <c r="C1170" s="19" t="s">
        <v>1357</v>
      </c>
      <c r="D1170" s="21" t="s">
        <v>1392</v>
      </c>
      <c r="E1170" s="21" t="s">
        <v>1392</v>
      </c>
      <c r="F1170" s="22">
        <v>43927</v>
      </c>
      <c r="G1170" s="24"/>
      <c r="H1170" s="72">
        <f t="shared" si="567"/>
        <v>44366.27</v>
      </c>
      <c r="I1170" s="72">
        <f t="shared" si="568"/>
        <v>44805.54</v>
      </c>
      <c r="J1170" s="72">
        <f t="shared" si="540"/>
        <v>45244.81</v>
      </c>
      <c r="K1170" s="72">
        <f t="shared" si="541"/>
        <v>45684.08</v>
      </c>
      <c r="L1170" s="72">
        <f t="shared" si="542"/>
        <v>46123.35</v>
      </c>
      <c r="M1170" s="72">
        <f t="shared" si="569"/>
        <v>46562.62</v>
      </c>
      <c r="N1170" s="72">
        <f t="shared" si="543"/>
        <v>47001.89</v>
      </c>
      <c r="O1170" s="72">
        <f t="shared" si="544"/>
        <v>47441.16</v>
      </c>
      <c r="P1170" s="72">
        <f t="shared" si="545"/>
        <v>47880.43</v>
      </c>
      <c r="Q1170" s="72">
        <f t="shared" si="546"/>
        <v>48319.700000000004</v>
      </c>
      <c r="R1170" s="72">
        <f t="shared" si="547"/>
        <v>48758.97</v>
      </c>
      <c r="S1170" s="72">
        <f t="shared" si="548"/>
        <v>49198.240000000005</v>
      </c>
      <c r="T1170" s="72">
        <f t="shared" si="549"/>
        <v>49637.509999999995</v>
      </c>
      <c r="U1170" s="72">
        <f t="shared" si="550"/>
        <v>50076.78</v>
      </c>
      <c r="V1170" s="72">
        <f t="shared" si="551"/>
        <v>50516.049999999996</v>
      </c>
      <c r="W1170" s="72">
        <f t="shared" si="552"/>
        <v>50955.32</v>
      </c>
      <c r="X1170" s="72">
        <f t="shared" si="553"/>
        <v>51394.59</v>
      </c>
      <c r="Y1170" s="72">
        <f t="shared" si="554"/>
        <v>51833.86</v>
      </c>
      <c r="Z1170" s="72">
        <f t="shared" si="555"/>
        <v>52273.13</v>
      </c>
      <c r="AA1170" s="72">
        <f t="shared" si="556"/>
        <v>52712.4</v>
      </c>
      <c r="AB1170" s="72">
        <f t="shared" si="557"/>
        <v>53151.67</v>
      </c>
      <c r="AC1170" s="72">
        <f t="shared" si="558"/>
        <v>53590.94</v>
      </c>
      <c r="AD1170" s="72">
        <f t="shared" si="559"/>
        <v>54030.21</v>
      </c>
      <c r="AE1170" s="72">
        <f t="shared" si="560"/>
        <v>54469.48</v>
      </c>
      <c r="AF1170" s="72">
        <f t="shared" si="561"/>
        <v>54908.75</v>
      </c>
      <c r="AG1170" s="72">
        <f t="shared" si="562"/>
        <v>55348.02</v>
      </c>
      <c r="AH1170" s="72">
        <f t="shared" si="563"/>
        <v>55787.29</v>
      </c>
      <c r="AI1170" s="72">
        <f t="shared" si="564"/>
        <v>56226.559999999998</v>
      </c>
      <c r="AJ1170" s="72">
        <f t="shared" si="565"/>
        <v>56665.83</v>
      </c>
      <c r="AK1170" s="72">
        <f t="shared" si="566"/>
        <v>57105.1</v>
      </c>
    </row>
    <row r="1171" spans="1:37" x14ac:dyDescent="0.25">
      <c r="A1171" s="19">
        <v>1139</v>
      </c>
      <c r="B1171" s="20"/>
      <c r="C1171" s="19" t="s">
        <v>1357</v>
      </c>
      <c r="D1171" s="21" t="s">
        <v>1393</v>
      </c>
      <c r="E1171" s="21" t="s">
        <v>1393</v>
      </c>
      <c r="F1171" s="22">
        <v>11363</v>
      </c>
      <c r="G1171" s="24"/>
      <c r="H1171" s="72">
        <f t="shared" si="567"/>
        <v>11476.63</v>
      </c>
      <c r="I1171" s="72">
        <f t="shared" si="568"/>
        <v>11590.26</v>
      </c>
      <c r="J1171" s="72">
        <f t="shared" si="540"/>
        <v>11703.89</v>
      </c>
      <c r="K1171" s="72">
        <f t="shared" si="541"/>
        <v>11817.52</v>
      </c>
      <c r="L1171" s="72">
        <f t="shared" si="542"/>
        <v>11931.15</v>
      </c>
      <c r="M1171" s="72">
        <f t="shared" si="569"/>
        <v>12044.78</v>
      </c>
      <c r="N1171" s="72">
        <f t="shared" si="543"/>
        <v>12158.41</v>
      </c>
      <c r="O1171" s="72">
        <f t="shared" si="544"/>
        <v>12272.04</v>
      </c>
      <c r="P1171" s="72">
        <f t="shared" si="545"/>
        <v>12385.67</v>
      </c>
      <c r="Q1171" s="72">
        <f t="shared" si="546"/>
        <v>12499.300000000001</v>
      </c>
      <c r="R1171" s="72">
        <f t="shared" si="547"/>
        <v>12612.93</v>
      </c>
      <c r="S1171" s="72">
        <f t="shared" si="548"/>
        <v>12726.560000000001</v>
      </c>
      <c r="T1171" s="72">
        <f t="shared" si="549"/>
        <v>12840.189999999999</v>
      </c>
      <c r="U1171" s="72">
        <f t="shared" si="550"/>
        <v>12953.82</v>
      </c>
      <c r="V1171" s="72">
        <f t="shared" si="551"/>
        <v>13067.449999999999</v>
      </c>
      <c r="W1171" s="72">
        <f t="shared" si="552"/>
        <v>13181.08</v>
      </c>
      <c r="X1171" s="72">
        <f t="shared" si="553"/>
        <v>13294.71</v>
      </c>
      <c r="Y1171" s="72">
        <f t="shared" si="554"/>
        <v>13408.34</v>
      </c>
      <c r="Z1171" s="72">
        <f t="shared" si="555"/>
        <v>13521.97</v>
      </c>
      <c r="AA1171" s="72">
        <f t="shared" si="556"/>
        <v>13635.6</v>
      </c>
      <c r="AB1171" s="72">
        <f t="shared" si="557"/>
        <v>13749.23</v>
      </c>
      <c r="AC1171" s="72">
        <f t="shared" si="558"/>
        <v>13862.86</v>
      </c>
      <c r="AD1171" s="72">
        <f t="shared" si="559"/>
        <v>13976.49</v>
      </c>
      <c r="AE1171" s="72">
        <f t="shared" si="560"/>
        <v>14090.12</v>
      </c>
      <c r="AF1171" s="72">
        <f t="shared" si="561"/>
        <v>14203.75</v>
      </c>
      <c r="AG1171" s="72">
        <f t="shared" si="562"/>
        <v>14317.38</v>
      </c>
      <c r="AH1171" s="72">
        <f t="shared" si="563"/>
        <v>14431.01</v>
      </c>
      <c r="AI1171" s="72">
        <f t="shared" si="564"/>
        <v>14544.64</v>
      </c>
      <c r="AJ1171" s="72">
        <f t="shared" si="565"/>
        <v>14658.27</v>
      </c>
      <c r="AK1171" s="72">
        <f t="shared" si="566"/>
        <v>14771.9</v>
      </c>
    </row>
    <row r="1172" spans="1:37" x14ac:dyDescent="0.25">
      <c r="A1172" s="19">
        <v>1140</v>
      </c>
      <c r="B1172" s="20"/>
      <c r="C1172" s="19" t="s">
        <v>1357</v>
      </c>
      <c r="D1172" s="21" t="s">
        <v>1394</v>
      </c>
      <c r="E1172" s="21" t="s">
        <v>1394</v>
      </c>
      <c r="F1172" s="22">
        <v>9655</v>
      </c>
      <c r="G1172" s="24"/>
      <c r="H1172" s="72">
        <f t="shared" si="567"/>
        <v>9751.5499999999993</v>
      </c>
      <c r="I1172" s="72">
        <f t="shared" si="568"/>
        <v>9848.1</v>
      </c>
      <c r="J1172" s="72">
        <f t="shared" si="540"/>
        <v>9944.65</v>
      </c>
      <c r="K1172" s="72">
        <f t="shared" si="541"/>
        <v>10041.200000000001</v>
      </c>
      <c r="L1172" s="72">
        <f t="shared" si="542"/>
        <v>10137.75</v>
      </c>
      <c r="M1172" s="72">
        <f t="shared" si="569"/>
        <v>10234.300000000001</v>
      </c>
      <c r="N1172" s="72">
        <f t="shared" si="543"/>
        <v>10330.85</v>
      </c>
      <c r="O1172" s="72">
        <f t="shared" si="544"/>
        <v>10427.400000000001</v>
      </c>
      <c r="P1172" s="72">
        <f t="shared" si="545"/>
        <v>10523.95</v>
      </c>
      <c r="Q1172" s="72">
        <f t="shared" si="546"/>
        <v>10620.5</v>
      </c>
      <c r="R1172" s="72">
        <f t="shared" si="547"/>
        <v>10717.050000000001</v>
      </c>
      <c r="S1172" s="72">
        <f t="shared" si="548"/>
        <v>10813.6</v>
      </c>
      <c r="T1172" s="72">
        <f t="shared" si="549"/>
        <v>10910.15</v>
      </c>
      <c r="U1172" s="72">
        <f t="shared" si="550"/>
        <v>11006.699999999999</v>
      </c>
      <c r="V1172" s="72">
        <f t="shared" si="551"/>
        <v>11103.25</v>
      </c>
      <c r="W1172" s="72">
        <f t="shared" si="552"/>
        <v>11199.8</v>
      </c>
      <c r="X1172" s="72">
        <f t="shared" si="553"/>
        <v>11296.349999999999</v>
      </c>
      <c r="Y1172" s="72">
        <f t="shared" si="554"/>
        <v>11392.9</v>
      </c>
      <c r="Z1172" s="72">
        <f t="shared" si="555"/>
        <v>11489.449999999999</v>
      </c>
      <c r="AA1172" s="72">
        <f t="shared" si="556"/>
        <v>11586</v>
      </c>
      <c r="AB1172" s="72">
        <f t="shared" si="557"/>
        <v>11682.55</v>
      </c>
      <c r="AC1172" s="72">
        <f t="shared" si="558"/>
        <v>11779.1</v>
      </c>
      <c r="AD1172" s="72">
        <f t="shared" si="559"/>
        <v>11875.65</v>
      </c>
      <c r="AE1172" s="72">
        <f t="shared" si="560"/>
        <v>11972.2</v>
      </c>
      <c r="AF1172" s="72">
        <f t="shared" si="561"/>
        <v>12068.75</v>
      </c>
      <c r="AG1172" s="72">
        <f t="shared" si="562"/>
        <v>12165.3</v>
      </c>
      <c r="AH1172" s="72">
        <f t="shared" si="563"/>
        <v>12261.85</v>
      </c>
      <c r="AI1172" s="72">
        <f t="shared" si="564"/>
        <v>12358.4</v>
      </c>
      <c r="AJ1172" s="72">
        <f t="shared" si="565"/>
        <v>12454.95</v>
      </c>
      <c r="AK1172" s="72">
        <f t="shared" si="566"/>
        <v>12551.5</v>
      </c>
    </row>
    <row r="1173" spans="1:37" x14ac:dyDescent="0.25">
      <c r="A1173" s="19">
        <v>1141</v>
      </c>
      <c r="B1173" s="20"/>
      <c r="C1173" s="19" t="s">
        <v>1357</v>
      </c>
      <c r="D1173" s="21" t="s">
        <v>1395</v>
      </c>
      <c r="E1173" s="21" t="s">
        <v>1395</v>
      </c>
      <c r="F1173" s="22">
        <v>2348</v>
      </c>
      <c r="G1173" s="24"/>
      <c r="H1173" s="72">
        <f t="shared" si="567"/>
        <v>2371.48</v>
      </c>
      <c r="I1173" s="72">
        <f t="shared" si="568"/>
        <v>2394.96</v>
      </c>
      <c r="J1173" s="72">
        <f t="shared" si="540"/>
        <v>2418.44</v>
      </c>
      <c r="K1173" s="72">
        <f t="shared" si="541"/>
        <v>2441.92</v>
      </c>
      <c r="L1173" s="72">
        <f t="shared" si="542"/>
        <v>2465.4</v>
      </c>
      <c r="M1173" s="72">
        <f t="shared" si="569"/>
        <v>2488.88</v>
      </c>
      <c r="N1173" s="72">
        <f t="shared" si="543"/>
        <v>2512.36</v>
      </c>
      <c r="O1173" s="72">
        <f t="shared" si="544"/>
        <v>2535.84</v>
      </c>
      <c r="P1173" s="72">
        <f t="shared" si="545"/>
        <v>2559.3200000000002</v>
      </c>
      <c r="Q1173" s="72">
        <f t="shared" si="546"/>
        <v>2582.8000000000002</v>
      </c>
      <c r="R1173" s="72">
        <f t="shared" si="547"/>
        <v>2606.2800000000002</v>
      </c>
      <c r="S1173" s="72">
        <f t="shared" si="548"/>
        <v>2629.76</v>
      </c>
      <c r="T1173" s="72">
        <f t="shared" si="549"/>
        <v>2653.24</v>
      </c>
      <c r="U1173" s="72">
        <f t="shared" si="550"/>
        <v>2676.72</v>
      </c>
      <c r="V1173" s="72">
        <f t="shared" si="551"/>
        <v>2700.2</v>
      </c>
      <c r="W1173" s="72">
        <f t="shared" si="552"/>
        <v>2723.68</v>
      </c>
      <c r="X1173" s="72">
        <f t="shared" si="553"/>
        <v>2747.16</v>
      </c>
      <c r="Y1173" s="72">
        <f t="shared" si="554"/>
        <v>2770.64</v>
      </c>
      <c r="Z1173" s="72">
        <f t="shared" si="555"/>
        <v>2794.12</v>
      </c>
      <c r="AA1173" s="72">
        <f t="shared" si="556"/>
        <v>2817.6</v>
      </c>
      <c r="AB1173" s="72">
        <f t="shared" si="557"/>
        <v>2841.08</v>
      </c>
      <c r="AC1173" s="72">
        <f t="shared" si="558"/>
        <v>2864.56</v>
      </c>
      <c r="AD1173" s="72">
        <f t="shared" si="559"/>
        <v>2888.04</v>
      </c>
      <c r="AE1173" s="72">
        <f t="shared" si="560"/>
        <v>2911.52</v>
      </c>
      <c r="AF1173" s="72">
        <f t="shared" si="561"/>
        <v>2935</v>
      </c>
      <c r="AG1173" s="72">
        <f t="shared" si="562"/>
        <v>2958.48</v>
      </c>
      <c r="AH1173" s="72">
        <f t="shared" si="563"/>
        <v>2981.96</v>
      </c>
      <c r="AI1173" s="72">
        <f t="shared" si="564"/>
        <v>3005.44</v>
      </c>
      <c r="AJ1173" s="72">
        <f t="shared" si="565"/>
        <v>3028.92</v>
      </c>
      <c r="AK1173" s="72">
        <f t="shared" si="566"/>
        <v>3052.4</v>
      </c>
    </row>
    <row r="1174" spans="1:37" x14ac:dyDescent="0.25">
      <c r="A1174" s="19">
        <v>1142</v>
      </c>
      <c r="B1174" s="20"/>
      <c r="C1174" s="19" t="s">
        <v>1357</v>
      </c>
      <c r="D1174" s="21" t="s">
        <v>1396</v>
      </c>
      <c r="E1174" s="21" t="s">
        <v>1396</v>
      </c>
      <c r="F1174" s="22">
        <v>2200</v>
      </c>
      <c r="G1174" s="24"/>
      <c r="H1174" s="72">
        <f t="shared" si="567"/>
        <v>2222</v>
      </c>
      <c r="I1174" s="72">
        <f t="shared" si="568"/>
        <v>2244</v>
      </c>
      <c r="J1174" s="72">
        <f t="shared" si="540"/>
        <v>2266</v>
      </c>
      <c r="K1174" s="72">
        <f t="shared" si="541"/>
        <v>2288</v>
      </c>
      <c r="L1174" s="72">
        <f t="shared" si="542"/>
        <v>2310</v>
      </c>
      <c r="M1174" s="72">
        <f t="shared" si="569"/>
        <v>2332</v>
      </c>
      <c r="N1174" s="72">
        <f t="shared" si="543"/>
        <v>2354</v>
      </c>
      <c r="O1174" s="72">
        <f t="shared" si="544"/>
        <v>2376</v>
      </c>
      <c r="P1174" s="72">
        <f t="shared" si="545"/>
        <v>2398</v>
      </c>
      <c r="Q1174" s="72">
        <f t="shared" si="546"/>
        <v>2420</v>
      </c>
      <c r="R1174" s="72">
        <f t="shared" si="547"/>
        <v>2442</v>
      </c>
      <c r="S1174" s="72">
        <f t="shared" si="548"/>
        <v>2464.0000000000005</v>
      </c>
      <c r="T1174" s="72">
        <f t="shared" si="549"/>
        <v>2485.9999999999995</v>
      </c>
      <c r="U1174" s="72">
        <f t="shared" si="550"/>
        <v>2508</v>
      </c>
      <c r="V1174" s="72">
        <f t="shared" si="551"/>
        <v>2530</v>
      </c>
      <c r="W1174" s="72">
        <f t="shared" si="552"/>
        <v>2552</v>
      </c>
      <c r="X1174" s="72">
        <f t="shared" si="553"/>
        <v>2574</v>
      </c>
      <c r="Y1174" s="72">
        <f t="shared" si="554"/>
        <v>2596</v>
      </c>
      <c r="Z1174" s="72">
        <f t="shared" si="555"/>
        <v>2618</v>
      </c>
      <c r="AA1174" s="72">
        <f t="shared" si="556"/>
        <v>2640</v>
      </c>
      <c r="AB1174" s="72">
        <f t="shared" si="557"/>
        <v>2662</v>
      </c>
      <c r="AC1174" s="72">
        <f t="shared" si="558"/>
        <v>2684</v>
      </c>
      <c r="AD1174" s="72">
        <f t="shared" si="559"/>
        <v>2706</v>
      </c>
      <c r="AE1174" s="72">
        <f t="shared" si="560"/>
        <v>2728</v>
      </c>
      <c r="AF1174" s="72">
        <f t="shared" si="561"/>
        <v>2750</v>
      </c>
      <c r="AG1174" s="72">
        <f t="shared" si="562"/>
        <v>2772</v>
      </c>
      <c r="AH1174" s="72">
        <f t="shared" si="563"/>
        <v>2794</v>
      </c>
      <c r="AI1174" s="72">
        <f t="shared" si="564"/>
        <v>2816</v>
      </c>
      <c r="AJ1174" s="72">
        <f t="shared" si="565"/>
        <v>2838</v>
      </c>
      <c r="AK1174" s="72">
        <f t="shared" si="566"/>
        <v>2860</v>
      </c>
    </row>
    <row r="1175" spans="1:37" x14ac:dyDescent="0.25">
      <c r="A1175" s="19">
        <v>1143</v>
      </c>
      <c r="B1175" s="20"/>
      <c r="C1175" s="19" t="s">
        <v>1357</v>
      </c>
      <c r="D1175" s="21" t="s">
        <v>1397</v>
      </c>
      <c r="E1175" s="21" t="s">
        <v>1397</v>
      </c>
      <c r="F1175" s="22">
        <v>19302</v>
      </c>
      <c r="G1175" s="24"/>
      <c r="H1175" s="72">
        <f t="shared" si="567"/>
        <v>19495.02</v>
      </c>
      <c r="I1175" s="72">
        <f t="shared" si="568"/>
        <v>19688.04</v>
      </c>
      <c r="J1175" s="72">
        <f t="shared" si="540"/>
        <v>19881.060000000001</v>
      </c>
      <c r="K1175" s="72">
        <f t="shared" si="541"/>
        <v>20074.080000000002</v>
      </c>
      <c r="L1175" s="72">
        <f t="shared" si="542"/>
        <v>20267.100000000002</v>
      </c>
      <c r="M1175" s="72">
        <f t="shared" si="569"/>
        <v>20460.120000000003</v>
      </c>
      <c r="N1175" s="72">
        <f t="shared" si="543"/>
        <v>20653.14</v>
      </c>
      <c r="O1175" s="72">
        <f t="shared" si="544"/>
        <v>20846.16</v>
      </c>
      <c r="P1175" s="72">
        <f t="shared" si="545"/>
        <v>21039.18</v>
      </c>
      <c r="Q1175" s="72">
        <f t="shared" si="546"/>
        <v>21232.2</v>
      </c>
      <c r="R1175" s="72">
        <f t="shared" si="547"/>
        <v>21425.22</v>
      </c>
      <c r="S1175" s="72">
        <f t="shared" si="548"/>
        <v>21618.240000000002</v>
      </c>
      <c r="T1175" s="72">
        <f t="shared" si="549"/>
        <v>21811.26</v>
      </c>
      <c r="U1175" s="72">
        <f t="shared" si="550"/>
        <v>22004.28</v>
      </c>
      <c r="V1175" s="72">
        <f t="shared" si="551"/>
        <v>22197.3</v>
      </c>
      <c r="W1175" s="72">
        <f t="shared" si="552"/>
        <v>22390.32</v>
      </c>
      <c r="X1175" s="72">
        <f t="shared" si="553"/>
        <v>22583.34</v>
      </c>
      <c r="Y1175" s="72">
        <f t="shared" si="554"/>
        <v>22776.36</v>
      </c>
      <c r="Z1175" s="72">
        <f t="shared" si="555"/>
        <v>22969.379999999997</v>
      </c>
      <c r="AA1175" s="72">
        <f t="shared" si="556"/>
        <v>23162.399999999998</v>
      </c>
      <c r="AB1175" s="72">
        <f t="shared" si="557"/>
        <v>23355.42</v>
      </c>
      <c r="AC1175" s="72">
        <f t="shared" si="558"/>
        <v>23548.44</v>
      </c>
      <c r="AD1175" s="72">
        <f t="shared" si="559"/>
        <v>23741.46</v>
      </c>
      <c r="AE1175" s="72">
        <f t="shared" si="560"/>
        <v>23934.48</v>
      </c>
      <c r="AF1175" s="72">
        <f t="shared" si="561"/>
        <v>24127.5</v>
      </c>
      <c r="AG1175" s="72">
        <f t="shared" si="562"/>
        <v>24320.52</v>
      </c>
      <c r="AH1175" s="72">
        <f t="shared" si="563"/>
        <v>24513.54</v>
      </c>
      <c r="AI1175" s="72">
        <f t="shared" si="564"/>
        <v>24706.560000000001</v>
      </c>
      <c r="AJ1175" s="72">
        <f t="shared" si="565"/>
        <v>24899.58</v>
      </c>
      <c r="AK1175" s="72">
        <f t="shared" si="566"/>
        <v>25092.600000000002</v>
      </c>
    </row>
    <row r="1176" spans="1:37" x14ac:dyDescent="0.25">
      <c r="A1176" s="19">
        <v>1144</v>
      </c>
      <c r="B1176" s="20"/>
      <c r="C1176" s="19" t="s">
        <v>1357</v>
      </c>
      <c r="D1176" s="21" t="s">
        <v>1398</v>
      </c>
      <c r="E1176" s="21" t="s">
        <v>1398</v>
      </c>
      <c r="F1176" s="22">
        <v>3067</v>
      </c>
      <c r="G1176" s="24"/>
      <c r="H1176" s="72">
        <f t="shared" si="567"/>
        <v>3097.67</v>
      </c>
      <c r="I1176" s="72">
        <f t="shared" si="568"/>
        <v>3128.34</v>
      </c>
      <c r="J1176" s="72">
        <f t="shared" si="540"/>
        <v>3159.01</v>
      </c>
      <c r="K1176" s="72">
        <f t="shared" si="541"/>
        <v>3189.6800000000003</v>
      </c>
      <c r="L1176" s="72">
        <f t="shared" si="542"/>
        <v>3220.35</v>
      </c>
      <c r="M1176" s="72">
        <f t="shared" si="569"/>
        <v>3251.02</v>
      </c>
      <c r="N1176" s="72">
        <f t="shared" si="543"/>
        <v>3281.69</v>
      </c>
      <c r="O1176" s="72">
        <f t="shared" si="544"/>
        <v>3312.36</v>
      </c>
      <c r="P1176" s="72">
        <f t="shared" si="545"/>
        <v>3343.03</v>
      </c>
      <c r="Q1176" s="72">
        <f t="shared" si="546"/>
        <v>3373.7000000000003</v>
      </c>
      <c r="R1176" s="72">
        <f t="shared" si="547"/>
        <v>3404.3700000000003</v>
      </c>
      <c r="S1176" s="72">
        <f t="shared" si="548"/>
        <v>3435.0400000000004</v>
      </c>
      <c r="T1176" s="72">
        <f t="shared" si="549"/>
        <v>3465.7099999999996</v>
      </c>
      <c r="U1176" s="72">
        <f t="shared" si="550"/>
        <v>3496.3799999999997</v>
      </c>
      <c r="V1176" s="72">
        <f t="shared" si="551"/>
        <v>3527.0499999999997</v>
      </c>
      <c r="W1176" s="72">
        <f t="shared" si="552"/>
        <v>3557.72</v>
      </c>
      <c r="X1176" s="72">
        <f t="shared" si="553"/>
        <v>3588.39</v>
      </c>
      <c r="Y1176" s="72">
        <f t="shared" si="554"/>
        <v>3619.06</v>
      </c>
      <c r="Z1176" s="72">
        <f t="shared" si="555"/>
        <v>3649.73</v>
      </c>
      <c r="AA1176" s="72">
        <f t="shared" si="556"/>
        <v>3680.4</v>
      </c>
      <c r="AB1176" s="72">
        <f t="shared" si="557"/>
        <v>3711.0699999999997</v>
      </c>
      <c r="AC1176" s="72">
        <f t="shared" si="558"/>
        <v>3741.74</v>
      </c>
      <c r="AD1176" s="72">
        <f t="shared" si="559"/>
        <v>3772.41</v>
      </c>
      <c r="AE1176" s="72">
        <f t="shared" si="560"/>
        <v>3803.08</v>
      </c>
      <c r="AF1176" s="72">
        <f t="shared" si="561"/>
        <v>3833.75</v>
      </c>
      <c r="AG1176" s="72">
        <f t="shared" si="562"/>
        <v>3864.42</v>
      </c>
      <c r="AH1176" s="72">
        <f t="shared" si="563"/>
        <v>3895.09</v>
      </c>
      <c r="AI1176" s="72">
        <f t="shared" si="564"/>
        <v>3925.76</v>
      </c>
      <c r="AJ1176" s="72">
        <f t="shared" si="565"/>
        <v>3956.4300000000003</v>
      </c>
      <c r="AK1176" s="72">
        <f t="shared" si="566"/>
        <v>3987.1</v>
      </c>
    </row>
    <row r="1177" spans="1:37" x14ac:dyDescent="0.25">
      <c r="A1177" s="19">
        <v>1145</v>
      </c>
      <c r="B1177" s="20"/>
      <c r="C1177" s="19" t="s">
        <v>1357</v>
      </c>
      <c r="D1177" s="21" t="s">
        <v>1399</v>
      </c>
      <c r="E1177" s="21" t="s">
        <v>1399</v>
      </c>
      <c r="F1177" s="22">
        <v>4290</v>
      </c>
      <c r="G1177" s="24"/>
      <c r="H1177" s="72">
        <f t="shared" si="567"/>
        <v>4332.8999999999996</v>
      </c>
      <c r="I1177" s="72">
        <f t="shared" si="568"/>
        <v>4375.8</v>
      </c>
      <c r="J1177" s="72">
        <f t="shared" si="540"/>
        <v>4418.7</v>
      </c>
      <c r="K1177" s="72">
        <f t="shared" si="541"/>
        <v>4461.6000000000004</v>
      </c>
      <c r="L1177" s="72">
        <f t="shared" si="542"/>
        <v>4504.5</v>
      </c>
      <c r="M1177" s="72">
        <f t="shared" si="569"/>
        <v>4547.4000000000005</v>
      </c>
      <c r="N1177" s="72">
        <f t="shared" si="543"/>
        <v>4590.3</v>
      </c>
      <c r="O1177" s="72">
        <f t="shared" si="544"/>
        <v>4633.2000000000007</v>
      </c>
      <c r="P1177" s="72">
        <f t="shared" si="545"/>
        <v>4676.1000000000004</v>
      </c>
      <c r="Q1177" s="72">
        <f t="shared" si="546"/>
        <v>4719</v>
      </c>
      <c r="R1177" s="72">
        <f t="shared" si="547"/>
        <v>4761.9000000000005</v>
      </c>
      <c r="S1177" s="72">
        <f t="shared" si="548"/>
        <v>4804.8</v>
      </c>
      <c r="T1177" s="72">
        <f t="shared" si="549"/>
        <v>4847.7</v>
      </c>
      <c r="U1177" s="72">
        <f t="shared" si="550"/>
        <v>4890.5999999999995</v>
      </c>
      <c r="V1177" s="72">
        <f t="shared" si="551"/>
        <v>4933.5</v>
      </c>
      <c r="W1177" s="72">
        <f t="shared" si="552"/>
        <v>4976.3999999999996</v>
      </c>
      <c r="X1177" s="72">
        <f t="shared" si="553"/>
        <v>5019.2999999999993</v>
      </c>
      <c r="Y1177" s="72">
        <f t="shared" si="554"/>
        <v>5062.2</v>
      </c>
      <c r="Z1177" s="72">
        <f t="shared" si="555"/>
        <v>5105.0999999999995</v>
      </c>
      <c r="AA1177" s="72">
        <f t="shared" si="556"/>
        <v>5148</v>
      </c>
      <c r="AB1177" s="72">
        <f t="shared" si="557"/>
        <v>5190.8999999999996</v>
      </c>
      <c r="AC1177" s="72">
        <f t="shared" si="558"/>
        <v>5233.8</v>
      </c>
      <c r="AD1177" s="72">
        <f t="shared" si="559"/>
        <v>5276.7</v>
      </c>
      <c r="AE1177" s="72">
        <f t="shared" si="560"/>
        <v>5319.6</v>
      </c>
      <c r="AF1177" s="72">
        <f t="shared" si="561"/>
        <v>5362.5</v>
      </c>
      <c r="AG1177" s="72">
        <f t="shared" si="562"/>
        <v>5405.4</v>
      </c>
      <c r="AH1177" s="72">
        <f t="shared" si="563"/>
        <v>5448.3</v>
      </c>
      <c r="AI1177" s="72">
        <f t="shared" si="564"/>
        <v>5491.2</v>
      </c>
      <c r="AJ1177" s="72">
        <f t="shared" si="565"/>
        <v>5534.1</v>
      </c>
      <c r="AK1177" s="72">
        <f t="shared" si="566"/>
        <v>5577</v>
      </c>
    </row>
    <row r="1178" spans="1:37" x14ac:dyDescent="0.25">
      <c r="A1178" s="19">
        <v>1146</v>
      </c>
      <c r="B1178" s="20"/>
      <c r="C1178" s="19" t="s">
        <v>1357</v>
      </c>
      <c r="D1178" s="21" t="s">
        <v>1400</v>
      </c>
      <c r="E1178" s="21" t="s">
        <v>1400</v>
      </c>
      <c r="F1178" s="22">
        <v>10450</v>
      </c>
      <c r="G1178" s="24"/>
      <c r="H1178" s="72">
        <f t="shared" si="567"/>
        <v>10554.5</v>
      </c>
      <c r="I1178" s="72">
        <f t="shared" si="568"/>
        <v>10659</v>
      </c>
      <c r="J1178" s="72">
        <f t="shared" si="540"/>
        <v>10763.5</v>
      </c>
      <c r="K1178" s="72">
        <f t="shared" si="541"/>
        <v>10868</v>
      </c>
      <c r="L1178" s="72">
        <f t="shared" si="542"/>
        <v>10972.5</v>
      </c>
      <c r="M1178" s="72">
        <f t="shared" si="569"/>
        <v>11077</v>
      </c>
      <c r="N1178" s="72">
        <f t="shared" si="543"/>
        <v>11181.5</v>
      </c>
      <c r="O1178" s="72">
        <f t="shared" si="544"/>
        <v>11286</v>
      </c>
      <c r="P1178" s="72">
        <f t="shared" si="545"/>
        <v>11390.5</v>
      </c>
      <c r="Q1178" s="72">
        <f t="shared" si="546"/>
        <v>11495.000000000002</v>
      </c>
      <c r="R1178" s="72">
        <f t="shared" si="547"/>
        <v>11599.500000000002</v>
      </c>
      <c r="S1178" s="72">
        <f t="shared" si="548"/>
        <v>11704.000000000002</v>
      </c>
      <c r="T1178" s="72">
        <f t="shared" si="549"/>
        <v>11808.499999999998</v>
      </c>
      <c r="U1178" s="72">
        <f t="shared" si="550"/>
        <v>11912.999999999998</v>
      </c>
      <c r="V1178" s="72">
        <f t="shared" si="551"/>
        <v>12017.499999999998</v>
      </c>
      <c r="W1178" s="72">
        <f t="shared" si="552"/>
        <v>12122</v>
      </c>
      <c r="X1178" s="72">
        <f t="shared" si="553"/>
        <v>12226.5</v>
      </c>
      <c r="Y1178" s="72">
        <f t="shared" si="554"/>
        <v>12331</v>
      </c>
      <c r="Z1178" s="72">
        <f t="shared" si="555"/>
        <v>12435.5</v>
      </c>
      <c r="AA1178" s="72">
        <f t="shared" si="556"/>
        <v>12540</v>
      </c>
      <c r="AB1178" s="72">
        <f t="shared" si="557"/>
        <v>12644.5</v>
      </c>
      <c r="AC1178" s="72">
        <f t="shared" si="558"/>
        <v>12749</v>
      </c>
      <c r="AD1178" s="72">
        <f t="shared" si="559"/>
        <v>12853.5</v>
      </c>
      <c r="AE1178" s="72">
        <f t="shared" si="560"/>
        <v>12958</v>
      </c>
      <c r="AF1178" s="72">
        <f t="shared" si="561"/>
        <v>13062.5</v>
      </c>
      <c r="AG1178" s="72">
        <f t="shared" si="562"/>
        <v>13167</v>
      </c>
      <c r="AH1178" s="72">
        <f t="shared" si="563"/>
        <v>13271.5</v>
      </c>
      <c r="AI1178" s="72">
        <f t="shared" si="564"/>
        <v>13376</v>
      </c>
      <c r="AJ1178" s="72">
        <f t="shared" si="565"/>
        <v>13480.5</v>
      </c>
      <c r="AK1178" s="72">
        <f t="shared" si="566"/>
        <v>13585</v>
      </c>
    </row>
    <row r="1179" spans="1:37" x14ac:dyDescent="0.25">
      <c r="A1179" s="19">
        <v>1147</v>
      </c>
      <c r="B1179" s="20"/>
      <c r="C1179" s="19" t="s">
        <v>1357</v>
      </c>
      <c r="D1179" s="21" t="s">
        <v>1401</v>
      </c>
      <c r="E1179" s="21" t="s">
        <v>1402</v>
      </c>
      <c r="F1179" s="22">
        <v>18215</v>
      </c>
      <c r="G1179" s="24"/>
      <c r="H1179" s="72">
        <f t="shared" si="567"/>
        <v>18397.150000000001</v>
      </c>
      <c r="I1179" s="72">
        <f t="shared" si="568"/>
        <v>18579.3</v>
      </c>
      <c r="J1179" s="72">
        <f t="shared" si="540"/>
        <v>18761.45</v>
      </c>
      <c r="K1179" s="72">
        <f t="shared" si="541"/>
        <v>18943.600000000002</v>
      </c>
      <c r="L1179" s="72">
        <f t="shared" si="542"/>
        <v>19125.75</v>
      </c>
      <c r="M1179" s="72">
        <f t="shared" si="569"/>
        <v>19307.900000000001</v>
      </c>
      <c r="N1179" s="72">
        <f t="shared" si="543"/>
        <v>19490.050000000003</v>
      </c>
      <c r="O1179" s="72">
        <f t="shared" si="544"/>
        <v>19672.2</v>
      </c>
      <c r="P1179" s="72">
        <f t="shared" si="545"/>
        <v>19854.350000000002</v>
      </c>
      <c r="Q1179" s="72">
        <f t="shared" si="546"/>
        <v>20036.5</v>
      </c>
      <c r="R1179" s="72">
        <f t="shared" si="547"/>
        <v>20218.650000000001</v>
      </c>
      <c r="S1179" s="72">
        <f t="shared" si="548"/>
        <v>20400.800000000003</v>
      </c>
      <c r="T1179" s="72">
        <f t="shared" si="549"/>
        <v>20582.949999999997</v>
      </c>
      <c r="U1179" s="72">
        <f t="shared" si="550"/>
        <v>20765.099999999999</v>
      </c>
      <c r="V1179" s="72">
        <f t="shared" si="551"/>
        <v>20947.25</v>
      </c>
      <c r="W1179" s="72">
        <f t="shared" si="552"/>
        <v>21129.399999999998</v>
      </c>
      <c r="X1179" s="72">
        <f t="shared" si="553"/>
        <v>21311.55</v>
      </c>
      <c r="Y1179" s="72">
        <f t="shared" si="554"/>
        <v>21493.699999999997</v>
      </c>
      <c r="Z1179" s="72">
        <f t="shared" si="555"/>
        <v>21675.85</v>
      </c>
      <c r="AA1179" s="72">
        <f t="shared" si="556"/>
        <v>21858</v>
      </c>
      <c r="AB1179" s="72">
        <f t="shared" si="557"/>
        <v>22040.149999999998</v>
      </c>
      <c r="AC1179" s="72">
        <f t="shared" si="558"/>
        <v>22222.3</v>
      </c>
      <c r="AD1179" s="72">
        <f t="shared" si="559"/>
        <v>22404.45</v>
      </c>
      <c r="AE1179" s="72">
        <f t="shared" si="560"/>
        <v>22586.6</v>
      </c>
      <c r="AF1179" s="72">
        <f t="shared" si="561"/>
        <v>22768.75</v>
      </c>
      <c r="AG1179" s="72">
        <f t="shared" si="562"/>
        <v>22950.9</v>
      </c>
      <c r="AH1179" s="72">
        <f t="shared" si="563"/>
        <v>23133.05</v>
      </c>
      <c r="AI1179" s="72">
        <f t="shared" si="564"/>
        <v>23315.200000000001</v>
      </c>
      <c r="AJ1179" s="72">
        <f t="shared" si="565"/>
        <v>23497.350000000002</v>
      </c>
      <c r="AK1179" s="72">
        <f t="shared" si="566"/>
        <v>23679.5</v>
      </c>
    </row>
    <row r="1180" spans="1:37" x14ac:dyDescent="0.25">
      <c r="A1180" s="19">
        <v>1148</v>
      </c>
      <c r="B1180" s="20"/>
      <c r="C1180" s="19" t="s">
        <v>1357</v>
      </c>
      <c r="D1180" s="21" t="s">
        <v>1403</v>
      </c>
      <c r="E1180" s="21" t="s">
        <v>1403</v>
      </c>
      <c r="F1180" s="22">
        <v>6050</v>
      </c>
      <c r="G1180" s="24"/>
      <c r="H1180" s="72">
        <f t="shared" si="567"/>
        <v>6110.5</v>
      </c>
      <c r="I1180" s="72">
        <f t="shared" si="568"/>
        <v>6171</v>
      </c>
      <c r="J1180" s="72">
        <f t="shared" ref="J1180:J1243" si="570">F1180*1.03</f>
        <v>6231.5</v>
      </c>
      <c r="K1180" s="72">
        <f t="shared" ref="K1180:K1243" si="571">F1180*1.04</f>
        <v>6292</v>
      </c>
      <c r="L1180" s="72">
        <f t="shared" ref="L1180:L1243" si="572">F1180*1.05</f>
        <v>6352.5</v>
      </c>
      <c r="M1180" s="72">
        <f t="shared" si="569"/>
        <v>6413</v>
      </c>
      <c r="N1180" s="72">
        <f t="shared" ref="N1180:N1243" si="573">F1180*1.07</f>
        <v>6473.5</v>
      </c>
      <c r="O1180" s="72">
        <f t="shared" ref="O1180:O1243" si="574">F1180*1.08</f>
        <v>6534</v>
      </c>
      <c r="P1180" s="72">
        <f t="shared" ref="P1180:P1243" si="575">F1180*1.09</f>
        <v>6594.5000000000009</v>
      </c>
      <c r="Q1180" s="72">
        <f t="shared" ref="Q1180:Q1243" si="576">F1180*1.1</f>
        <v>6655.0000000000009</v>
      </c>
      <c r="R1180" s="72">
        <f t="shared" ref="R1180:R1243" si="577">F1180*1.11</f>
        <v>6715.5000000000009</v>
      </c>
      <c r="S1180" s="72">
        <f t="shared" ref="S1180:S1243" si="578">F1180*1.12</f>
        <v>6776.0000000000009</v>
      </c>
      <c r="T1180" s="72">
        <f t="shared" ref="T1180:T1243" si="579">F1180*1.13</f>
        <v>6836.4999999999991</v>
      </c>
      <c r="U1180" s="72">
        <f t="shared" ref="U1180:U1243" si="580">F1180*1.14</f>
        <v>6896.9999999999991</v>
      </c>
      <c r="V1180" s="72">
        <f t="shared" ref="V1180:V1243" si="581">F1180*1.15</f>
        <v>6957.4999999999991</v>
      </c>
      <c r="W1180" s="72">
        <f t="shared" ref="W1180:W1243" si="582">F1180*1.16</f>
        <v>7017.9999999999991</v>
      </c>
      <c r="X1180" s="72">
        <f t="shared" ref="X1180:X1243" si="583">F1180*1.17</f>
        <v>7078.5</v>
      </c>
      <c r="Y1180" s="72">
        <f t="shared" ref="Y1180:Y1243" si="584">F1180*1.18</f>
        <v>7139</v>
      </c>
      <c r="Z1180" s="72">
        <f t="shared" ref="Z1180:Z1243" si="585">F1180*1.19</f>
        <v>7199.5</v>
      </c>
      <c r="AA1180" s="72">
        <f t="shared" ref="AA1180:AA1243" si="586">F1180*1.2</f>
        <v>7260</v>
      </c>
      <c r="AB1180" s="72">
        <f t="shared" ref="AB1180:AB1243" si="587">F1180*1.21</f>
        <v>7320.5</v>
      </c>
      <c r="AC1180" s="72">
        <f t="shared" ref="AC1180:AC1243" si="588">F1180*1.22</f>
        <v>7381</v>
      </c>
      <c r="AD1180" s="72">
        <f t="shared" ref="AD1180:AD1243" si="589">F1180*1.23</f>
        <v>7441.5</v>
      </c>
      <c r="AE1180" s="72">
        <f t="shared" ref="AE1180:AE1243" si="590">F1180*1.24</f>
        <v>7502</v>
      </c>
      <c r="AF1180" s="72">
        <f t="shared" ref="AF1180:AF1243" si="591">F1180*1.25</f>
        <v>7562.5</v>
      </c>
      <c r="AG1180" s="72">
        <f t="shared" ref="AG1180:AG1243" si="592">F1180*1.26</f>
        <v>7623</v>
      </c>
      <c r="AH1180" s="72">
        <f t="shared" ref="AH1180:AH1243" si="593">F1180*1.27</f>
        <v>7683.5</v>
      </c>
      <c r="AI1180" s="72">
        <f t="shared" ref="AI1180:AI1243" si="594">F1180*1.28</f>
        <v>7744</v>
      </c>
      <c r="AJ1180" s="72">
        <f t="shared" ref="AJ1180:AJ1243" si="595">F1180*1.29</f>
        <v>7804.5</v>
      </c>
      <c r="AK1180" s="72">
        <f t="shared" ref="AK1180:AK1243" si="596">F1180*1.3</f>
        <v>7865</v>
      </c>
    </row>
    <row r="1181" spans="1:37" x14ac:dyDescent="0.25">
      <c r="A1181" s="19">
        <v>1149</v>
      </c>
      <c r="B1181" s="20"/>
      <c r="C1181" s="19" t="s">
        <v>1357</v>
      </c>
      <c r="D1181" s="21" t="s">
        <v>1404</v>
      </c>
      <c r="E1181" s="21" t="s">
        <v>1404</v>
      </c>
      <c r="F1181" s="22">
        <v>4730</v>
      </c>
      <c r="G1181" s="24"/>
      <c r="H1181" s="72">
        <f t="shared" si="567"/>
        <v>4777.3</v>
      </c>
      <c r="I1181" s="72">
        <f t="shared" si="568"/>
        <v>4824.6000000000004</v>
      </c>
      <c r="J1181" s="72">
        <f t="shared" si="570"/>
        <v>4871.9000000000005</v>
      </c>
      <c r="K1181" s="72">
        <f t="shared" si="571"/>
        <v>4919.2</v>
      </c>
      <c r="L1181" s="72">
        <f t="shared" si="572"/>
        <v>4966.5</v>
      </c>
      <c r="M1181" s="72">
        <f t="shared" si="569"/>
        <v>5013.8</v>
      </c>
      <c r="N1181" s="72">
        <f t="shared" si="573"/>
        <v>5061.1000000000004</v>
      </c>
      <c r="O1181" s="72">
        <f t="shared" si="574"/>
        <v>5108.4000000000005</v>
      </c>
      <c r="P1181" s="72">
        <f t="shared" si="575"/>
        <v>5155.7000000000007</v>
      </c>
      <c r="Q1181" s="72">
        <f t="shared" si="576"/>
        <v>5203</v>
      </c>
      <c r="R1181" s="72">
        <f t="shared" si="577"/>
        <v>5250.3</v>
      </c>
      <c r="S1181" s="72">
        <f t="shared" si="578"/>
        <v>5297.6</v>
      </c>
      <c r="T1181" s="72">
        <f t="shared" si="579"/>
        <v>5344.9</v>
      </c>
      <c r="U1181" s="72">
        <f t="shared" si="580"/>
        <v>5392.2</v>
      </c>
      <c r="V1181" s="72">
        <f t="shared" si="581"/>
        <v>5439.5</v>
      </c>
      <c r="W1181" s="72">
        <f t="shared" si="582"/>
        <v>5486.7999999999993</v>
      </c>
      <c r="X1181" s="72">
        <f t="shared" si="583"/>
        <v>5534.0999999999995</v>
      </c>
      <c r="Y1181" s="72">
        <f t="shared" si="584"/>
        <v>5581.4</v>
      </c>
      <c r="Z1181" s="72">
        <f t="shared" si="585"/>
        <v>5628.7</v>
      </c>
      <c r="AA1181" s="72">
        <f t="shared" si="586"/>
        <v>5676</v>
      </c>
      <c r="AB1181" s="72">
        <f t="shared" si="587"/>
        <v>5723.3</v>
      </c>
      <c r="AC1181" s="72">
        <f t="shared" si="588"/>
        <v>5770.5999999999995</v>
      </c>
      <c r="AD1181" s="72">
        <f t="shared" si="589"/>
        <v>5817.9</v>
      </c>
      <c r="AE1181" s="72">
        <f t="shared" si="590"/>
        <v>5865.2</v>
      </c>
      <c r="AF1181" s="72">
        <f t="shared" si="591"/>
        <v>5912.5</v>
      </c>
      <c r="AG1181" s="72">
        <f t="shared" si="592"/>
        <v>5959.8</v>
      </c>
      <c r="AH1181" s="72">
        <f t="shared" si="593"/>
        <v>6007.1</v>
      </c>
      <c r="AI1181" s="72">
        <f t="shared" si="594"/>
        <v>6054.4000000000005</v>
      </c>
      <c r="AJ1181" s="72">
        <f t="shared" si="595"/>
        <v>6101.7</v>
      </c>
      <c r="AK1181" s="72">
        <f t="shared" si="596"/>
        <v>6149</v>
      </c>
    </row>
    <row r="1182" spans="1:37" x14ac:dyDescent="0.25">
      <c r="A1182" s="19">
        <v>1150</v>
      </c>
      <c r="B1182" s="20"/>
      <c r="C1182" s="19" t="s">
        <v>1357</v>
      </c>
      <c r="D1182" s="21" t="s">
        <v>1405</v>
      </c>
      <c r="E1182" s="21" t="s">
        <v>1405</v>
      </c>
      <c r="F1182" s="22">
        <v>49744</v>
      </c>
      <c r="G1182" s="24"/>
      <c r="H1182" s="72">
        <f t="shared" si="567"/>
        <v>50241.440000000002</v>
      </c>
      <c r="I1182" s="72">
        <f t="shared" si="568"/>
        <v>50738.879999999997</v>
      </c>
      <c r="J1182" s="72">
        <f t="shared" si="570"/>
        <v>51236.32</v>
      </c>
      <c r="K1182" s="72">
        <f t="shared" si="571"/>
        <v>51733.760000000002</v>
      </c>
      <c r="L1182" s="72">
        <f t="shared" si="572"/>
        <v>52231.200000000004</v>
      </c>
      <c r="M1182" s="72">
        <f t="shared" si="569"/>
        <v>52728.639999999999</v>
      </c>
      <c r="N1182" s="72">
        <f t="shared" si="573"/>
        <v>53226.080000000002</v>
      </c>
      <c r="O1182" s="72">
        <f t="shared" si="574"/>
        <v>53723.520000000004</v>
      </c>
      <c r="P1182" s="72">
        <f t="shared" si="575"/>
        <v>54220.960000000006</v>
      </c>
      <c r="Q1182" s="72">
        <f t="shared" si="576"/>
        <v>54718.400000000001</v>
      </c>
      <c r="R1182" s="72">
        <f t="shared" si="577"/>
        <v>55215.840000000004</v>
      </c>
      <c r="S1182" s="72">
        <f t="shared" si="578"/>
        <v>55713.280000000006</v>
      </c>
      <c r="T1182" s="72">
        <f t="shared" si="579"/>
        <v>56210.719999999994</v>
      </c>
      <c r="U1182" s="72">
        <f t="shared" si="580"/>
        <v>56708.159999999996</v>
      </c>
      <c r="V1182" s="72">
        <f t="shared" si="581"/>
        <v>57205.599999999999</v>
      </c>
      <c r="W1182" s="72">
        <f t="shared" si="582"/>
        <v>57703.039999999994</v>
      </c>
      <c r="X1182" s="72">
        <f t="shared" si="583"/>
        <v>58200.479999999996</v>
      </c>
      <c r="Y1182" s="72">
        <f t="shared" si="584"/>
        <v>58697.919999999998</v>
      </c>
      <c r="Z1182" s="72">
        <f t="shared" si="585"/>
        <v>59195.360000000001</v>
      </c>
      <c r="AA1182" s="72">
        <f t="shared" si="586"/>
        <v>59692.799999999996</v>
      </c>
      <c r="AB1182" s="72">
        <f t="shared" si="587"/>
        <v>60190.239999999998</v>
      </c>
      <c r="AC1182" s="72">
        <f t="shared" si="588"/>
        <v>60687.68</v>
      </c>
      <c r="AD1182" s="72">
        <f t="shared" si="589"/>
        <v>61185.120000000003</v>
      </c>
      <c r="AE1182" s="72">
        <f t="shared" si="590"/>
        <v>61682.559999999998</v>
      </c>
      <c r="AF1182" s="72">
        <f t="shared" si="591"/>
        <v>62180</v>
      </c>
      <c r="AG1182" s="72">
        <f t="shared" si="592"/>
        <v>62677.440000000002</v>
      </c>
      <c r="AH1182" s="72">
        <f t="shared" si="593"/>
        <v>63174.879999999997</v>
      </c>
      <c r="AI1182" s="72">
        <f t="shared" si="594"/>
        <v>63672.32</v>
      </c>
      <c r="AJ1182" s="72">
        <f t="shared" si="595"/>
        <v>64169.760000000002</v>
      </c>
      <c r="AK1182" s="72">
        <f t="shared" si="596"/>
        <v>64667.200000000004</v>
      </c>
    </row>
    <row r="1183" spans="1:37" x14ac:dyDescent="0.25">
      <c r="A1183" s="19">
        <v>1151</v>
      </c>
      <c r="B1183" s="20"/>
      <c r="C1183" s="19" t="s">
        <v>1357</v>
      </c>
      <c r="D1183" s="57" t="s">
        <v>1406</v>
      </c>
      <c r="E1183" s="21" t="s">
        <v>1407</v>
      </c>
      <c r="F1183" s="22">
        <v>7700</v>
      </c>
      <c r="G1183" s="24"/>
      <c r="H1183" s="72">
        <f t="shared" si="567"/>
        <v>7777</v>
      </c>
      <c r="I1183" s="72">
        <f t="shared" si="568"/>
        <v>7854</v>
      </c>
      <c r="J1183" s="72">
        <f t="shared" si="570"/>
        <v>7931</v>
      </c>
      <c r="K1183" s="72">
        <f t="shared" si="571"/>
        <v>8008</v>
      </c>
      <c r="L1183" s="72">
        <f t="shared" si="572"/>
        <v>8085</v>
      </c>
      <c r="M1183" s="72">
        <f t="shared" si="569"/>
        <v>8162</v>
      </c>
      <c r="N1183" s="72">
        <f t="shared" si="573"/>
        <v>8239</v>
      </c>
      <c r="O1183" s="72">
        <f t="shared" si="574"/>
        <v>8316</v>
      </c>
      <c r="P1183" s="72">
        <f t="shared" si="575"/>
        <v>8393</v>
      </c>
      <c r="Q1183" s="72">
        <f t="shared" si="576"/>
        <v>8470</v>
      </c>
      <c r="R1183" s="72">
        <f t="shared" si="577"/>
        <v>8547</v>
      </c>
      <c r="S1183" s="72">
        <f t="shared" si="578"/>
        <v>8624</v>
      </c>
      <c r="T1183" s="72">
        <f t="shared" si="579"/>
        <v>8701</v>
      </c>
      <c r="U1183" s="72">
        <f t="shared" si="580"/>
        <v>8778</v>
      </c>
      <c r="V1183" s="72">
        <f t="shared" si="581"/>
        <v>8855</v>
      </c>
      <c r="W1183" s="72">
        <f t="shared" si="582"/>
        <v>8932</v>
      </c>
      <c r="X1183" s="72">
        <f t="shared" si="583"/>
        <v>9009</v>
      </c>
      <c r="Y1183" s="72">
        <f t="shared" si="584"/>
        <v>9086</v>
      </c>
      <c r="Z1183" s="72">
        <f t="shared" si="585"/>
        <v>9163</v>
      </c>
      <c r="AA1183" s="72">
        <f t="shared" si="586"/>
        <v>9240</v>
      </c>
      <c r="AB1183" s="72">
        <f t="shared" si="587"/>
        <v>9317</v>
      </c>
      <c r="AC1183" s="72">
        <f t="shared" si="588"/>
        <v>9394</v>
      </c>
      <c r="AD1183" s="72">
        <f t="shared" si="589"/>
        <v>9471</v>
      </c>
      <c r="AE1183" s="72">
        <f t="shared" si="590"/>
        <v>9548</v>
      </c>
      <c r="AF1183" s="72">
        <f t="shared" si="591"/>
        <v>9625</v>
      </c>
      <c r="AG1183" s="72">
        <f t="shared" si="592"/>
        <v>9702</v>
      </c>
      <c r="AH1183" s="72">
        <f t="shared" si="593"/>
        <v>9779</v>
      </c>
      <c r="AI1183" s="72">
        <f t="shared" si="594"/>
        <v>9856</v>
      </c>
      <c r="AJ1183" s="72">
        <f t="shared" si="595"/>
        <v>9933</v>
      </c>
      <c r="AK1183" s="72">
        <f t="shared" si="596"/>
        <v>10010</v>
      </c>
    </row>
    <row r="1184" spans="1:37" x14ac:dyDescent="0.25">
      <c r="A1184" s="19">
        <v>1152</v>
      </c>
      <c r="B1184" s="20"/>
      <c r="C1184" s="19" t="s">
        <v>1357</v>
      </c>
      <c r="D1184" s="21" t="s">
        <v>1408</v>
      </c>
      <c r="E1184" s="21" t="s">
        <v>1409</v>
      </c>
      <c r="F1184" s="22">
        <v>13744</v>
      </c>
      <c r="G1184" s="24"/>
      <c r="H1184" s="72">
        <f t="shared" si="567"/>
        <v>13881.44</v>
      </c>
      <c r="I1184" s="72">
        <f t="shared" si="568"/>
        <v>14018.880000000001</v>
      </c>
      <c r="J1184" s="72">
        <f t="shared" si="570"/>
        <v>14156.32</v>
      </c>
      <c r="K1184" s="72">
        <f t="shared" si="571"/>
        <v>14293.76</v>
      </c>
      <c r="L1184" s="72">
        <f t="shared" si="572"/>
        <v>14431.2</v>
      </c>
      <c r="M1184" s="72">
        <f t="shared" si="569"/>
        <v>14568.640000000001</v>
      </c>
      <c r="N1184" s="72">
        <f t="shared" si="573"/>
        <v>14706.080000000002</v>
      </c>
      <c r="O1184" s="72">
        <f t="shared" si="574"/>
        <v>14843.52</v>
      </c>
      <c r="P1184" s="72">
        <f t="shared" si="575"/>
        <v>14980.960000000001</v>
      </c>
      <c r="Q1184" s="72">
        <f t="shared" si="576"/>
        <v>15118.400000000001</v>
      </c>
      <c r="R1184" s="72">
        <f t="shared" si="577"/>
        <v>15255.840000000002</v>
      </c>
      <c r="S1184" s="72">
        <f t="shared" si="578"/>
        <v>15393.28</v>
      </c>
      <c r="T1184" s="72">
        <f t="shared" si="579"/>
        <v>15530.72</v>
      </c>
      <c r="U1184" s="72">
        <f t="shared" si="580"/>
        <v>15668.159999999998</v>
      </c>
      <c r="V1184" s="72">
        <f t="shared" si="581"/>
        <v>15805.599999999999</v>
      </c>
      <c r="W1184" s="72">
        <f t="shared" si="582"/>
        <v>15943.039999999999</v>
      </c>
      <c r="X1184" s="72">
        <f t="shared" si="583"/>
        <v>16080.48</v>
      </c>
      <c r="Y1184" s="72">
        <f t="shared" si="584"/>
        <v>16217.919999999998</v>
      </c>
      <c r="Z1184" s="72">
        <f t="shared" si="585"/>
        <v>16355.359999999999</v>
      </c>
      <c r="AA1184" s="72">
        <f t="shared" si="586"/>
        <v>16492.8</v>
      </c>
      <c r="AB1184" s="72">
        <f t="shared" si="587"/>
        <v>16630.239999999998</v>
      </c>
      <c r="AC1184" s="72">
        <f t="shared" si="588"/>
        <v>16767.68</v>
      </c>
      <c r="AD1184" s="72">
        <f t="shared" si="589"/>
        <v>16905.12</v>
      </c>
      <c r="AE1184" s="72">
        <f t="shared" si="590"/>
        <v>17042.560000000001</v>
      </c>
      <c r="AF1184" s="72">
        <f t="shared" si="591"/>
        <v>17180</v>
      </c>
      <c r="AG1184" s="72">
        <f t="shared" si="592"/>
        <v>17317.439999999999</v>
      </c>
      <c r="AH1184" s="72">
        <f t="shared" si="593"/>
        <v>17454.88</v>
      </c>
      <c r="AI1184" s="72">
        <f t="shared" si="594"/>
        <v>17592.32</v>
      </c>
      <c r="AJ1184" s="72">
        <f t="shared" si="595"/>
        <v>17729.760000000002</v>
      </c>
      <c r="AK1184" s="72">
        <f t="shared" si="596"/>
        <v>17867.2</v>
      </c>
    </row>
    <row r="1185" spans="1:37" x14ac:dyDescent="0.25">
      <c r="A1185" s="19">
        <v>1153</v>
      </c>
      <c r="B1185" s="20"/>
      <c r="C1185" s="19" t="s">
        <v>1357</v>
      </c>
      <c r="D1185" s="21" t="s">
        <v>1410</v>
      </c>
      <c r="E1185" s="21" t="s">
        <v>1411</v>
      </c>
      <c r="F1185" s="22">
        <v>40150</v>
      </c>
      <c r="G1185" s="24"/>
      <c r="H1185" s="72">
        <f t="shared" si="567"/>
        <v>40551.5</v>
      </c>
      <c r="I1185" s="72">
        <f t="shared" si="568"/>
        <v>40953</v>
      </c>
      <c r="J1185" s="72">
        <f t="shared" si="570"/>
        <v>41354.5</v>
      </c>
      <c r="K1185" s="72">
        <f t="shared" si="571"/>
        <v>41756</v>
      </c>
      <c r="L1185" s="72">
        <f t="shared" si="572"/>
        <v>42157.5</v>
      </c>
      <c r="M1185" s="72">
        <f t="shared" si="569"/>
        <v>42559</v>
      </c>
      <c r="N1185" s="72">
        <f t="shared" si="573"/>
        <v>42960.5</v>
      </c>
      <c r="O1185" s="72">
        <f t="shared" si="574"/>
        <v>43362</v>
      </c>
      <c r="P1185" s="72">
        <f t="shared" si="575"/>
        <v>43763.5</v>
      </c>
      <c r="Q1185" s="72">
        <f t="shared" si="576"/>
        <v>44165</v>
      </c>
      <c r="R1185" s="72">
        <f t="shared" si="577"/>
        <v>44566.500000000007</v>
      </c>
      <c r="S1185" s="72">
        <f t="shared" si="578"/>
        <v>44968.000000000007</v>
      </c>
      <c r="T1185" s="72">
        <f t="shared" si="579"/>
        <v>45369.499999999993</v>
      </c>
      <c r="U1185" s="72">
        <f t="shared" si="580"/>
        <v>45770.999999999993</v>
      </c>
      <c r="V1185" s="72">
        <f t="shared" si="581"/>
        <v>46172.5</v>
      </c>
      <c r="W1185" s="72">
        <f t="shared" si="582"/>
        <v>46574</v>
      </c>
      <c r="X1185" s="72">
        <f t="shared" si="583"/>
        <v>46975.5</v>
      </c>
      <c r="Y1185" s="72">
        <f t="shared" si="584"/>
        <v>47377</v>
      </c>
      <c r="Z1185" s="72">
        <f t="shared" si="585"/>
        <v>47778.5</v>
      </c>
      <c r="AA1185" s="72">
        <f t="shared" si="586"/>
        <v>48180</v>
      </c>
      <c r="AB1185" s="72">
        <f t="shared" si="587"/>
        <v>48581.5</v>
      </c>
      <c r="AC1185" s="72">
        <f t="shared" si="588"/>
        <v>48983</v>
      </c>
      <c r="AD1185" s="72">
        <f t="shared" si="589"/>
        <v>49384.5</v>
      </c>
      <c r="AE1185" s="72">
        <f t="shared" si="590"/>
        <v>49786</v>
      </c>
      <c r="AF1185" s="72">
        <f t="shared" si="591"/>
        <v>50187.5</v>
      </c>
      <c r="AG1185" s="72">
        <f t="shared" si="592"/>
        <v>50589</v>
      </c>
      <c r="AH1185" s="72">
        <f t="shared" si="593"/>
        <v>50990.5</v>
      </c>
      <c r="AI1185" s="72">
        <f t="shared" si="594"/>
        <v>51392</v>
      </c>
      <c r="AJ1185" s="72">
        <f t="shared" si="595"/>
        <v>51793.5</v>
      </c>
      <c r="AK1185" s="72">
        <f t="shared" si="596"/>
        <v>52195</v>
      </c>
    </row>
    <row r="1186" spans="1:37" x14ac:dyDescent="0.25">
      <c r="A1186" s="19">
        <v>1154</v>
      </c>
      <c r="B1186" s="20"/>
      <c r="C1186" s="19" t="s">
        <v>1357</v>
      </c>
      <c r="D1186" s="21" t="s">
        <v>1412</v>
      </c>
      <c r="E1186" s="21" t="s">
        <v>1413</v>
      </c>
      <c r="F1186" s="22">
        <v>47300</v>
      </c>
      <c r="G1186" s="24"/>
      <c r="H1186" s="72">
        <f t="shared" si="567"/>
        <v>47773</v>
      </c>
      <c r="I1186" s="72">
        <f t="shared" si="568"/>
        <v>48246</v>
      </c>
      <c r="J1186" s="72">
        <f t="shared" si="570"/>
        <v>48719</v>
      </c>
      <c r="K1186" s="72">
        <f t="shared" si="571"/>
        <v>49192</v>
      </c>
      <c r="L1186" s="72">
        <f t="shared" si="572"/>
        <v>49665</v>
      </c>
      <c r="M1186" s="72">
        <f t="shared" si="569"/>
        <v>50138</v>
      </c>
      <c r="N1186" s="72">
        <f t="shared" si="573"/>
        <v>50611</v>
      </c>
      <c r="O1186" s="72">
        <f t="shared" si="574"/>
        <v>51084</v>
      </c>
      <c r="P1186" s="72">
        <f t="shared" si="575"/>
        <v>51557.000000000007</v>
      </c>
      <c r="Q1186" s="72">
        <f t="shared" si="576"/>
        <v>52030.000000000007</v>
      </c>
      <c r="R1186" s="72">
        <f t="shared" si="577"/>
        <v>52503.000000000007</v>
      </c>
      <c r="S1186" s="72">
        <f t="shared" si="578"/>
        <v>52976.000000000007</v>
      </c>
      <c r="T1186" s="72">
        <f t="shared" si="579"/>
        <v>53448.999999999993</v>
      </c>
      <c r="U1186" s="72">
        <f t="shared" si="580"/>
        <v>53921.999999999993</v>
      </c>
      <c r="V1186" s="72">
        <f t="shared" si="581"/>
        <v>54394.999999999993</v>
      </c>
      <c r="W1186" s="72">
        <f t="shared" si="582"/>
        <v>54867.999999999993</v>
      </c>
      <c r="X1186" s="72">
        <f t="shared" si="583"/>
        <v>55341</v>
      </c>
      <c r="Y1186" s="72">
        <f t="shared" si="584"/>
        <v>55814</v>
      </c>
      <c r="Z1186" s="72">
        <f t="shared" si="585"/>
        <v>56287</v>
      </c>
      <c r="AA1186" s="72">
        <f t="shared" si="586"/>
        <v>56760</v>
      </c>
      <c r="AB1186" s="72">
        <f t="shared" si="587"/>
        <v>57233</v>
      </c>
      <c r="AC1186" s="72">
        <f t="shared" si="588"/>
        <v>57706</v>
      </c>
      <c r="AD1186" s="72">
        <f t="shared" si="589"/>
        <v>58179</v>
      </c>
      <c r="AE1186" s="72">
        <f t="shared" si="590"/>
        <v>58652</v>
      </c>
      <c r="AF1186" s="72">
        <f t="shared" si="591"/>
        <v>59125</v>
      </c>
      <c r="AG1186" s="72">
        <f t="shared" si="592"/>
        <v>59598</v>
      </c>
      <c r="AH1186" s="72">
        <f t="shared" si="593"/>
        <v>60071</v>
      </c>
      <c r="AI1186" s="72">
        <f t="shared" si="594"/>
        <v>60544</v>
      </c>
      <c r="AJ1186" s="72">
        <f t="shared" si="595"/>
        <v>61017</v>
      </c>
      <c r="AK1186" s="72">
        <f t="shared" si="596"/>
        <v>61490</v>
      </c>
    </row>
    <row r="1187" spans="1:37" x14ac:dyDescent="0.25">
      <c r="A1187" s="19">
        <v>1155</v>
      </c>
      <c r="B1187" s="20"/>
      <c r="C1187" s="19" t="s">
        <v>1357</v>
      </c>
      <c r="D1187" s="21" t="s">
        <v>1414</v>
      </c>
      <c r="E1187" s="21" t="s">
        <v>1414</v>
      </c>
      <c r="F1187" s="22">
        <v>16549</v>
      </c>
      <c r="G1187" s="24"/>
      <c r="H1187" s="72">
        <f t="shared" si="567"/>
        <v>16714.490000000002</v>
      </c>
      <c r="I1187" s="72">
        <f t="shared" si="568"/>
        <v>16879.98</v>
      </c>
      <c r="J1187" s="72">
        <f t="shared" si="570"/>
        <v>17045.47</v>
      </c>
      <c r="K1187" s="72">
        <f t="shared" si="571"/>
        <v>17210.96</v>
      </c>
      <c r="L1187" s="72">
        <f t="shared" si="572"/>
        <v>17376.45</v>
      </c>
      <c r="M1187" s="72">
        <f t="shared" si="569"/>
        <v>17541.940000000002</v>
      </c>
      <c r="N1187" s="72">
        <f t="shared" si="573"/>
        <v>17707.43</v>
      </c>
      <c r="O1187" s="72">
        <f t="shared" si="574"/>
        <v>17872.920000000002</v>
      </c>
      <c r="P1187" s="72">
        <f t="shared" si="575"/>
        <v>18038.41</v>
      </c>
      <c r="Q1187" s="72">
        <f t="shared" si="576"/>
        <v>18203.900000000001</v>
      </c>
      <c r="R1187" s="72">
        <f t="shared" si="577"/>
        <v>18369.390000000003</v>
      </c>
      <c r="S1187" s="72">
        <f t="shared" si="578"/>
        <v>18534.88</v>
      </c>
      <c r="T1187" s="72">
        <f t="shared" si="579"/>
        <v>18700.37</v>
      </c>
      <c r="U1187" s="72">
        <f t="shared" si="580"/>
        <v>18865.859999999997</v>
      </c>
      <c r="V1187" s="72">
        <f t="shared" si="581"/>
        <v>19031.349999999999</v>
      </c>
      <c r="W1187" s="72">
        <f t="shared" si="582"/>
        <v>19196.84</v>
      </c>
      <c r="X1187" s="72">
        <f t="shared" si="583"/>
        <v>19362.329999999998</v>
      </c>
      <c r="Y1187" s="72">
        <f t="shared" si="584"/>
        <v>19527.82</v>
      </c>
      <c r="Z1187" s="72">
        <f t="shared" si="585"/>
        <v>19693.309999999998</v>
      </c>
      <c r="AA1187" s="72">
        <f t="shared" si="586"/>
        <v>19858.8</v>
      </c>
      <c r="AB1187" s="72">
        <f t="shared" si="587"/>
        <v>20024.29</v>
      </c>
      <c r="AC1187" s="72">
        <f t="shared" si="588"/>
        <v>20189.78</v>
      </c>
      <c r="AD1187" s="72">
        <f t="shared" si="589"/>
        <v>20355.27</v>
      </c>
      <c r="AE1187" s="72">
        <f t="shared" si="590"/>
        <v>20520.759999999998</v>
      </c>
      <c r="AF1187" s="72">
        <f t="shared" si="591"/>
        <v>20686.25</v>
      </c>
      <c r="AG1187" s="72">
        <f t="shared" si="592"/>
        <v>20851.740000000002</v>
      </c>
      <c r="AH1187" s="72">
        <f t="shared" si="593"/>
        <v>21017.23</v>
      </c>
      <c r="AI1187" s="72">
        <f t="shared" si="594"/>
        <v>21182.720000000001</v>
      </c>
      <c r="AJ1187" s="72">
        <f t="shared" si="595"/>
        <v>21348.21</v>
      </c>
      <c r="AK1187" s="72">
        <f t="shared" si="596"/>
        <v>21513.7</v>
      </c>
    </row>
    <row r="1188" spans="1:37" x14ac:dyDescent="0.25">
      <c r="A1188" s="19">
        <v>1156</v>
      </c>
      <c r="B1188" s="20"/>
      <c r="C1188" s="19" t="s">
        <v>1357</v>
      </c>
      <c r="D1188" s="21" t="s">
        <v>1415</v>
      </c>
      <c r="E1188" s="21" t="s">
        <v>1416</v>
      </c>
      <c r="F1188" s="22">
        <v>20139</v>
      </c>
      <c r="G1188" s="24"/>
      <c r="H1188" s="72">
        <f t="shared" si="567"/>
        <v>20340.39</v>
      </c>
      <c r="I1188" s="72">
        <f t="shared" si="568"/>
        <v>20541.78</v>
      </c>
      <c r="J1188" s="72">
        <f t="shared" si="570"/>
        <v>20743.170000000002</v>
      </c>
      <c r="K1188" s="72">
        <f t="shared" si="571"/>
        <v>20944.560000000001</v>
      </c>
      <c r="L1188" s="72">
        <f t="shared" si="572"/>
        <v>21145.95</v>
      </c>
      <c r="M1188" s="72">
        <f t="shared" si="569"/>
        <v>21347.34</v>
      </c>
      <c r="N1188" s="72">
        <f t="shared" si="573"/>
        <v>21548.73</v>
      </c>
      <c r="O1188" s="72">
        <f t="shared" si="574"/>
        <v>21750.120000000003</v>
      </c>
      <c r="P1188" s="72">
        <f t="shared" si="575"/>
        <v>21951.510000000002</v>
      </c>
      <c r="Q1188" s="72">
        <f t="shared" si="576"/>
        <v>22152.9</v>
      </c>
      <c r="R1188" s="72">
        <f t="shared" si="577"/>
        <v>22354.29</v>
      </c>
      <c r="S1188" s="72">
        <f t="shared" si="578"/>
        <v>22555.680000000004</v>
      </c>
      <c r="T1188" s="72">
        <f t="shared" si="579"/>
        <v>22757.069999999996</v>
      </c>
      <c r="U1188" s="72">
        <f t="shared" si="580"/>
        <v>22958.46</v>
      </c>
      <c r="V1188" s="72">
        <f t="shared" si="581"/>
        <v>23159.85</v>
      </c>
      <c r="W1188" s="72">
        <f t="shared" si="582"/>
        <v>23361.239999999998</v>
      </c>
      <c r="X1188" s="72">
        <f t="shared" si="583"/>
        <v>23562.629999999997</v>
      </c>
      <c r="Y1188" s="72">
        <f t="shared" si="584"/>
        <v>23764.02</v>
      </c>
      <c r="Z1188" s="72">
        <f t="shared" si="585"/>
        <v>23965.41</v>
      </c>
      <c r="AA1188" s="72">
        <f t="shared" si="586"/>
        <v>24166.799999999999</v>
      </c>
      <c r="AB1188" s="72">
        <f t="shared" si="587"/>
        <v>24368.19</v>
      </c>
      <c r="AC1188" s="72">
        <f t="shared" si="588"/>
        <v>24569.579999999998</v>
      </c>
      <c r="AD1188" s="72">
        <f t="shared" si="589"/>
        <v>24770.97</v>
      </c>
      <c r="AE1188" s="72">
        <f t="shared" si="590"/>
        <v>24972.36</v>
      </c>
      <c r="AF1188" s="72">
        <f t="shared" si="591"/>
        <v>25173.75</v>
      </c>
      <c r="AG1188" s="72">
        <f t="shared" si="592"/>
        <v>25375.14</v>
      </c>
      <c r="AH1188" s="72">
        <f t="shared" si="593"/>
        <v>25576.53</v>
      </c>
      <c r="AI1188" s="72">
        <f t="shared" si="594"/>
        <v>25777.920000000002</v>
      </c>
      <c r="AJ1188" s="72">
        <f t="shared" si="595"/>
        <v>25979.31</v>
      </c>
      <c r="AK1188" s="72">
        <f t="shared" si="596"/>
        <v>26180.7</v>
      </c>
    </row>
    <row r="1189" spans="1:37" x14ac:dyDescent="0.25">
      <c r="A1189" s="19">
        <v>1157</v>
      </c>
      <c r="B1189" s="20"/>
      <c r="C1189" s="19" t="s">
        <v>1357</v>
      </c>
      <c r="D1189" s="21" t="s">
        <v>1417</v>
      </c>
      <c r="E1189" s="21" t="s">
        <v>1417</v>
      </c>
      <c r="F1189" s="22">
        <v>15183</v>
      </c>
      <c r="G1189" s="24"/>
      <c r="H1189" s="72">
        <f t="shared" si="567"/>
        <v>15334.83</v>
      </c>
      <c r="I1189" s="72">
        <f t="shared" si="568"/>
        <v>15486.66</v>
      </c>
      <c r="J1189" s="72">
        <f t="shared" si="570"/>
        <v>15638.49</v>
      </c>
      <c r="K1189" s="72">
        <f t="shared" si="571"/>
        <v>15790.32</v>
      </c>
      <c r="L1189" s="72">
        <f t="shared" si="572"/>
        <v>15942.150000000001</v>
      </c>
      <c r="M1189" s="72">
        <f t="shared" si="569"/>
        <v>16093.980000000001</v>
      </c>
      <c r="N1189" s="72">
        <f t="shared" si="573"/>
        <v>16245.810000000001</v>
      </c>
      <c r="O1189" s="72">
        <f t="shared" si="574"/>
        <v>16397.64</v>
      </c>
      <c r="P1189" s="72">
        <f t="shared" si="575"/>
        <v>16549.47</v>
      </c>
      <c r="Q1189" s="72">
        <f t="shared" si="576"/>
        <v>16701.300000000003</v>
      </c>
      <c r="R1189" s="72">
        <f t="shared" si="577"/>
        <v>16853.13</v>
      </c>
      <c r="S1189" s="72">
        <f t="shared" si="578"/>
        <v>17004.960000000003</v>
      </c>
      <c r="T1189" s="72">
        <f t="shared" si="579"/>
        <v>17156.789999999997</v>
      </c>
      <c r="U1189" s="72">
        <f t="shared" si="580"/>
        <v>17308.62</v>
      </c>
      <c r="V1189" s="72">
        <f t="shared" si="581"/>
        <v>17460.449999999997</v>
      </c>
      <c r="W1189" s="72">
        <f t="shared" si="582"/>
        <v>17612.28</v>
      </c>
      <c r="X1189" s="72">
        <f t="shared" si="583"/>
        <v>17764.11</v>
      </c>
      <c r="Y1189" s="72">
        <f t="shared" si="584"/>
        <v>17915.939999999999</v>
      </c>
      <c r="Z1189" s="72">
        <f t="shared" si="585"/>
        <v>18067.77</v>
      </c>
      <c r="AA1189" s="72">
        <f t="shared" si="586"/>
        <v>18219.599999999999</v>
      </c>
      <c r="AB1189" s="72">
        <f t="shared" si="587"/>
        <v>18371.43</v>
      </c>
      <c r="AC1189" s="72">
        <f t="shared" si="588"/>
        <v>18523.259999999998</v>
      </c>
      <c r="AD1189" s="72">
        <f t="shared" si="589"/>
        <v>18675.09</v>
      </c>
      <c r="AE1189" s="72">
        <f t="shared" si="590"/>
        <v>18826.919999999998</v>
      </c>
      <c r="AF1189" s="72">
        <f t="shared" si="591"/>
        <v>18978.75</v>
      </c>
      <c r="AG1189" s="72">
        <f t="shared" si="592"/>
        <v>19130.580000000002</v>
      </c>
      <c r="AH1189" s="72">
        <f t="shared" si="593"/>
        <v>19282.41</v>
      </c>
      <c r="AI1189" s="72">
        <f t="shared" si="594"/>
        <v>19434.240000000002</v>
      </c>
      <c r="AJ1189" s="72">
        <f t="shared" si="595"/>
        <v>19586.07</v>
      </c>
      <c r="AK1189" s="72">
        <f t="shared" si="596"/>
        <v>19737.900000000001</v>
      </c>
    </row>
    <row r="1190" spans="1:37" x14ac:dyDescent="0.25">
      <c r="A1190" s="19">
        <v>1158</v>
      </c>
      <c r="B1190" s="20"/>
      <c r="C1190" s="19" t="s">
        <v>1357</v>
      </c>
      <c r="D1190" s="21" t="s">
        <v>1418</v>
      </c>
      <c r="E1190" s="21" t="s">
        <v>1418</v>
      </c>
      <c r="F1190" s="22">
        <v>20387</v>
      </c>
      <c r="G1190" s="24"/>
      <c r="H1190" s="72">
        <f t="shared" si="567"/>
        <v>20590.87</v>
      </c>
      <c r="I1190" s="72">
        <f t="shared" si="568"/>
        <v>20794.740000000002</v>
      </c>
      <c r="J1190" s="72">
        <f t="shared" si="570"/>
        <v>20998.61</v>
      </c>
      <c r="K1190" s="72">
        <f t="shared" si="571"/>
        <v>21202.48</v>
      </c>
      <c r="L1190" s="72">
        <f t="shared" si="572"/>
        <v>21406.350000000002</v>
      </c>
      <c r="M1190" s="72">
        <f t="shared" si="569"/>
        <v>21610.22</v>
      </c>
      <c r="N1190" s="72">
        <f t="shared" si="573"/>
        <v>21814.09</v>
      </c>
      <c r="O1190" s="72">
        <f t="shared" si="574"/>
        <v>22017.960000000003</v>
      </c>
      <c r="P1190" s="72">
        <f t="shared" si="575"/>
        <v>22221.83</v>
      </c>
      <c r="Q1190" s="72">
        <f t="shared" si="576"/>
        <v>22425.7</v>
      </c>
      <c r="R1190" s="72">
        <f t="shared" si="577"/>
        <v>22629.570000000003</v>
      </c>
      <c r="S1190" s="72">
        <f t="shared" si="578"/>
        <v>22833.440000000002</v>
      </c>
      <c r="T1190" s="72">
        <f t="shared" si="579"/>
        <v>23037.309999999998</v>
      </c>
      <c r="U1190" s="72">
        <f t="shared" si="580"/>
        <v>23241.179999999997</v>
      </c>
      <c r="V1190" s="72">
        <f t="shared" si="581"/>
        <v>23445.05</v>
      </c>
      <c r="W1190" s="72">
        <f t="shared" si="582"/>
        <v>23648.92</v>
      </c>
      <c r="X1190" s="72">
        <f t="shared" si="583"/>
        <v>23852.789999999997</v>
      </c>
      <c r="Y1190" s="72">
        <f t="shared" si="584"/>
        <v>24056.66</v>
      </c>
      <c r="Z1190" s="72">
        <f t="shared" si="585"/>
        <v>24260.53</v>
      </c>
      <c r="AA1190" s="72">
        <f t="shared" si="586"/>
        <v>24464.399999999998</v>
      </c>
      <c r="AB1190" s="72">
        <f t="shared" si="587"/>
        <v>24668.27</v>
      </c>
      <c r="AC1190" s="72">
        <f t="shared" si="588"/>
        <v>24872.14</v>
      </c>
      <c r="AD1190" s="72">
        <f t="shared" si="589"/>
        <v>25076.01</v>
      </c>
      <c r="AE1190" s="72">
        <f t="shared" si="590"/>
        <v>25279.88</v>
      </c>
      <c r="AF1190" s="72">
        <f t="shared" si="591"/>
        <v>25483.75</v>
      </c>
      <c r="AG1190" s="72">
        <f t="shared" si="592"/>
        <v>25687.62</v>
      </c>
      <c r="AH1190" s="72">
        <f t="shared" si="593"/>
        <v>25891.49</v>
      </c>
      <c r="AI1190" s="72">
        <f t="shared" si="594"/>
        <v>26095.360000000001</v>
      </c>
      <c r="AJ1190" s="72">
        <f t="shared" si="595"/>
        <v>26299.23</v>
      </c>
      <c r="AK1190" s="72">
        <f t="shared" si="596"/>
        <v>26503.100000000002</v>
      </c>
    </row>
    <row r="1191" spans="1:37" x14ac:dyDescent="0.25">
      <c r="A1191" s="19">
        <v>1159</v>
      </c>
      <c r="B1191" s="20"/>
      <c r="C1191" s="19" t="s">
        <v>1419</v>
      </c>
      <c r="D1191" s="28" t="s">
        <v>1420</v>
      </c>
      <c r="E1191" s="28" t="s">
        <v>1421</v>
      </c>
      <c r="F1191" s="22">
        <v>501380</v>
      </c>
      <c r="G1191" s="24"/>
      <c r="H1191" s="72">
        <f t="shared" si="567"/>
        <v>506393.8</v>
      </c>
      <c r="I1191" s="72">
        <f t="shared" si="568"/>
        <v>511407.60000000003</v>
      </c>
      <c r="J1191" s="72">
        <f t="shared" si="570"/>
        <v>516421.4</v>
      </c>
      <c r="K1191" s="72">
        <f t="shared" si="571"/>
        <v>521435.2</v>
      </c>
      <c r="L1191" s="72">
        <f t="shared" si="572"/>
        <v>526449</v>
      </c>
      <c r="M1191" s="72">
        <f t="shared" si="569"/>
        <v>531462.80000000005</v>
      </c>
      <c r="N1191" s="72">
        <f t="shared" si="573"/>
        <v>536476.6</v>
      </c>
      <c r="O1191" s="72">
        <f t="shared" si="574"/>
        <v>541490.4</v>
      </c>
      <c r="P1191" s="72">
        <f t="shared" si="575"/>
        <v>546504.20000000007</v>
      </c>
      <c r="Q1191" s="72">
        <f t="shared" si="576"/>
        <v>551518</v>
      </c>
      <c r="R1191" s="72">
        <f t="shared" si="577"/>
        <v>556531.80000000005</v>
      </c>
      <c r="S1191" s="72">
        <f t="shared" si="578"/>
        <v>561545.60000000009</v>
      </c>
      <c r="T1191" s="72">
        <f t="shared" si="579"/>
        <v>566559.39999999991</v>
      </c>
      <c r="U1191" s="72">
        <f t="shared" si="580"/>
        <v>571573.19999999995</v>
      </c>
      <c r="V1191" s="72">
        <f t="shared" si="581"/>
        <v>576587</v>
      </c>
      <c r="W1191" s="72">
        <f t="shared" si="582"/>
        <v>581600.79999999993</v>
      </c>
      <c r="X1191" s="72">
        <f t="shared" si="583"/>
        <v>586614.6</v>
      </c>
      <c r="Y1191" s="72">
        <f t="shared" si="584"/>
        <v>591628.4</v>
      </c>
      <c r="Z1191" s="72">
        <f t="shared" si="585"/>
        <v>596642.19999999995</v>
      </c>
      <c r="AA1191" s="72">
        <f t="shared" si="586"/>
        <v>601656</v>
      </c>
      <c r="AB1191" s="72">
        <f t="shared" si="587"/>
        <v>606669.79999999993</v>
      </c>
      <c r="AC1191" s="72">
        <f t="shared" si="588"/>
        <v>611683.6</v>
      </c>
      <c r="AD1191" s="72">
        <f t="shared" si="589"/>
        <v>616697.4</v>
      </c>
      <c r="AE1191" s="72">
        <f t="shared" si="590"/>
        <v>621711.19999999995</v>
      </c>
      <c r="AF1191" s="72">
        <f t="shared" si="591"/>
        <v>626725</v>
      </c>
      <c r="AG1191" s="72">
        <f t="shared" si="592"/>
        <v>631738.80000000005</v>
      </c>
      <c r="AH1191" s="72">
        <f t="shared" si="593"/>
        <v>636752.6</v>
      </c>
      <c r="AI1191" s="72">
        <f t="shared" si="594"/>
        <v>641766.40000000002</v>
      </c>
      <c r="AJ1191" s="72">
        <f t="shared" si="595"/>
        <v>646780.20000000007</v>
      </c>
      <c r="AK1191" s="72">
        <f t="shared" si="596"/>
        <v>651794</v>
      </c>
    </row>
    <row r="1192" spans="1:37" x14ac:dyDescent="0.25">
      <c r="A1192" s="19">
        <v>1160</v>
      </c>
      <c r="B1192" s="20"/>
      <c r="C1192" s="19" t="s">
        <v>1419</v>
      </c>
      <c r="D1192" s="28" t="s">
        <v>1422</v>
      </c>
      <c r="E1192" s="28" t="s">
        <v>1423</v>
      </c>
      <c r="F1192" s="22">
        <v>679938</v>
      </c>
      <c r="G1192" s="24"/>
      <c r="H1192" s="72">
        <f t="shared" si="567"/>
        <v>686737.38</v>
      </c>
      <c r="I1192" s="72">
        <f t="shared" si="568"/>
        <v>693536.76</v>
      </c>
      <c r="J1192" s="72">
        <f t="shared" si="570"/>
        <v>700336.14</v>
      </c>
      <c r="K1192" s="72">
        <f t="shared" si="571"/>
        <v>707135.52</v>
      </c>
      <c r="L1192" s="72">
        <f t="shared" si="572"/>
        <v>713934.9</v>
      </c>
      <c r="M1192" s="72">
        <f t="shared" si="569"/>
        <v>720734.28</v>
      </c>
      <c r="N1192" s="72">
        <f t="shared" si="573"/>
        <v>727533.66</v>
      </c>
      <c r="O1192" s="72">
        <f t="shared" si="574"/>
        <v>734333.04</v>
      </c>
      <c r="P1192" s="72">
        <f t="shared" si="575"/>
        <v>741132.42</v>
      </c>
      <c r="Q1192" s="72">
        <f t="shared" si="576"/>
        <v>747931.8</v>
      </c>
      <c r="R1192" s="72">
        <f t="shared" si="577"/>
        <v>754731.18</v>
      </c>
      <c r="S1192" s="72">
        <f t="shared" si="578"/>
        <v>761530.56</v>
      </c>
      <c r="T1192" s="72">
        <f t="shared" si="579"/>
        <v>768329.94</v>
      </c>
      <c r="U1192" s="72">
        <f t="shared" si="580"/>
        <v>775129.32</v>
      </c>
      <c r="V1192" s="72">
        <f t="shared" si="581"/>
        <v>781928.7</v>
      </c>
      <c r="W1192" s="72">
        <f t="shared" si="582"/>
        <v>788728.08</v>
      </c>
      <c r="X1192" s="72">
        <f t="shared" si="583"/>
        <v>795527.46</v>
      </c>
      <c r="Y1192" s="72">
        <f t="shared" si="584"/>
        <v>802326.84</v>
      </c>
      <c r="Z1192" s="72">
        <f t="shared" si="585"/>
        <v>809126.22</v>
      </c>
      <c r="AA1192" s="72">
        <f t="shared" si="586"/>
        <v>815925.6</v>
      </c>
      <c r="AB1192" s="72">
        <f t="shared" si="587"/>
        <v>822724.98</v>
      </c>
      <c r="AC1192" s="72">
        <f t="shared" si="588"/>
        <v>829524.36</v>
      </c>
      <c r="AD1192" s="72">
        <f t="shared" si="589"/>
        <v>836323.74</v>
      </c>
      <c r="AE1192" s="72">
        <f t="shared" si="590"/>
        <v>843123.12</v>
      </c>
      <c r="AF1192" s="72">
        <f t="shared" si="591"/>
        <v>849922.5</v>
      </c>
      <c r="AG1192" s="72">
        <f t="shared" si="592"/>
        <v>856721.88</v>
      </c>
      <c r="AH1192" s="72">
        <f t="shared" si="593"/>
        <v>863521.26</v>
      </c>
      <c r="AI1192" s="72">
        <f t="shared" si="594"/>
        <v>870320.64000000001</v>
      </c>
      <c r="AJ1192" s="72">
        <f t="shared" si="595"/>
        <v>877120.02</v>
      </c>
      <c r="AK1192" s="72">
        <f t="shared" si="596"/>
        <v>883919.4</v>
      </c>
    </row>
    <row r="1193" spans="1:37" x14ac:dyDescent="0.25">
      <c r="A1193" s="19">
        <v>1161</v>
      </c>
      <c r="B1193" s="20"/>
      <c r="C1193" s="19" t="s">
        <v>1419</v>
      </c>
      <c r="D1193" s="28" t="s">
        <v>1422</v>
      </c>
      <c r="E1193" s="28" t="s">
        <v>1424</v>
      </c>
      <c r="F1193" s="22">
        <v>703588</v>
      </c>
      <c r="G1193" s="24"/>
      <c r="H1193" s="72">
        <f t="shared" si="567"/>
        <v>710623.88</v>
      </c>
      <c r="I1193" s="72">
        <f t="shared" si="568"/>
        <v>717659.76</v>
      </c>
      <c r="J1193" s="72">
        <f t="shared" si="570"/>
        <v>724695.64</v>
      </c>
      <c r="K1193" s="72">
        <f t="shared" si="571"/>
        <v>731731.52</v>
      </c>
      <c r="L1193" s="72">
        <f t="shared" si="572"/>
        <v>738767.4</v>
      </c>
      <c r="M1193" s="72">
        <f t="shared" si="569"/>
        <v>745803.28</v>
      </c>
      <c r="N1193" s="72">
        <f t="shared" si="573"/>
        <v>752839.16</v>
      </c>
      <c r="O1193" s="72">
        <f t="shared" si="574"/>
        <v>759875.04</v>
      </c>
      <c r="P1193" s="72">
        <f t="shared" si="575"/>
        <v>766910.92</v>
      </c>
      <c r="Q1193" s="72">
        <f t="shared" si="576"/>
        <v>773946.8</v>
      </c>
      <c r="R1193" s="72">
        <f t="shared" si="577"/>
        <v>780982.68</v>
      </c>
      <c r="S1193" s="72">
        <f t="shared" si="578"/>
        <v>788018.56</v>
      </c>
      <c r="T1193" s="72">
        <f t="shared" si="579"/>
        <v>795054.44</v>
      </c>
      <c r="U1193" s="72">
        <f t="shared" si="580"/>
        <v>802090.32</v>
      </c>
      <c r="V1193" s="72">
        <f t="shared" si="581"/>
        <v>809126.2</v>
      </c>
      <c r="W1193" s="72">
        <f t="shared" si="582"/>
        <v>816162.08</v>
      </c>
      <c r="X1193" s="72">
        <f t="shared" si="583"/>
        <v>823197.96</v>
      </c>
      <c r="Y1193" s="72">
        <f t="shared" si="584"/>
        <v>830233.84</v>
      </c>
      <c r="Z1193" s="72">
        <f t="shared" si="585"/>
        <v>837269.72</v>
      </c>
      <c r="AA1193" s="72">
        <f t="shared" si="586"/>
        <v>844305.6</v>
      </c>
      <c r="AB1193" s="72">
        <f t="shared" si="587"/>
        <v>851341.48</v>
      </c>
      <c r="AC1193" s="72">
        <f t="shared" si="588"/>
        <v>858377.36</v>
      </c>
      <c r="AD1193" s="72">
        <f t="shared" si="589"/>
        <v>865413.24</v>
      </c>
      <c r="AE1193" s="72">
        <f t="shared" si="590"/>
        <v>872449.12</v>
      </c>
      <c r="AF1193" s="72">
        <f t="shared" si="591"/>
        <v>879485</v>
      </c>
      <c r="AG1193" s="72">
        <f t="shared" si="592"/>
        <v>886520.88</v>
      </c>
      <c r="AH1193" s="72">
        <f t="shared" si="593"/>
        <v>893556.76</v>
      </c>
      <c r="AI1193" s="72">
        <f t="shared" si="594"/>
        <v>900592.64000000001</v>
      </c>
      <c r="AJ1193" s="72">
        <f t="shared" si="595"/>
        <v>907628.52</v>
      </c>
      <c r="AK1193" s="72">
        <f t="shared" si="596"/>
        <v>914664.4</v>
      </c>
    </row>
    <row r="1194" spans="1:37" x14ac:dyDescent="0.25">
      <c r="A1194" s="19">
        <v>1162</v>
      </c>
      <c r="B1194" s="20"/>
      <c r="C1194" s="19" t="s">
        <v>1419</v>
      </c>
      <c r="D1194" s="28" t="s">
        <v>1425</v>
      </c>
      <c r="E1194" s="28" t="s">
        <v>1426</v>
      </c>
      <c r="F1194" s="22">
        <v>313363</v>
      </c>
      <c r="G1194" s="24"/>
      <c r="H1194" s="72">
        <f t="shared" si="567"/>
        <v>316496.63</v>
      </c>
      <c r="I1194" s="72">
        <f t="shared" si="568"/>
        <v>319630.26</v>
      </c>
      <c r="J1194" s="72">
        <f t="shared" si="570"/>
        <v>322763.89</v>
      </c>
      <c r="K1194" s="72">
        <f t="shared" si="571"/>
        <v>325897.52</v>
      </c>
      <c r="L1194" s="72">
        <f t="shared" si="572"/>
        <v>329031.15000000002</v>
      </c>
      <c r="M1194" s="72">
        <f t="shared" si="569"/>
        <v>332164.78000000003</v>
      </c>
      <c r="N1194" s="72">
        <f t="shared" si="573"/>
        <v>335298.41000000003</v>
      </c>
      <c r="O1194" s="72">
        <f t="shared" si="574"/>
        <v>338432.04000000004</v>
      </c>
      <c r="P1194" s="72">
        <f t="shared" si="575"/>
        <v>341565.67000000004</v>
      </c>
      <c r="Q1194" s="72">
        <f t="shared" si="576"/>
        <v>344699.30000000005</v>
      </c>
      <c r="R1194" s="72">
        <f t="shared" si="577"/>
        <v>347832.93000000005</v>
      </c>
      <c r="S1194" s="72">
        <f t="shared" si="578"/>
        <v>350966.56000000006</v>
      </c>
      <c r="T1194" s="72">
        <f t="shared" si="579"/>
        <v>354100.18999999994</v>
      </c>
      <c r="U1194" s="72">
        <f t="shared" si="580"/>
        <v>357233.81999999995</v>
      </c>
      <c r="V1194" s="72">
        <f t="shared" si="581"/>
        <v>360367.44999999995</v>
      </c>
      <c r="W1194" s="72">
        <f t="shared" si="582"/>
        <v>363501.07999999996</v>
      </c>
      <c r="X1194" s="72">
        <f t="shared" si="583"/>
        <v>366634.70999999996</v>
      </c>
      <c r="Y1194" s="72">
        <f t="shared" si="584"/>
        <v>369768.33999999997</v>
      </c>
      <c r="Z1194" s="72">
        <f t="shared" si="585"/>
        <v>372901.97</v>
      </c>
      <c r="AA1194" s="72">
        <f t="shared" si="586"/>
        <v>376035.6</v>
      </c>
      <c r="AB1194" s="72">
        <f t="shared" si="587"/>
        <v>379169.23</v>
      </c>
      <c r="AC1194" s="72">
        <f t="shared" si="588"/>
        <v>382302.86</v>
      </c>
      <c r="AD1194" s="72">
        <f t="shared" si="589"/>
        <v>385436.49</v>
      </c>
      <c r="AE1194" s="72">
        <f t="shared" si="590"/>
        <v>388570.12</v>
      </c>
      <c r="AF1194" s="72">
        <f t="shared" si="591"/>
        <v>391703.75</v>
      </c>
      <c r="AG1194" s="72">
        <f t="shared" si="592"/>
        <v>394837.38</v>
      </c>
      <c r="AH1194" s="72">
        <f t="shared" si="593"/>
        <v>397971.01</v>
      </c>
      <c r="AI1194" s="72">
        <f t="shared" si="594"/>
        <v>401104.64000000001</v>
      </c>
      <c r="AJ1194" s="72">
        <f t="shared" si="595"/>
        <v>404238.27</v>
      </c>
      <c r="AK1194" s="72">
        <f t="shared" si="596"/>
        <v>407371.9</v>
      </c>
    </row>
    <row r="1195" spans="1:37" x14ac:dyDescent="0.25">
      <c r="A1195" s="19">
        <v>1163</v>
      </c>
      <c r="B1195" s="20"/>
      <c r="C1195" s="19" t="s">
        <v>1419</v>
      </c>
      <c r="D1195" s="28" t="s">
        <v>1427</v>
      </c>
      <c r="E1195" s="28" t="s">
        <v>1426</v>
      </c>
      <c r="F1195" s="22">
        <v>345882</v>
      </c>
      <c r="G1195" s="24"/>
      <c r="H1195" s="72">
        <f t="shared" si="567"/>
        <v>349340.82</v>
      </c>
      <c r="I1195" s="72">
        <f t="shared" si="568"/>
        <v>352799.64</v>
      </c>
      <c r="J1195" s="72">
        <f t="shared" si="570"/>
        <v>356258.46</v>
      </c>
      <c r="K1195" s="72">
        <f t="shared" si="571"/>
        <v>359717.28</v>
      </c>
      <c r="L1195" s="72">
        <f t="shared" si="572"/>
        <v>363176.10000000003</v>
      </c>
      <c r="M1195" s="72">
        <f t="shared" si="569"/>
        <v>366634.92000000004</v>
      </c>
      <c r="N1195" s="72">
        <f t="shared" si="573"/>
        <v>370093.74000000005</v>
      </c>
      <c r="O1195" s="72">
        <f t="shared" si="574"/>
        <v>373552.56</v>
      </c>
      <c r="P1195" s="72">
        <f t="shared" si="575"/>
        <v>377011.38</v>
      </c>
      <c r="Q1195" s="72">
        <f t="shared" si="576"/>
        <v>380470.2</v>
      </c>
      <c r="R1195" s="72">
        <f t="shared" si="577"/>
        <v>383929.02</v>
      </c>
      <c r="S1195" s="72">
        <f t="shared" si="578"/>
        <v>387387.84</v>
      </c>
      <c r="T1195" s="72">
        <f t="shared" si="579"/>
        <v>390846.66</v>
      </c>
      <c r="U1195" s="72">
        <f t="shared" si="580"/>
        <v>394305.48</v>
      </c>
      <c r="V1195" s="72">
        <f t="shared" si="581"/>
        <v>397764.3</v>
      </c>
      <c r="W1195" s="72">
        <f t="shared" si="582"/>
        <v>401223.12</v>
      </c>
      <c r="X1195" s="72">
        <f t="shared" si="583"/>
        <v>404681.94</v>
      </c>
      <c r="Y1195" s="72">
        <f t="shared" si="584"/>
        <v>408140.75999999995</v>
      </c>
      <c r="Z1195" s="72">
        <f t="shared" si="585"/>
        <v>411599.57999999996</v>
      </c>
      <c r="AA1195" s="72">
        <f t="shared" si="586"/>
        <v>415058.39999999997</v>
      </c>
      <c r="AB1195" s="72">
        <f t="shared" si="587"/>
        <v>418517.22</v>
      </c>
      <c r="AC1195" s="72">
        <f t="shared" si="588"/>
        <v>421976.04</v>
      </c>
      <c r="AD1195" s="72">
        <f t="shared" si="589"/>
        <v>425434.86</v>
      </c>
      <c r="AE1195" s="72">
        <f t="shared" si="590"/>
        <v>428893.68</v>
      </c>
      <c r="AF1195" s="72">
        <f t="shared" si="591"/>
        <v>432352.5</v>
      </c>
      <c r="AG1195" s="72">
        <f t="shared" si="592"/>
        <v>435811.32</v>
      </c>
      <c r="AH1195" s="72">
        <f t="shared" si="593"/>
        <v>439270.14</v>
      </c>
      <c r="AI1195" s="72">
        <f t="shared" si="594"/>
        <v>442728.96000000002</v>
      </c>
      <c r="AJ1195" s="72">
        <f t="shared" si="595"/>
        <v>446187.78</v>
      </c>
      <c r="AK1195" s="72">
        <f t="shared" si="596"/>
        <v>449646.60000000003</v>
      </c>
    </row>
    <row r="1196" spans="1:37" x14ac:dyDescent="0.25">
      <c r="A1196" s="19">
        <v>1164</v>
      </c>
      <c r="B1196" s="20"/>
      <c r="C1196" s="19" t="s">
        <v>1419</v>
      </c>
      <c r="D1196" s="28" t="s">
        <v>1428</v>
      </c>
      <c r="E1196" s="28" t="s">
        <v>1429</v>
      </c>
      <c r="F1196" s="22">
        <v>337013</v>
      </c>
      <c r="G1196" s="24"/>
      <c r="H1196" s="72">
        <f t="shared" si="567"/>
        <v>340383.13</v>
      </c>
      <c r="I1196" s="72">
        <f t="shared" si="568"/>
        <v>343753.26</v>
      </c>
      <c r="J1196" s="72">
        <f t="shared" si="570"/>
        <v>347123.39</v>
      </c>
      <c r="K1196" s="72">
        <f t="shared" si="571"/>
        <v>350493.52</v>
      </c>
      <c r="L1196" s="72">
        <f t="shared" si="572"/>
        <v>353863.65</v>
      </c>
      <c r="M1196" s="72">
        <f t="shared" si="569"/>
        <v>357233.78</v>
      </c>
      <c r="N1196" s="72">
        <f t="shared" si="573"/>
        <v>360603.91000000003</v>
      </c>
      <c r="O1196" s="72">
        <f t="shared" si="574"/>
        <v>363974.04000000004</v>
      </c>
      <c r="P1196" s="72">
        <f t="shared" si="575"/>
        <v>367344.17000000004</v>
      </c>
      <c r="Q1196" s="72">
        <f t="shared" si="576"/>
        <v>370714.30000000005</v>
      </c>
      <c r="R1196" s="72">
        <f t="shared" si="577"/>
        <v>374084.43000000005</v>
      </c>
      <c r="S1196" s="72">
        <f t="shared" si="578"/>
        <v>377454.56000000006</v>
      </c>
      <c r="T1196" s="72">
        <f t="shared" si="579"/>
        <v>380824.68999999994</v>
      </c>
      <c r="U1196" s="72">
        <f t="shared" si="580"/>
        <v>384194.81999999995</v>
      </c>
      <c r="V1196" s="72">
        <f t="shared" si="581"/>
        <v>387564.94999999995</v>
      </c>
      <c r="W1196" s="72">
        <f t="shared" si="582"/>
        <v>390935.07999999996</v>
      </c>
      <c r="X1196" s="72">
        <f t="shared" si="583"/>
        <v>394305.20999999996</v>
      </c>
      <c r="Y1196" s="72">
        <f t="shared" si="584"/>
        <v>397675.33999999997</v>
      </c>
      <c r="Z1196" s="72">
        <f t="shared" si="585"/>
        <v>401045.47</v>
      </c>
      <c r="AA1196" s="72">
        <f t="shared" si="586"/>
        <v>404415.6</v>
      </c>
      <c r="AB1196" s="72">
        <f t="shared" si="587"/>
        <v>407785.73</v>
      </c>
      <c r="AC1196" s="72">
        <f t="shared" si="588"/>
        <v>411155.86</v>
      </c>
      <c r="AD1196" s="72">
        <f t="shared" si="589"/>
        <v>414525.99</v>
      </c>
      <c r="AE1196" s="72">
        <f t="shared" si="590"/>
        <v>417896.12</v>
      </c>
      <c r="AF1196" s="72">
        <f t="shared" si="591"/>
        <v>421266.25</v>
      </c>
      <c r="AG1196" s="72">
        <f t="shared" si="592"/>
        <v>424636.38</v>
      </c>
      <c r="AH1196" s="72">
        <f t="shared" si="593"/>
        <v>428006.51</v>
      </c>
      <c r="AI1196" s="72">
        <f t="shared" si="594"/>
        <v>431376.64000000001</v>
      </c>
      <c r="AJ1196" s="72">
        <f t="shared" si="595"/>
        <v>434746.77</v>
      </c>
      <c r="AK1196" s="72">
        <f t="shared" si="596"/>
        <v>438116.9</v>
      </c>
    </row>
    <row r="1197" spans="1:37" x14ac:dyDescent="0.25">
      <c r="A1197" s="19">
        <v>1165</v>
      </c>
      <c r="B1197" s="20"/>
      <c r="C1197" s="19" t="s">
        <v>1419</v>
      </c>
      <c r="D1197" s="28" t="s">
        <v>1430</v>
      </c>
      <c r="E1197" s="28" t="s">
        <v>1431</v>
      </c>
      <c r="F1197" s="22">
        <v>277888</v>
      </c>
      <c r="G1197" s="24"/>
      <c r="H1197" s="72">
        <f t="shared" si="567"/>
        <v>280666.88</v>
      </c>
      <c r="I1197" s="72">
        <f t="shared" si="568"/>
        <v>283445.76000000001</v>
      </c>
      <c r="J1197" s="72">
        <f t="shared" si="570"/>
        <v>286224.64000000001</v>
      </c>
      <c r="K1197" s="72">
        <f t="shared" si="571"/>
        <v>289003.52000000002</v>
      </c>
      <c r="L1197" s="72">
        <f t="shared" si="572"/>
        <v>291782.40000000002</v>
      </c>
      <c r="M1197" s="72">
        <f t="shared" si="569"/>
        <v>294561.28000000003</v>
      </c>
      <c r="N1197" s="72">
        <f t="shared" si="573"/>
        <v>297340.16000000003</v>
      </c>
      <c r="O1197" s="72">
        <f t="shared" si="574"/>
        <v>300119.04000000004</v>
      </c>
      <c r="P1197" s="72">
        <f t="shared" si="575"/>
        <v>302897.92000000004</v>
      </c>
      <c r="Q1197" s="72">
        <f t="shared" si="576"/>
        <v>305676.80000000005</v>
      </c>
      <c r="R1197" s="72">
        <f t="shared" si="577"/>
        <v>308455.68000000005</v>
      </c>
      <c r="S1197" s="72">
        <f t="shared" si="578"/>
        <v>311234.56000000006</v>
      </c>
      <c r="T1197" s="72">
        <f t="shared" si="579"/>
        <v>314013.43999999994</v>
      </c>
      <c r="U1197" s="72">
        <f t="shared" si="580"/>
        <v>316792.31999999995</v>
      </c>
      <c r="V1197" s="72">
        <f t="shared" si="581"/>
        <v>319571.19999999995</v>
      </c>
      <c r="W1197" s="72">
        <f t="shared" si="582"/>
        <v>322350.07999999996</v>
      </c>
      <c r="X1197" s="72">
        <f t="shared" si="583"/>
        <v>325128.95999999996</v>
      </c>
      <c r="Y1197" s="72">
        <f t="shared" si="584"/>
        <v>327907.83999999997</v>
      </c>
      <c r="Z1197" s="72">
        <f t="shared" si="585"/>
        <v>330686.71999999997</v>
      </c>
      <c r="AA1197" s="72">
        <f t="shared" si="586"/>
        <v>333465.59999999998</v>
      </c>
      <c r="AB1197" s="72">
        <f t="shared" si="587"/>
        <v>336244.47999999998</v>
      </c>
      <c r="AC1197" s="72">
        <f t="shared" si="588"/>
        <v>339023.35999999999</v>
      </c>
      <c r="AD1197" s="72">
        <f t="shared" si="589"/>
        <v>341802.23999999999</v>
      </c>
      <c r="AE1197" s="72">
        <f t="shared" si="590"/>
        <v>344581.12</v>
      </c>
      <c r="AF1197" s="72">
        <f t="shared" si="591"/>
        <v>347360</v>
      </c>
      <c r="AG1197" s="72">
        <f t="shared" si="592"/>
        <v>350138.88</v>
      </c>
      <c r="AH1197" s="72">
        <f t="shared" si="593"/>
        <v>352917.76000000001</v>
      </c>
      <c r="AI1197" s="72">
        <f t="shared" si="594"/>
        <v>355696.64000000001</v>
      </c>
      <c r="AJ1197" s="72">
        <f t="shared" si="595"/>
        <v>358475.52000000002</v>
      </c>
      <c r="AK1197" s="72">
        <f t="shared" si="596"/>
        <v>361254.40000000002</v>
      </c>
    </row>
    <row r="1198" spans="1:37" x14ac:dyDescent="0.25">
      <c r="A1198" s="19">
        <v>1166</v>
      </c>
      <c r="B1198" s="20"/>
      <c r="C1198" s="19" t="s">
        <v>1419</v>
      </c>
      <c r="D1198" s="28" t="s">
        <v>1432</v>
      </c>
      <c r="E1198" s="28" t="s">
        <v>1433</v>
      </c>
      <c r="F1198" s="22">
        <v>122980</v>
      </c>
      <c r="G1198" s="24"/>
      <c r="H1198" s="72">
        <f t="shared" si="567"/>
        <v>124209.8</v>
      </c>
      <c r="I1198" s="72">
        <f t="shared" si="568"/>
        <v>125439.6</v>
      </c>
      <c r="J1198" s="72">
        <f t="shared" si="570"/>
        <v>126669.40000000001</v>
      </c>
      <c r="K1198" s="72">
        <f t="shared" si="571"/>
        <v>127899.20000000001</v>
      </c>
      <c r="L1198" s="72">
        <f t="shared" si="572"/>
        <v>129129</v>
      </c>
      <c r="M1198" s="72">
        <f t="shared" si="569"/>
        <v>130358.8</v>
      </c>
      <c r="N1198" s="72">
        <f t="shared" si="573"/>
        <v>131588.6</v>
      </c>
      <c r="O1198" s="72">
        <f t="shared" si="574"/>
        <v>132818.40000000002</v>
      </c>
      <c r="P1198" s="72">
        <f t="shared" si="575"/>
        <v>134048.20000000001</v>
      </c>
      <c r="Q1198" s="72">
        <f t="shared" si="576"/>
        <v>135278</v>
      </c>
      <c r="R1198" s="72">
        <f t="shared" si="577"/>
        <v>136507.80000000002</v>
      </c>
      <c r="S1198" s="72">
        <f t="shared" si="578"/>
        <v>137737.60000000001</v>
      </c>
      <c r="T1198" s="72">
        <f t="shared" si="579"/>
        <v>138967.4</v>
      </c>
      <c r="U1198" s="72">
        <f t="shared" si="580"/>
        <v>140197.19999999998</v>
      </c>
      <c r="V1198" s="72">
        <f t="shared" si="581"/>
        <v>141427</v>
      </c>
      <c r="W1198" s="72">
        <f t="shared" si="582"/>
        <v>142656.79999999999</v>
      </c>
      <c r="X1198" s="72">
        <f t="shared" si="583"/>
        <v>143886.59999999998</v>
      </c>
      <c r="Y1198" s="72">
        <f t="shared" si="584"/>
        <v>145116.4</v>
      </c>
      <c r="Z1198" s="72">
        <f t="shared" si="585"/>
        <v>146346.19999999998</v>
      </c>
      <c r="AA1198" s="72">
        <f t="shared" si="586"/>
        <v>147576</v>
      </c>
      <c r="AB1198" s="72">
        <f t="shared" si="587"/>
        <v>148805.79999999999</v>
      </c>
      <c r="AC1198" s="72">
        <f t="shared" si="588"/>
        <v>150035.6</v>
      </c>
      <c r="AD1198" s="72">
        <f t="shared" si="589"/>
        <v>151265.4</v>
      </c>
      <c r="AE1198" s="72">
        <f t="shared" si="590"/>
        <v>152495.20000000001</v>
      </c>
      <c r="AF1198" s="72">
        <f t="shared" si="591"/>
        <v>153725</v>
      </c>
      <c r="AG1198" s="72">
        <f t="shared" si="592"/>
        <v>154954.79999999999</v>
      </c>
      <c r="AH1198" s="72">
        <f t="shared" si="593"/>
        <v>156184.6</v>
      </c>
      <c r="AI1198" s="72">
        <f t="shared" si="594"/>
        <v>157414.39999999999</v>
      </c>
      <c r="AJ1198" s="72">
        <f t="shared" si="595"/>
        <v>158644.20000000001</v>
      </c>
      <c r="AK1198" s="72">
        <f t="shared" si="596"/>
        <v>159874</v>
      </c>
    </row>
    <row r="1199" spans="1:37" x14ac:dyDescent="0.25">
      <c r="A1199" s="19">
        <v>1167</v>
      </c>
      <c r="B1199" s="20"/>
      <c r="C1199" s="19" t="s">
        <v>1419</v>
      </c>
      <c r="D1199" s="28" t="s">
        <v>1432</v>
      </c>
      <c r="E1199" s="28" t="s">
        <v>1434</v>
      </c>
      <c r="F1199" s="22">
        <v>108790</v>
      </c>
      <c r="G1199" s="24"/>
      <c r="H1199" s="72">
        <f t="shared" si="567"/>
        <v>109877.9</v>
      </c>
      <c r="I1199" s="72">
        <f t="shared" si="568"/>
        <v>110965.8</v>
      </c>
      <c r="J1199" s="72">
        <f t="shared" si="570"/>
        <v>112053.7</v>
      </c>
      <c r="K1199" s="72">
        <f t="shared" si="571"/>
        <v>113141.6</v>
      </c>
      <c r="L1199" s="72">
        <f t="shared" si="572"/>
        <v>114229.5</v>
      </c>
      <c r="M1199" s="72">
        <f t="shared" si="569"/>
        <v>115317.40000000001</v>
      </c>
      <c r="N1199" s="72">
        <f t="shared" si="573"/>
        <v>116405.3</v>
      </c>
      <c r="O1199" s="72">
        <f t="shared" si="574"/>
        <v>117493.20000000001</v>
      </c>
      <c r="P1199" s="72">
        <f t="shared" si="575"/>
        <v>118581.1</v>
      </c>
      <c r="Q1199" s="72">
        <f t="shared" si="576"/>
        <v>119669.00000000001</v>
      </c>
      <c r="R1199" s="72">
        <f t="shared" si="577"/>
        <v>120756.90000000001</v>
      </c>
      <c r="S1199" s="72">
        <f t="shared" si="578"/>
        <v>121844.80000000002</v>
      </c>
      <c r="T1199" s="72">
        <f t="shared" si="579"/>
        <v>122932.69999999998</v>
      </c>
      <c r="U1199" s="72">
        <f t="shared" si="580"/>
        <v>124020.59999999999</v>
      </c>
      <c r="V1199" s="72">
        <f t="shared" si="581"/>
        <v>125108.49999999999</v>
      </c>
      <c r="W1199" s="72">
        <f t="shared" si="582"/>
        <v>126196.4</v>
      </c>
      <c r="X1199" s="72">
        <f t="shared" si="583"/>
        <v>127284.29999999999</v>
      </c>
      <c r="Y1199" s="72">
        <f t="shared" si="584"/>
        <v>128372.2</v>
      </c>
      <c r="Z1199" s="72">
        <f t="shared" si="585"/>
        <v>129460.09999999999</v>
      </c>
      <c r="AA1199" s="72">
        <f t="shared" si="586"/>
        <v>130548</v>
      </c>
      <c r="AB1199" s="72">
        <f t="shared" si="587"/>
        <v>131635.9</v>
      </c>
      <c r="AC1199" s="72">
        <f t="shared" si="588"/>
        <v>132723.79999999999</v>
      </c>
      <c r="AD1199" s="72">
        <f t="shared" si="589"/>
        <v>133811.70000000001</v>
      </c>
      <c r="AE1199" s="72">
        <f t="shared" si="590"/>
        <v>134899.6</v>
      </c>
      <c r="AF1199" s="72">
        <f t="shared" si="591"/>
        <v>135987.5</v>
      </c>
      <c r="AG1199" s="72">
        <f t="shared" si="592"/>
        <v>137075.4</v>
      </c>
      <c r="AH1199" s="72">
        <f t="shared" si="593"/>
        <v>138163.29999999999</v>
      </c>
      <c r="AI1199" s="72">
        <f t="shared" si="594"/>
        <v>139251.20000000001</v>
      </c>
      <c r="AJ1199" s="72">
        <f t="shared" si="595"/>
        <v>140339.1</v>
      </c>
      <c r="AK1199" s="72">
        <f t="shared" si="596"/>
        <v>141427</v>
      </c>
    </row>
    <row r="1200" spans="1:37" x14ac:dyDescent="0.25">
      <c r="A1200" s="19">
        <v>1168</v>
      </c>
      <c r="B1200" s="20"/>
      <c r="C1200" s="19" t="s">
        <v>1419</v>
      </c>
      <c r="D1200" s="28" t="s">
        <v>1435</v>
      </c>
      <c r="E1200" s="28" t="s">
        <v>1436</v>
      </c>
      <c r="F1200" s="22">
        <v>41388</v>
      </c>
      <c r="G1200" s="24"/>
      <c r="H1200" s="72">
        <f t="shared" si="567"/>
        <v>41801.879999999997</v>
      </c>
      <c r="I1200" s="72">
        <f t="shared" si="568"/>
        <v>42215.76</v>
      </c>
      <c r="J1200" s="72">
        <f t="shared" si="570"/>
        <v>42629.64</v>
      </c>
      <c r="K1200" s="72">
        <f t="shared" si="571"/>
        <v>43043.520000000004</v>
      </c>
      <c r="L1200" s="72">
        <f t="shared" si="572"/>
        <v>43457.4</v>
      </c>
      <c r="M1200" s="72">
        <f t="shared" si="569"/>
        <v>43871.28</v>
      </c>
      <c r="N1200" s="72">
        <f t="shared" si="573"/>
        <v>44285.16</v>
      </c>
      <c r="O1200" s="72">
        <f t="shared" si="574"/>
        <v>44699.040000000001</v>
      </c>
      <c r="P1200" s="72">
        <f t="shared" si="575"/>
        <v>45112.920000000006</v>
      </c>
      <c r="Q1200" s="72">
        <f t="shared" si="576"/>
        <v>45526.8</v>
      </c>
      <c r="R1200" s="72">
        <f t="shared" si="577"/>
        <v>45940.680000000008</v>
      </c>
      <c r="S1200" s="72">
        <f t="shared" si="578"/>
        <v>46354.560000000005</v>
      </c>
      <c r="T1200" s="72">
        <f t="shared" si="579"/>
        <v>46768.439999999995</v>
      </c>
      <c r="U1200" s="72">
        <f t="shared" si="580"/>
        <v>47182.319999999992</v>
      </c>
      <c r="V1200" s="72">
        <f t="shared" si="581"/>
        <v>47596.2</v>
      </c>
      <c r="W1200" s="72">
        <f t="shared" si="582"/>
        <v>48010.079999999994</v>
      </c>
      <c r="X1200" s="72">
        <f t="shared" si="583"/>
        <v>48423.96</v>
      </c>
      <c r="Y1200" s="72">
        <f t="shared" si="584"/>
        <v>48837.84</v>
      </c>
      <c r="Z1200" s="72">
        <f t="shared" si="585"/>
        <v>49251.72</v>
      </c>
      <c r="AA1200" s="72">
        <f t="shared" si="586"/>
        <v>49665.599999999999</v>
      </c>
      <c r="AB1200" s="72">
        <f t="shared" si="587"/>
        <v>50079.479999999996</v>
      </c>
      <c r="AC1200" s="72">
        <f t="shared" si="588"/>
        <v>50493.36</v>
      </c>
      <c r="AD1200" s="72">
        <f t="shared" si="589"/>
        <v>50907.24</v>
      </c>
      <c r="AE1200" s="72">
        <f t="shared" si="590"/>
        <v>51321.120000000003</v>
      </c>
      <c r="AF1200" s="72">
        <f t="shared" si="591"/>
        <v>51735</v>
      </c>
      <c r="AG1200" s="72">
        <f t="shared" si="592"/>
        <v>52148.88</v>
      </c>
      <c r="AH1200" s="72">
        <f t="shared" si="593"/>
        <v>52562.76</v>
      </c>
      <c r="AI1200" s="72">
        <f t="shared" si="594"/>
        <v>52976.639999999999</v>
      </c>
      <c r="AJ1200" s="72">
        <f t="shared" si="595"/>
        <v>53390.520000000004</v>
      </c>
      <c r="AK1200" s="72">
        <f t="shared" si="596"/>
        <v>53804.4</v>
      </c>
    </row>
    <row r="1201" spans="1:37" x14ac:dyDescent="0.25">
      <c r="A1201" s="19">
        <v>1169</v>
      </c>
      <c r="B1201" s="20"/>
      <c r="C1201" s="19" t="s">
        <v>1419</v>
      </c>
      <c r="D1201" s="28" t="s">
        <v>1437</v>
      </c>
      <c r="E1201" s="28"/>
      <c r="F1201" s="22">
        <v>72133</v>
      </c>
      <c r="G1201" s="24"/>
      <c r="H1201" s="72">
        <f t="shared" si="567"/>
        <v>72854.33</v>
      </c>
      <c r="I1201" s="72">
        <f t="shared" si="568"/>
        <v>73575.66</v>
      </c>
      <c r="J1201" s="72">
        <f t="shared" si="570"/>
        <v>74296.990000000005</v>
      </c>
      <c r="K1201" s="72">
        <f t="shared" si="571"/>
        <v>75018.320000000007</v>
      </c>
      <c r="L1201" s="72">
        <f t="shared" si="572"/>
        <v>75739.650000000009</v>
      </c>
      <c r="M1201" s="72">
        <f t="shared" si="569"/>
        <v>76460.98000000001</v>
      </c>
      <c r="N1201" s="72">
        <f t="shared" si="573"/>
        <v>77182.31</v>
      </c>
      <c r="O1201" s="72">
        <f t="shared" si="574"/>
        <v>77903.64</v>
      </c>
      <c r="P1201" s="72">
        <f t="shared" si="575"/>
        <v>78624.97</v>
      </c>
      <c r="Q1201" s="72">
        <f t="shared" si="576"/>
        <v>79346.3</v>
      </c>
      <c r="R1201" s="72">
        <f t="shared" si="577"/>
        <v>80067.63</v>
      </c>
      <c r="S1201" s="72">
        <f t="shared" si="578"/>
        <v>80788.960000000006</v>
      </c>
      <c r="T1201" s="72">
        <f t="shared" si="579"/>
        <v>81510.289999999994</v>
      </c>
      <c r="U1201" s="72">
        <f t="shared" si="580"/>
        <v>82231.62</v>
      </c>
      <c r="V1201" s="72">
        <f t="shared" si="581"/>
        <v>82952.95</v>
      </c>
      <c r="W1201" s="72">
        <f t="shared" si="582"/>
        <v>83674.28</v>
      </c>
      <c r="X1201" s="72">
        <f t="shared" si="583"/>
        <v>84395.61</v>
      </c>
      <c r="Y1201" s="72">
        <f t="shared" si="584"/>
        <v>85116.94</v>
      </c>
      <c r="Z1201" s="72">
        <f t="shared" si="585"/>
        <v>85838.26999999999</v>
      </c>
      <c r="AA1201" s="72">
        <f t="shared" si="586"/>
        <v>86559.599999999991</v>
      </c>
      <c r="AB1201" s="72">
        <f t="shared" si="587"/>
        <v>87280.93</v>
      </c>
      <c r="AC1201" s="72">
        <f t="shared" si="588"/>
        <v>88002.26</v>
      </c>
      <c r="AD1201" s="72">
        <f t="shared" si="589"/>
        <v>88723.59</v>
      </c>
      <c r="AE1201" s="72">
        <f t="shared" si="590"/>
        <v>89444.92</v>
      </c>
      <c r="AF1201" s="72">
        <f t="shared" si="591"/>
        <v>90166.25</v>
      </c>
      <c r="AG1201" s="72">
        <f t="shared" si="592"/>
        <v>90887.58</v>
      </c>
      <c r="AH1201" s="72">
        <f t="shared" si="593"/>
        <v>91608.91</v>
      </c>
      <c r="AI1201" s="72">
        <f t="shared" si="594"/>
        <v>92330.240000000005</v>
      </c>
      <c r="AJ1201" s="72">
        <f t="shared" si="595"/>
        <v>93051.57</v>
      </c>
      <c r="AK1201" s="72">
        <f t="shared" si="596"/>
        <v>93772.900000000009</v>
      </c>
    </row>
    <row r="1202" spans="1:37" x14ac:dyDescent="0.25">
      <c r="A1202" s="19" t="s">
        <v>1438</v>
      </c>
      <c r="B1202" s="20"/>
      <c r="C1202" s="19" t="s">
        <v>1439</v>
      </c>
      <c r="D1202" s="21"/>
      <c r="E1202" s="21"/>
      <c r="F1202" s="22"/>
      <c r="G1202" s="24"/>
      <c r="H1202" s="72"/>
      <c r="I1202" s="72"/>
      <c r="J1202" s="72"/>
      <c r="K1202" s="72"/>
      <c r="L1202" s="72"/>
      <c r="M1202" s="72"/>
      <c r="N1202" s="72"/>
      <c r="O1202" s="72"/>
      <c r="P1202" s="72"/>
      <c r="Q1202" s="72"/>
      <c r="R1202" s="72"/>
      <c r="S1202" s="72"/>
      <c r="T1202" s="72"/>
      <c r="U1202" s="72"/>
      <c r="V1202" s="72"/>
      <c r="W1202" s="72"/>
      <c r="X1202" s="72"/>
      <c r="Y1202" s="72"/>
      <c r="Z1202" s="72"/>
      <c r="AA1202" s="72"/>
      <c r="AB1202" s="72"/>
      <c r="AC1202" s="72"/>
      <c r="AD1202" s="72"/>
      <c r="AE1202" s="72"/>
      <c r="AF1202" s="72"/>
      <c r="AG1202" s="72"/>
      <c r="AH1202" s="72"/>
      <c r="AI1202" s="72"/>
      <c r="AJ1202" s="72"/>
      <c r="AK1202" s="72"/>
    </row>
    <row r="1203" spans="1:37" x14ac:dyDescent="0.25">
      <c r="A1203" s="19">
        <v>1170</v>
      </c>
      <c r="B1203" s="20"/>
      <c r="C1203" t="s">
        <v>1440</v>
      </c>
      <c r="D1203" t="s">
        <v>1441</v>
      </c>
      <c r="E1203" t="s">
        <v>1442</v>
      </c>
      <c r="F1203" s="23">
        <v>255000</v>
      </c>
      <c r="G1203" s="24"/>
      <c r="H1203" s="72">
        <f t="shared" si="567"/>
        <v>257550</v>
      </c>
      <c r="I1203" s="72">
        <f t="shared" si="568"/>
        <v>260100</v>
      </c>
      <c r="J1203" s="72">
        <f t="shared" si="570"/>
        <v>262650</v>
      </c>
      <c r="K1203" s="72">
        <f t="shared" si="571"/>
        <v>265200</v>
      </c>
      <c r="L1203" s="72">
        <f t="shared" si="572"/>
        <v>267750</v>
      </c>
      <c r="M1203" s="72">
        <f t="shared" si="569"/>
        <v>270300</v>
      </c>
      <c r="N1203" s="72">
        <f t="shared" si="573"/>
        <v>272850</v>
      </c>
      <c r="O1203" s="72">
        <f t="shared" si="574"/>
        <v>275400</v>
      </c>
      <c r="P1203" s="72">
        <f t="shared" si="575"/>
        <v>277950</v>
      </c>
      <c r="Q1203" s="72">
        <f t="shared" si="576"/>
        <v>280500</v>
      </c>
      <c r="R1203" s="72">
        <f t="shared" si="577"/>
        <v>283050</v>
      </c>
      <c r="S1203" s="72">
        <f t="shared" si="578"/>
        <v>285600</v>
      </c>
      <c r="T1203" s="72">
        <f t="shared" si="579"/>
        <v>288150</v>
      </c>
      <c r="U1203" s="72">
        <f t="shared" si="580"/>
        <v>290700</v>
      </c>
      <c r="V1203" s="72">
        <f t="shared" si="581"/>
        <v>293250</v>
      </c>
      <c r="W1203" s="72">
        <f t="shared" si="582"/>
        <v>295800</v>
      </c>
      <c r="X1203" s="72">
        <f t="shared" si="583"/>
        <v>298350</v>
      </c>
      <c r="Y1203" s="72">
        <f t="shared" si="584"/>
        <v>300900</v>
      </c>
      <c r="Z1203" s="72">
        <f t="shared" si="585"/>
        <v>303450</v>
      </c>
      <c r="AA1203" s="72">
        <f t="shared" si="586"/>
        <v>306000</v>
      </c>
      <c r="AB1203" s="72">
        <f t="shared" si="587"/>
        <v>308550</v>
      </c>
      <c r="AC1203" s="72">
        <f t="shared" si="588"/>
        <v>311100</v>
      </c>
      <c r="AD1203" s="72">
        <f t="shared" si="589"/>
        <v>313650</v>
      </c>
      <c r="AE1203" s="72">
        <f t="shared" si="590"/>
        <v>316200</v>
      </c>
      <c r="AF1203" s="72">
        <f t="shared" si="591"/>
        <v>318750</v>
      </c>
      <c r="AG1203" s="72">
        <f t="shared" si="592"/>
        <v>321300</v>
      </c>
      <c r="AH1203" s="72">
        <f t="shared" si="593"/>
        <v>323850</v>
      </c>
      <c r="AI1203" s="72">
        <f t="shared" si="594"/>
        <v>326400</v>
      </c>
      <c r="AJ1203" s="72">
        <f t="shared" si="595"/>
        <v>328950</v>
      </c>
      <c r="AK1203" s="72">
        <f t="shared" si="596"/>
        <v>331500</v>
      </c>
    </row>
    <row r="1204" spans="1:37" x14ac:dyDescent="0.25">
      <c r="A1204" s="19">
        <v>1171</v>
      </c>
      <c r="B1204" s="20"/>
      <c r="C1204" t="s">
        <v>1440</v>
      </c>
      <c r="D1204" t="s">
        <v>1443</v>
      </c>
      <c r="E1204" t="s">
        <v>1442</v>
      </c>
      <c r="F1204" s="23">
        <v>275000</v>
      </c>
      <c r="G1204" s="24"/>
      <c r="H1204" s="72">
        <f t="shared" si="567"/>
        <v>277750</v>
      </c>
      <c r="I1204" s="72">
        <f t="shared" si="568"/>
        <v>280500</v>
      </c>
      <c r="J1204" s="72">
        <f t="shared" si="570"/>
        <v>283250</v>
      </c>
      <c r="K1204" s="72">
        <f t="shared" si="571"/>
        <v>286000</v>
      </c>
      <c r="L1204" s="72">
        <f t="shared" si="572"/>
        <v>288750</v>
      </c>
      <c r="M1204" s="72">
        <f t="shared" si="569"/>
        <v>291500</v>
      </c>
      <c r="N1204" s="72">
        <f t="shared" si="573"/>
        <v>294250</v>
      </c>
      <c r="O1204" s="72">
        <f t="shared" si="574"/>
        <v>297000</v>
      </c>
      <c r="P1204" s="72">
        <f t="shared" si="575"/>
        <v>299750</v>
      </c>
      <c r="Q1204" s="72">
        <f t="shared" si="576"/>
        <v>302500</v>
      </c>
      <c r="R1204" s="72">
        <f t="shared" si="577"/>
        <v>305250</v>
      </c>
      <c r="S1204" s="72">
        <f t="shared" si="578"/>
        <v>308000.00000000006</v>
      </c>
      <c r="T1204" s="72">
        <f t="shared" si="579"/>
        <v>310749.99999999994</v>
      </c>
      <c r="U1204" s="72">
        <f t="shared" si="580"/>
        <v>313500</v>
      </c>
      <c r="V1204" s="72">
        <f t="shared" si="581"/>
        <v>316250</v>
      </c>
      <c r="W1204" s="72">
        <f t="shared" si="582"/>
        <v>319000</v>
      </c>
      <c r="X1204" s="72">
        <f t="shared" si="583"/>
        <v>321750</v>
      </c>
      <c r="Y1204" s="72">
        <f t="shared" si="584"/>
        <v>324500</v>
      </c>
      <c r="Z1204" s="72">
        <f t="shared" si="585"/>
        <v>327250</v>
      </c>
      <c r="AA1204" s="72">
        <f t="shared" si="586"/>
        <v>330000</v>
      </c>
      <c r="AB1204" s="72">
        <f t="shared" si="587"/>
        <v>332750</v>
      </c>
      <c r="AC1204" s="72">
        <f t="shared" si="588"/>
        <v>335500</v>
      </c>
      <c r="AD1204" s="72">
        <f t="shared" si="589"/>
        <v>338250</v>
      </c>
      <c r="AE1204" s="72">
        <f t="shared" si="590"/>
        <v>341000</v>
      </c>
      <c r="AF1204" s="72">
        <f t="shared" si="591"/>
        <v>343750</v>
      </c>
      <c r="AG1204" s="72">
        <f t="shared" si="592"/>
        <v>346500</v>
      </c>
      <c r="AH1204" s="72">
        <f t="shared" si="593"/>
        <v>349250</v>
      </c>
      <c r="AI1204" s="72">
        <f t="shared" si="594"/>
        <v>352000</v>
      </c>
      <c r="AJ1204" s="72">
        <f t="shared" si="595"/>
        <v>354750</v>
      </c>
      <c r="AK1204" s="72">
        <f t="shared" si="596"/>
        <v>357500</v>
      </c>
    </row>
    <row r="1205" spans="1:37" x14ac:dyDescent="0.25">
      <c r="A1205" s="19">
        <v>1172</v>
      </c>
      <c r="B1205" s="20"/>
      <c r="C1205" t="s">
        <v>1440</v>
      </c>
      <c r="D1205" t="s">
        <v>1444</v>
      </c>
      <c r="E1205" t="s">
        <v>1445</v>
      </c>
      <c r="F1205" s="23">
        <v>225000</v>
      </c>
      <c r="G1205" s="24"/>
      <c r="H1205" s="72">
        <f t="shared" si="567"/>
        <v>227250</v>
      </c>
      <c r="I1205" s="72">
        <f t="shared" si="568"/>
        <v>229500</v>
      </c>
      <c r="J1205" s="72">
        <f t="shared" si="570"/>
        <v>231750</v>
      </c>
      <c r="K1205" s="72">
        <f t="shared" si="571"/>
        <v>234000</v>
      </c>
      <c r="L1205" s="72">
        <f t="shared" si="572"/>
        <v>236250</v>
      </c>
      <c r="M1205" s="72">
        <f t="shared" si="569"/>
        <v>238500</v>
      </c>
      <c r="N1205" s="72">
        <f t="shared" si="573"/>
        <v>240750</v>
      </c>
      <c r="O1205" s="72">
        <f t="shared" si="574"/>
        <v>243000.00000000003</v>
      </c>
      <c r="P1205" s="72">
        <f t="shared" si="575"/>
        <v>245250.00000000003</v>
      </c>
      <c r="Q1205" s="72">
        <f t="shared" si="576"/>
        <v>247500.00000000003</v>
      </c>
      <c r="R1205" s="72">
        <f t="shared" si="577"/>
        <v>249750.00000000003</v>
      </c>
      <c r="S1205" s="72">
        <f t="shared" si="578"/>
        <v>252000.00000000003</v>
      </c>
      <c r="T1205" s="72">
        <f t="shared" si="579"/>
        <v>254249.99999999997</v>
      </c>
      <c r="U1205" s="72">
        <f t="shared" si="580"/>
        <v>256499.99999999997</v>
      </c>
      <c r="V1205" s="72">
        <f t="shared" si="581"/>
        <v>258749.99999999997</v>
      </c>
      <c r="W1205" s="72">
        <f t="shared" si="582"/>
        <v>260999.99999999997</v>
      </c>
      <c r="X1205" s="72">
        <f t="shared" si="583"/>
        <v>263250</v>
      </c>
      <c r="Y1205" s="72">
        <f t="shared" si="584"/>
        <v>265500</v>
      </c>
      <c r="Z1205" s="72">
        <f t="shared" si="585"/>
        <v>267750</v>
      </c>
      <c r="AA1205" s="72">
        <f t="shared" si="586"/>
        <v>270000</v>
      </c>
      <c r="AB1205" s="72">
        <f t="shared" si="587"/>
        <v>272250</v>
      </c>
      <c r="AC1205" s="72">
        <f t="shared" si="588"/>
        <v>274500</v>
      </c>
      <c r="AD1205" s="72">
        <f t="shared" si="589"/>
        <v>276750</v>
      </c>
      <c r="AE1205" s="72">
        <f t="shared" si="590"/>
        <v>279000</v>
      </c>
      <c r="AF1205" s="72">
        <f t="shared" si="591"/>
        <v>281250</v>
      </c>
      <c r="AG1205" s="72">
        <f t="shared" si="592"/>
        <v>283500</v>
      </c>
      <c r="AH1205" s="72">
        <f t="shared" si="593"/>
        <v>285750</v>
      </c>
      <c r="AI1205" s="72">
        <f t="shared" si="594"/>
        <v>288000</v>
      </c>
      <c r="AJ1205" s="72">
        <f t="shared" si="595"/>
        <v>290250</v>
      </c>
      <c r="AK1205" s="72">
        <f t="shared" si="596"/>
        <v>292500</v>
      </c>
    </row>
    <row r="1206" spans="1:37" x14ac:dyDescent="0.25">
      <c r="A1206" s="19">
        <v>1173</v>
      </c>
      <c r="B1206" s="20"/>
      <c r="C1206" t="s">
        <v>1440</v>
      </c>
      <c r="D1206" t="s">
        <v>1446</v>
      </c>
      <c r="E1206" t="s">
        <v>1445</v>
      </c>
      <c r="F1206" s="23">
        <v>189000</v>
      </c>
      <c r="G1206" s="24"/>
      <c r="H1206" s="72">
        <f t="shared" si="567"/>
        <v>190890</v>
      </c>
      <c r="I1206" s="72">
        <f t="shared" si="568"/>
        <v>192780</v>
      </c>
      <c r="J1206" s="72">
        <f t="shared" si="570"/>
        <v>194670</v>
      </c>
      <c r="K1206" s="72">
        <f t="shared" si="571"/>
        <v>196560</v>
      </c>
      <c r="L1206" s="72">
        <f t="shared" si="572"/>
        <v>198450</v>
      </c>
      <c r="M1206" s="72">
        <f t="shared" si="569"/>
        <v>200340</v>
      </c>
      <c r="N1206" s="72">
        <f t="shared" si="573"/>
        <v>202230</v>
      </c>
      <c r="O1206" s="72">
        <f t="shared" si="574"/>
        <v>204120</v>
      </c>
      <c r="P1206" s="72">
        <f t="shared" si="575"/>
        <v>206010.00000000003</v>
      </c>
      <c r="Q1206" s="72">
        <f t="shared" si="576"/>
        <v>207900.00000000003</v>
      </c>
      <c r="R1206" s="72">
        <f t="shared" si="577"/>
        <v>209790.00000000003</v>
      </c>
      <c r="S1206" s="72">
        <f t="shared" si="578"/>
        <v>211680.00000000003</v>
      </c>
      <c r="T1206" s="72">
        <f t="shared" si="579"/>
        <v>213569.99999999997</v>
      </c>
      <c r="U1206" s="72">
        <f t="shared" si="580"/>
        <v>215459.99999999997</v>
      </c>
      <c r="V1206" s="72">
        <f t="shared" si="581"/>
        <v>217349.99999999997</v>
      </c>
      <c r="W1206" s="72">
        <f t="shared" si="582"/>
        <v>219239.99999999997</v>
      </c>
      <c r="X1206" s="72">
        <f t="shared" si="583"/>
        <v>221130</v>
      </c>
      <c r="Y1206" s="72">
        <f t="shared" si="584"/>
        <v>223020</v>
      </c>
      <c r="Z1206" s="72">
        <f t="shared" si="585"/>
        <v>224910</v>
      </c>
      <c r="AA1206" s="72">
        <f t="shared" si="586"/>
        <v>226800</v>
      </c>
      <c r="AB1206" s="72">
        <f t="shared" si="587"/>
        <v>228690</v>
      </c>
      <c r="AC1206" s="72">
        <f t="shared" si="588"/>
        <v>230580</v>
      </c>
      <c r="AD1206" s="72">
        <f t="shared" si="589"/>
        <v>232470</v>
      </c>
      <c r="AE1206" s="72">
        <f t="shared" si="590"/>
        <v>234360</v>
      </c>
      <c r="AF1206" s="72">
        <f t="shared" si="591"/>
        <v>236250</v>
      </c>
      <c r="AG1206" s="72">
        <f t="shared" si="592"/>
        <v>238140</v>
      </c>
      <c r="AH1206" s="72">
        <f t="shared" si="593"/>
        <v>240030</v>
      </c>
      <c r="AI1206" s="72">
        <f t="shared" si="594"/>
        <v>241920</v>
      </c>
      <c r="AJ1206" s="72">
        <f t="shared" si="595"/>
        <v>243810</v>
      </c>
      <c r="AK1206" s="72">
        <f t="shared" si="596"/>
        <v>245700</v>
      </c>
    </row>
    <row r="1207" spans="1:37" x14ac:dyDescent="0.25">
      <c r="A1207" s="19">
        <v>1174</v>
      </c>
      <c r="B1207" s="20"/>
      <c r="C1207" t="s">
        <v>1440</v>
      </c>
      <c r="D1207" t="s">
        <v>1447</v>
      </c>
      <c r="E1207" t="s">
        <v>1448</v>
      </c>
      <c r="F1207" s="23">
        <v>230000</v>
      </c>
      <c r="G1207" s="24"/>
      <c r="H1207" s="72">
        <f t="shared" si="567"/>
        <v>232300</v>
      </c>
      <c r="I1207" s="72">
        <f t="shared" si="568"/>
        <v>234600</v>
      </c>
      <c r="J1207" s="72">
        <f t="shared" si="570"/>
        <v>236900</v>
      </c>
      <c r="K1207" s="72">
        <f t="shared" si="571"/>
        <v>239200</v>
      </c>
      <c r="L1207" s="72">
        <f t="shared" si="572"/>
        <v>241500</v>
      </c>
      <c r="M1207" s="72">
        <f t="shared" si="569"/>
        <v>243800</v>
      </c>
      <c r="N1207" s="72">
        <f t="shared" si="573"/>
        <v>246100</v>
      </c>
      <c r="O1207" s="72">
        <f t="shared" si="574"/>
        <v>248400.00000000003</v>
      </c>
      <c r="P1207" s="72">
        <f t="shared" si="575"/>
        <v>250700.00000000003</v>
      </c>
      <c r="Q1207" s="72">
        <f t="shared" si="576"/>
        <v>253000.00000000003</v>
      </c>
      <c r="R1207" s="72">
        <f t="shared" si="577"/>
        <v>255300.00000000003</v>
      </c>
      <c r="S1207" s="72">
        <f t="shared" si="578"/>
        <v>257600.00000000003</v>
      </c>
      <c r="T1207" s="72">
        <f t="shared" si="579"/>
        <v>259899.99999999997</v>
      </c>
      <c r="U1207" s="72">
        <f t="shared" si="580"/>
        <v>262200</v>
      </c>
      <c r="V1207" s="72">
        <f t="shared" si="581"/>
        <v>264500</v>
      </c>
      <c r="W1207" s="72">
        <f t="shared" si="582"/>
        <v>266800</v>
      </c>
      <c r="X1207" s="72">
        <f t="shared" si="583"/>
        <v>269100</v>
      </c>
      <c r="Y1207" s="72">
        <f t="shared" si="584"/>
        <v>271400</v>
      </c>
      <c r="Z1207" s="72">
        <f t="shared" si="585"/>
        <v>273700</v>
      </c>
      <c r="AA1207" s="72">
        <f t="shared" si="586"/>
        <v>276000</v>
      </c>
      <c r="AB1207" s="72">
        <f t="shared" si="587"/>
        <v>278300</v>
      </c>
      <c r="AC1207" s="72">
        <f t="shared" si="588"/>
        <v>280600</v>
      </c>
      <c r="AD1207" s="72">
        <f t="shared" si="589"/>
        <v>282900</v>
      </c>
      <c r="AE1207" s="72">
        <f t="shared" si="590"/>
        <v>285200</v>
      </c>
      <c r="AF1207" s="72">
        <f t="shared" si="591"/>
        <v>287500</v>
      </c>
      <c r="AG1207" s="72">
        <f t="shared" si="592"/>
        <v>289800</v>
      </c>
      <c r="AH1207" s="72">
        <f t="shared" si="593"/>
        <v>292100</v>
      </c>
      <c r="AI1207" s="72">
        <f t="shared" si="594"/>
        <v>294400</v>
      </c>
      <c r="AJ1207" s="72">
        <f t="shared" si="595"/>
        <v>296700</v>
      </c>
      <c r="AK1207" s="72">
        <f t="shared" si="596"/>
        <v>299000</v>
      </c>
    </row>
    <row r="1208" spans="1:37" x14ac:dyDescent="0.25">
      <c r="A1208" s="19">
        <v>1175</v>
      </c>
      <c r="B1208" s="20"/>
      <c r="C1208" t="s">
        <v>1440</v>
      </c>
      <c r="D1208" t="s">
        <v>1449</v>
      </c>
      <c r="E1208" t="s">
        <v>1450</v>
      </c>
      <c r="F1208" s="23">
        <v>8925</v>
      </c>
      <c r="G1208" s="24"/>
      <c r="H1208" s="72">
        <f t="shared" si="567"/>
        <v>9014.25</v>
      </c>
      <c r="I1208" s="72">
        <f t="shared" si="568"/>
        <v>9103.5</v>
      </c>
      <c r="J1208" s="72">
        <f t="shared" si="570"/>
        <v>9192.75</v>
      </c>
      <c r="K1208" s="72">
        <f t="shared" si="571"/>
        <v>9282</v>
      </c>
      <c r="L1208" s="72">
        <f t="shared" si="572"/>
        <v>9371.25</v>
      </c>
      <c r="M1208" s="72">
        <f t="shared" si="569"/>
        <v>9460.5</v>
      </c>
      <c r="N1208" s="72">
        <f t="shared" si="573"/>
        <v>9549.75</v>
      </c>
      <c r="O1208" s="72">
        <f t="shared" si="574"/>
        <v>9639</v>
      </c>
      <c r="P1208" s="72">
        <f t="shared" si="575"/>
        <v>9728.25</v>
      </c>
      <c r="Q1208" s="72">
        <f t="shared" si="576"/>
        <v>9817.5</v>
      </c>
      <c r="R1208" s="72">
        <f t="shared" si="577"/>
        <v>9906.75</v>
      </c>
      <c r="S1208" s="72">
        <f t="shared" si="578"/>
        <v>9996.0000000000018</v>
      </c>
      <c r="T1208" s="72">
        <f t="shared" si="579"/>
        <v>10085.249999999998</v>
      </c>
      <c r="U1208" s="72">
        <f t="shared" si="580"/>
        <v>10174.5</v>
      </c>
      <c r="V1208" s="72">
        <f t="shared" si="581"/>
        <v>10263.75</v>
      </c>
      <c r="W1208" s="72">
        <f t="shared" si="582"/>
        <v>10353</v>
      </c>
      <c r="X1208" s="72">
        <f t="shared" si="583"/>
        <v>10442.25</v>
      </c>
      <c r="Y1208" s="72">
        <f t="shared" si="584"/>
        <v>10531.5</v>
      </c>
      <c r="Z1208" s="72">
        <f t="shared" si="585"/>
        <v>10620.75</v>
      </c>
      <c r="AA1208" s="72">
        <f t="shared" si="586"/>
        <v>10710</v>
      </c>
      <c r="AB1208" s="72">
        <f t="shared" si="587"/>
        <v>10799.25</v>
      </c>
      <c r="AC1208" s="72">
        <f t="shared" si="588"/>
        <v>10888.5</v>
      </c>
      <c r="AD1208" s="72">
        <f t="shared" si="589"/>
        <v>10977.75</v>
      </c>
      <c r="AE1208" s="72">
        <f t="shared" si="590"/>
        <v>11067</v>
      </c>
      <c r="AF1208" s="72">
        <f t="shared" si="591"/>
        <v>11156.25</v>
      </c>
      <c r="AG1208" s="72">
        <f t="shared" si="592"/>
        <v>11245.5</v>
      </c>
      <c r="AH1208" s="72">
        <f t="shared" si="593"/>
        <v>11334.75</v>
      </c>
      <c r="AI1208" s="72">
        <f t="shared" si="594"/>
        <v>11424</v>
      </c>
      <c r="AJ1208" s="72">
        <f t="shared" si="595"/>
        <v>11513.25</v>
      </c>
      <c r="AK1208" s="72">
        <f t="shared" si="596"/>
        <v>11602.5</v>
      </c>
    </row>
    <row r="1209" spans="1:37" x14ac:dyDescent="0.25">
      <c r="A1209" s="19">
        <v>1176</v>
      </c>
      <c r="B1209" s="20"/>
      <c r="C1209" t="s">
        <v>1440</v>
      </c>
      <c r="D1209" t="s">
        <v>1451</v>
      </c>
      <c r="E1209" t="s">
        <v>1452</v>
      </c>
      <c r="F1209" s="23">
        <v>11445</v>
      </c>
      <c r="G1209" s="24"/>
      <c r="H1209" s="72">
        <f t="shared" si="567"/>
        <v>11559.45</v>
      </c>
      <c r="I1209" s="72">
        <f t="shared" si="568"/>
        <v>11673.9</v>
      </c>
      <c r="J1209" s="72">
        <f t="shared" si="570"/>
        <v>11788.35</v>
      </c>
      <c r="K1209" s="72">
        <f t="shared" si="571"/>
        <v>11902.800000000001</v>
      </c>
      <c r="L1209" s="72">
        <f t="shared" si="572"/>
        <v>12017.25</v>
      </c>
      <c r="M1209" s="72">
        <f t="shared" si="569"/>
        <v>12131.7</v>
      </c>
      <c r="N1209" s="72">
        <f t="shared" si="573"/>
        <v>12246.150000000001</v>
      </c>
      <c r="O1209" s="72">
        <f t="shared" si="574"/>
        <v>12360.6</v>
      </c>
      <c r="P1209" s="72">
        <f t="shared" si="575"/>
        <v>12475.050000000001</v>
      </c>
      <c r="Q1209" s="72">
        <f t="shared" si="576"/>
        <v>12589.500000000002</v>
      </c>
      <c r="R1209" s="72">
        <f t="shared" si="577"/>
        <v>12703.95</v>
      </c>
      <c r="S1209" s="72">
        <f t="shared" si="578"/>
        <v>12818.400000000001</v>
      </c>
      <c r="T1209" s="72">
        <f t="shared" si="579"/>
        <v>12932.849999999999</v>
      </c>
      <c r="U1209" s="72">
        <f t="shared" si="580"/>
        <v>13047.3</v>
      </c>
      <c r="V1209" s="72">
        <f t="shared" si="581"/>
        <v>13161.749999999998</v>
      </c>
      <c r="W1209" s="72">
        <f t="shared" si="582"/>
        <v>13276.199999999999</v>
      </c>
      <c r="X1209" s="72">
        <f t="shared" si="583"/>
        <v>13390.65</v>
      </c>
      <c r="Y1209" s="72">
        <f t="shared" si="584"/>
        <v>13505.099999999999</v>
      </c>
      <c r="Z1209" s="72">
        <f t="shared" si="585"/>
        <v>13619.55</v>
      </c>
      <c r="AA1209" s="72">
        <f t="shared" si="586"/>
        <v>13734</v>
      </c>
      <c r="AB1209" s="72">
        <f t="shared" si="587"/>
        <v>13848.449999999999</v>
      </c>
      <c r="AC1209" s="72">
        <f t="shared" si="588"/>
        <v>13962.9</v>
      </c>
      <c r="AD1209" s="72">
        <f t="shared" si="589"/>
        <v>14077.35</v>
      </c>
      <c r="AE1209" s="72">
        <f t="shared" si="590"/>
        <v>14191.8</v>
      </c>
      <c r="AF1209" s="72">
        <f t="shared" si="591"/>
        <v>14306.25</v>
      </c>
      <c r="AG1209" s="72">
        <f t="shared" si="592"/>
        <v>14420.7</v>
      </c>
      <c r="AH1209" s="72">
        <f t="shared" si="593"/>
        <v>14535.15</v>
      </c>
      <c r="AI1209" s="72">
        <f t="shared" si="594"/>
        <v>14649.6</v>
      </c>
      <c r="AJ1209" s="72">
        <f t="shared" si="595"/>
        <v>14764.050000000001</v>
      </c>
      <c r="AK1209" s="72">
        <f t="shared" si="596"/>
        <v>14878.5</v>
      </c>
    </row>
    <row r="1210" spans="1:37" x14ac:dyDescent="0.25">
      <c r="A1210" s="19">
        <v>1177</v>
      </c>
      <c r="B1210" s="20"/>
      <c r="C1210" t="s">
        <v>1440</v>
      </c>
      <c r="D1210" t="s">
        <v>1453</v>
      </c>
      <c r="E1210" t="s">
        <v>1454</v>
      </c>
      <c r="F1210" s="23">
        <v>1470</v>
      </c>
      <c r="G1210" s="24"/>
      <c r="H1210" s="72">
        <f t="shared" si="567"/>
        <v>1484.7</v>
      </c>
      <c r="I1210" s="72">
        <f t="shared" si="568"/>
        <v>1499.4</v>
      </c>
      <c r="J1210" s="72">
        <f t="shared" si="570"/>
        <v>1514.1000000000001</v>
      </c>
      <c r="K1210" s="72">
        <f t="shared" si="571"/>
        <v>1528.8</v>
      </c>
      <c r="L1210" s="72">
        <f t="shared" si="572"/>
        <v>1543.5</v>
      </c>
      <c r="M1210" s="72">
        <f t="shared" si="569"/>
        <v>1558.2</v>
      </c>
      <c r="N1210" s="72">
        <f t="shared" si="573"/>
        <v>1572.9</v>
      </c>
      <c r="O1210" s="72">
        <f t="shared" si="574"/>
        <v>1587.6000000000001</v>
      </c>
      <c r="P1210" s="72">
        <f t="shared" si="575"/>
        <v>1602.3000000000002</v>
      </c>
      <c r="Q1210" s="72">
        <f t="shared" si="576"/>
        <v>1617.0000000000002</v>
      </c>
      <c r="R1210" s="72">
        <f t="shared" si="577"/>
        <v>1631.7</v>
      </c>
      <c r="S1210" s="72">
        <f t="shared" si="578"/>
        <v>1646.4</v>
      </c>
      <c r="T1210" s="72">
        <f t="shared" si="579"/>
        <v>1661.1</v>
      </c>
      <c r="U1210" s="72">
        <f t="shared" si="580"/>
        <v>1675.8</v>
      </c>
      <c r="V1210" s="72">
        <f t="shared" si="581"/>
        <v>1690.4999999999998</v>
      </c>
      <c r="W1210" s="72">
        <f t="shared" si="582"/>
        <v>1705.1999999999998</v>
      </c>
      <c r="X1210" s="72">
        <f t="shared" si="583"/>
        <v>1719.8999999999999</v>
      </c>
      <c r="Y1210" s="72">
        <f t="shared" si="584"/>
        <v>1734.6</v>
      </c>
      <c r="Z1210" s="72">
        <f t="shared" si="585"/>
        <v>1749.3</v>
      </c>
      <c r="AA1210" s="72">
        <f t="shared" si="586"/>
        <v>1764</v>
      </c>
      <c r="AB1210" s="72">
        <f t="shared" si="587"/>
        <v>1778.7</v>
      </c>
      <c r="AC1210" s="72">
        <f t="shared" si="588"/>
        <v>1793.3999999999999</v>
      </c>
      <c r="AD1210" s="72">
        <f t="shared" si="589"/>
        <v>1808.1</v>
      </c>
      <c r="AE1210" s="72">
        <f t="shared" si="590"/>
        <v>1822.8</v>
      </c>
      <c r="AF1210" s="72">
        <f t="shared" si="591"/>
        <v>1837.5</v>
      </c>
      <c r="AG1210" s="72">
        <f t="shared" si="592"/>
        <v>1852.2</v>
      </c>
      <c r="AH1210" s="72">
        <f t="shared" si="593"/>
        <v>1866.9</v>
      </c>
      <c r="AI1210" s="72">
        <f t="shared" si="594"/>
        <v>1881.6000000000001</v>
      </c>
      <c r="AJ1210" s="72">
        <f t="shared" si="595"/>
        <v>1896.3</v>
      </c>
      <c r="AK1210" s="72">
        <f t="shared" si="596"/>
        <v>1911</v>
      </c>
    </row>
    <row r="1211" spans="1:37" x14ac:dyDescent="0.25">
      <c r="A1211" s="19">
        <v>1178</v>
      </c>
      <c r="B1211" s="20"/>
      <c r="C1211" t="s">
        <v>1440</v>
      </c>
      <c r="D1211" t="s">
        <v>1455</v>
      </c>
      <c r="E1211" t="s">
        <v>1456</v>
      </c>
      <c r="F1211" s="23">
        <v>8820</v>
      </c>
      <c r="G1211" s="24"/>
      <c r="H1211" s="72">
        <f t="shared" si="567"/>
        <v>8908.2000000000007</v>
      </c>
      <c r="I1211" s="72">
        <f t="shared" si="568"/>
        <v>8996.4</v>
      </c>
      <c r="J1211" s="72">
        <f t="shared" si="570"/>
        <v>9084.6</v>
      </c>
      <c r="K1211" s="72">
        <f t="shared" si="571"/>
        <v>9172.8000000000011</v>
      </c>
      <c r="L1211" s="72">
        <f t="shared" si="572"/>
        <v>9261</v>
      </c>
      <c r="M1211" s="72">
        <f t="shared" si="569"/>
        <v>9349.2000000000007</v>
      </c>
      <c r="N1211" s="72">
        <f t="shared" si="573"/>
        <v>9437.4000000000015</v>
      </c>
      <c r="O1211" s="72">
        <f t="shared" si="574"/>
        <v>9525.6</v>
      </c>
      <c r="P1211" s="72">
        <f t="shared" si="575"/>
        <v>9613.8000000000011</v>
      </c>
      <c r="Q1211" s="72">
        <f t="shared" si="576"/>
        <v>9702</v>
      </c>
      <c r="R1211" s="72">
        <f t="shared" si="577"/>
        <v>9790.2000000000007</v>
      </c>
      <c r="S1211" s="72">
        <f t="shared" si="578"/>
        <v>9878.4000000000015</v>
      </c>
      <c r="T1211" s="72">
        <f t="shared" si="579"/>
        <v>9966.5999999999985</v>
      </c>
      <c r="U1211" s="72">
        <f t="shared" si="580"/>
        <v>10054.799999999999</v>
      </c>
      <c r="V1211" s="72">
        <f t="shared" si="581"/>
        <v>10143</v>
      </c>
      <c r="W1211" s="72">
        <f t="shared" si="582"/>
        <v>10231.199999999999</v>
      </c>
      <c r="X1211" s="72">
        <f t="shared" si="583"/>
        <v>10319.4</v>
      </c>
      <c r="Y1211" s="72">
        <f t="shared" si="584"/>
        <v>10407.599999999999</v>
      </c>
      <c r="Z1211" s="72">
        <f t="shared" si="585"/>
        <v>10495.8</v>
      </c>
      <c r="AA1211" s="72">
        <f t="shared" si="586"/>
        <v>10584</v>
      </c>
      <c r="AB1211" s="72">
        <f t="shared" si="587"/>
        <v>10672.199999999999</v>
      </c>
      <c r="AC1211" s="72">
        <f t="shared" si="588"/>
        <v>10760.4</v>
      </c>
      <c r="AD1211" s="72">
        <f t="shared" si="589"/>
        <v>10848.6</v>
      </c>
      <c r="AE1211" s="72">
        <f t="shared" si="590"/>
        <v>10936.8</v>
      </c>
      <c r="AF1211" s="72">
        <f t="shared" si="591"/>
        <v>11025</v>
      </c>
      <c r="AG1211" s="72">
        <f t="shared" si="592"/>
        <v>11113.2</v>
      </c>
      <c r="AH1211" s="72">
        <f t="shared" si="593"/>
        <v>11201.4</v>
      </c>
      <c r="AI1211" s="72">
        <f t="shared" si="594"/>
        <v>11289.6</v>
      </c>
      <c r="AJ1211" s="72">
        <f t="shared" si="595"/>
        <v>11377.800000000001</v>
      </c>
      <c r="AK1211" s="72">
        <f t="shared" si="596"/>
        <v>11466</v>
      </c>
    </row>
    <row r="1212" spans="1:37" x14ac:dyDescent="0.25">
      <c r="A1212" s="19">
        <v>1179</v>
      </c>
      <c r="B1212" s="20"/>
      <c r="C1212" t="s">
        <v>1440</v>
      </c>
      <c r="D1212" t="s">
        <v>1457</v>
      </c>
      <c r="E1212" t="s">
        <v>1458</v>
      </c>
      <c r="F1212" s="23">
        <v>7455</v>
      </c>
      <c r="G1212" s="24"/>
      <c r="H1212" s="72">
        <f t="shared" si="567"/>
        <v>7529.55</v>
      </c>
      <c r="I1212" s="72">
        <f t="shared" si="568"/>
        <v>7604.1</v>
      </c>
      <c r="J1212" s="72">
        <f t="shared" si="570"/>
        <v>7678.6500000000005</v>
      </c>
      <c r="K1212" s="72">
        <f t="shared" si="571"/>
        <v>7753.2</v>
      </c>
      <c r="L1212" s="72">
        <f t="shared" si="572"/>
        <v>7827.75</v>
      </c>
      <c r="M1212" s="72">
        <f t="shared" si="569"/>
        <v>7902.3</v>
      </c>
      <c r="N1212" s="72">
        <f t="shared" si="573"/>
        <v>7976.85</v>
      </c>
      <c r="O1212" s="72">
        <f t="shared" si="574"/>
        <v>8051.4000000000005</v>
      </c>
      <c r="P1212" s="72">
        <f t="shared" si="575"/>
        <v>8125.9500000000007</v>
      </c>
      <c r="Q1212" s="72">
        <f t="shared" si="576"/>
        <v>8200.5</v>
      </c>
      <c r="R1212" s="72">
        <f t="shared" si="577"/>
        <v>8275.0500000000011</v>
      </c>
      <c r="S1212" s="72">
        <f t="shared" si="578"/>
        <v>8349.6</v>
      </c>
      <c r="T1212" s="72">
        <f t="shared" si="579"/>
        <v>8424.15</v>
      </c>
      <c r="U1212" s="72">
        <f t="shared" si="580"/>
        <v>8498.6999999999989</v>
      </c>
      <c r="V1212" s="72">
        <f t="shared" si="581"/>
        <v>8573.25</v>
      </c>
      <c r="W1212" s="72">
        <f t="shared" si="582"/>
        <v>8647.7999999999993</v>
      </c>
      <c r="X1212" s="72">
        <f t="shared" si="583"/>
        <v>8722.35</v>
      </c>
      <c r="Y1212" s="72">
        <f t="shared" si="584"/>
        <v>8796.9</v>
      </c>
      <c r="Z1212" s="72">
        <f t="shared" si="585"/>
        <v>8871.4499999999989</v>
      </c>
      <c r="AA1212" s="72">
        <f t="shared" si="586"/>
        <v>8946</v>
      </c>
      <c r="AB1212" s="72">
        <f t="shared" si="587"/>
        <v>9020.5499999999993</v>
      </c>
      <c r="AC1212" s="72">
        <f t="shared" si="588"/>
        <v>9095.1</v>
      </c>
      <c r="AD1212" s="72">
        <f t="shared" si="589"/>
        <v>9169.65</v>
      </c>
      <c r="AE1212" s="72">
        <f t="shared" si="590"/>
        <v>9244.2000000000007</v>
      </c>
      <c r="AF1212" s="72">
        <f t="shared" si="591"/>
        <v>9318.75</v>
      </c>
      <c r="AG1212" s="72">
        <f t="shared" si="592"/>
        <v>9393.2999999999993</v>
      </c>
      <c r="AH1212" s="72">
        <f t="shared" si="593"/>
        <v>9467.85</v>
      </c>
      <c r="AI1212" s="72">
        <f t="shared" si="594"/>
        <v>9542.4</v>
      </c>
      <c r="AJ1212" s="72">
        <f t="shared" si="595"/>
        <v>9616.9500000000007</v>
      </c>
      <c r="AK1212" s="72">
        <f t="shared" si="596"/>
        <v>9691.5</v>
      </c>
    </row>
    <row r="1213" spans="1:37" x14ac:dyDescent="0.25">
      <c r="A1213" s="19">
        <v>1180</v>
      </c>
      <c r="B1213" s="20"/>
      <c r="C1213" t="s">
        <v>1440</v>
      </c>
      <c r="D1213" t="s">
        <v>943</v>
      </c>
      <c r="E1213" t="s">
        <v>1459</v>
      </c>
      <c r="F1213" s="23">
        <v>650</v>
      </c>
      <c r="G1213" s="24"/>
      <c r="H1213" s="72">
        <f t="shared" si="567"/>
        <v>656.5</v>
      </c>
      <c r="I1213" s="72">
        <f t="shared" si="568"/>
        <v>663</v>
      </c>
      <c r="J1213" s="72">
        <f t="shared" si="570"/>
        <v>669.5</v>
      </c>
      <c r="K1213" s="72">
        <f t="shared" si="571"/>
        <v>676</v>
      </c>
      <c r="L1213" s="72">
        <f t="shared" si="572"/>
        <v>682.5</v>
      </c>
      <c r="M1213" s="72">
        <f t="shared" si="569"/>
        <v>689</v>
      </c>
      <c r="N1213" s="72">
        <f t="shared" si="573"/>
        <v>695.5</v>
      </c>
      <c r="O1213" s="72">
        <f t="shared" si="574"/>
        <v>702</v>
      </c>
      <c r="P1213" s="72">
        <f t="shared" si="575"/>
        <v>708.5</v>
      </c>
      <c r="Q1213" s="72">
        <f t="shared" si="576"/>
        <v>715.00000000000011</v>
      </c>
      <c r="R1213" s="72">
        <f t="shared" si="577"/>
        <v>721.50000000000011</v>
      </c>
      <c r="S1213" s="72">
        <f t="shared" si="578"/>
        <v>728.00000000000011</v>
      </c>
      <c r="T1213" s="72">
        <f t="shared" si="579"/>
        <v>734.49999999999989</v>
      </c>
      <c r="U1213" s="72">
        <f t="shared" si="580"/>
        <v>740.99999999999989</v>
      </c>
      <c r="V1213" s="72">
        <f t="shared" si="581"/>
        <v>747.49999999999989</v>
      </c>
      <c r="W1213" s="72">
        <f t="shared" si="582"/>
        <v>754</v>
      </c>
      <c r="X1213" s="72">
        <f t="shared" si="583"/>
        <v>760.5</v>
      </c>
      <c r="Y1213" s="72">
        <f t="shared" si="584"/>
        <v>767</v>
      </c>
      <c r="Z1213" s="72">
        <f t="shared" si="585"/>
        <v>773.5</v>
      </c>
      <c r="AA1213" s="72">
        <f t="shared" si="586"/>
        <v>780</v>
      </c>
      <c r="AB1213" s="72">
        <f t="shared" si="587"/>
        <v>786.5</v>
      </c>
      <c r="AC1213" s="72">
        <f t="shared" si="588"/>
        <v>793</v>
      </c>
      <c r="AD1213" s="72">
        <f t="shared" si="589"/>
        <v>799.5</v>
      </c>
      <c r="AE1213" s="72">
        <f t="shared" si="590"/>
        <v>806</v>
      </c>
      <c r="AF1213" s="72">
        <f t="shared" si="591"/>
        <v>812.5</v>
      </c>
      <c r="AG1213" s="72">
        <f t="shared" si="592"/>
        <v>819</v>
      </c>
      <c r="AH1213" s="72">
        <f t="shared" si="593"/>
        <v>825.5</v>
      </c>
      <c r="AI1213" s="72">
        <f t="shared" si="594"/>
        <v>832</v>
      </c>
      <c r="AJ1213" s="72">
        <f t="shared" si="595"/>
        <v>838.5</v>
      </c>
      <c r="AK1213" s="72">
        <f t="shared" si="596"/>
        <v>845</v>
      </c>
    </row>
    <row r="1214" spans="1:37" x14ac:dyDescent="0.25">
      <c r="A1214" s="19">
        <v>1181</v>
      </c>
      <c r="B1214" s="20"/>
      <c r="C1214" s="19" t="s">
        <v>1460</v>
      </c>
      <c r="D1214" s="28" t="s">
        <v>1461</v>
      </c>
      <c r="E1214" s="28" t="s">
        <v>1462</v>
      </c>
      <c r="F1214" s="22">
        <v>423500</v>
      </c>
      <c r="G1214" s="24"/>
      <c r="H1214" s="72">
        <f t="shared" si="567"/>
        <v>427735</v>
      </c>
      <c r="I1214" s="72">
        <f t="shared" si="568"/>
        <v>431970</v>
      </c>
      <c r="J1214" s="72">
        <f t="shared" si="570"/>
        <v>436205</v>
      </c>
      <c r="K1214" s="72">
        <f t="shared" si="571"/>
        <v>440440</v>
      </c>
      <c r="L1214" s="72">
        <f t="shared" si="572"/>
        <v>444675</v>
      </c>
      <c r="M1214" s="72">
        <f t="shared" si="569"/>
        <v>448910</v>
      </c>
      <c r="N1214" s="72">
        <f t="shared" si="573"/>
        <v>453145</v>
      </c>
      <c r="O1214" s="72">
        <f t="shared" si="574"/>
        <v>457380.00000000006</v>
      </c>
      <c r="P1214" s="72">
        <f t="shared" si="575"/>
        <v>461615.00000000006</v>
      </c>
      <c r="Q1214" s="72">
        <f t="shared" si="576"/>
        <v>465850.00000000006</v>
      </c>
      <c r="R1214" s="72">
        <f t="shared" si="577"/>
        <v>470085.00000000006</v>
      </c>
      <c r="S1214" s="72">
        <f t="shared" si="578"/>
        <v>474320.00000000006</v>
      </c>
      <c r="T1214" s="72">
        <f t="shared" si="579"/>
        <v>478554.99999999994</v>
      </c>
      <c r="U1214" s="72">
        <f t="shared" si="580"/>
        <v>482789.99999999994</v>
      </c>
      <c r="V1214" s="72">
        <f t="shared" si="581"/>
        <v>487024.99999999994</v>
      </c>
      <c r="W1214" s="72">
        <f t="shared" si="582"/>
        <v>491259.99999999994</v>
      </c>
      <c r="X1214" s="72">
        <f t="shared" si="583"/>
        <v>495494.99999999994</v>
      </c>
      <c r="Y1214" s="72">
        <f t="shared" si="584"/>
        <v>499730</v>
      </c>
      <c r="Z1214" s="72">
        <f t="shared" si="585"/>
        <v>503965</v>
      </c>
      <c r="AA1214" s="72">
        <f t="shared" si="586"/>
        <v>508200</v>
      </c>
      <c r="AB1214" s="72">
        <f t="shared" si="587"/>
        <v>512435</v>
      </c>
      <c r="AC1214" s="72">
        <f t="shared" si="588"/>
        <v>516670</v>
      </c>
      <c r="AD1214" s="72">
        <f t="shared" si="589"/>
        <v>520905</v>
      </c>
      <c r="AE1214" s="72">
        <f t="shared" si="590"/>
        <v>525140</v>
      </c>
      <c r="AF1214" s="72">
        <f t="shared" si="591"/>
        <v>529375</v>
      </c>
      <c r="AG1214" s="72">
        <f t="shared" si="592"/>
        <v>533610</v>
      </c>
      <c r="AH1214" s="72">
        <f t="shared" si="593"/>
        <v>537845</v>
      </c>
      <c r="AI1214" s="72">
        <f t="shared" si="594"/>
        <v>542080</v>
      </c>
      <c r="AJ1214" s="72">
        <f t="shared" si="595"/>
        <v>546315</v>
      </c>
      <c r="AK1214" s="72">
        <f t="shared" si="596"/>
        <v>550550</v>
      </c>
    </row>
    <row r="1215" spans="1:37" x14ac:dyDescent="0.25">
      <c r="A1215" s="19">
        <v>1182</v>
      </c>
      <c r="B1215" s="20"/>
      <c r="C1215" s="19" t="s">
        <v>299</v>
      </c>
      <c r="D1215" s="28" t="s">
        <v>1463</v>
      </c>
      <c r="E1215" s="21"/>
      <c r="F1215" s="22">
        <v>30745</v>
      </c>
      <c r="G1215" s="24"/>
      <c r="H1215" s="72">
        <f t="shared" si="567"/>
        <v>31052.45</v>
      </c>
      <c r="I1215" s="72">
        <f t="shared" si="568"/>
        <v>31359.9</v>
      </c>
      <c r="J1215" s="72">
        <f t="shared" si="570"/>
        <v>31667.350000000002</v>
      </c>
      <c r="K1215" s="72">
        <f t="shared" si="571"/>
        <v>31974.800000000003</v>
      </c>
      <c r="L1215" s="72">
        <f t="shared" si="572"/>
        <v>32282.25</v>
      </c>
      <c r="M1215" s="72">
        <f t="shared" si="569"/>
        <v>32589.7</v>
      </c>
      <c r="N1215" s="72">
        <f t="shared" si="573"/>
        <v>32897.15</v>
      </c>
      <c r="O1215" s="72">
        <f t="shared" si="574"/>
        <v>33204.600000000006</v>
      </c>
      <c r="P1215" s="72">
        <f t="shared" si="575"/>
        <v>33512.050000000003</v>
      </c>
      <c r="Q1215" s="72">
        <f t="shared" si="576"/>
        <v>33819.5</v>
      </c>
      <c r="R1215" s="72">
        <f t="shared" si="577"/>
        <v>34126.950000000004</v>
      </c>
      <c r="S1215" s="72">
        <f t="shared" si="578"/>
        <v>34434.400000000001</v>
      </c>
      <c r="T1215" s="72">
        <f t="shared" si="579"/>
        <v>34741.85</v>
      </c>
      <c r="U1215" s="72">
        <f t="shared" si="580"/>
        <v>35049.299999999996</v>
      </c>
      <c r="V1215" s="72">
        <f t="shared" si="581"/>
        <v>35356.75</v>
      </c>
      <c r="W1215" s="72">
        <f t="shared" si="582"/>
        <v>35664.199999999997</v>
      </c>
      <c r="X1215" s="72">
        <f t="shared" si="583"/>
        <v>35971.649999999994</v>
      </c>
      <c r="Y1215" s="72">
        <f t="shared" si="584"/>
        <v>36279.1</v>
      </c>
      <c r="Z1215" s="72">
        <f t="shared" si="585"/>
        <v>36586.549999999996</v>
      </c>
      <c r="AA1215" s="72">
        <f t="shared" si="586"/>
        <v>36894</v>
      </c>
      <c r="AB1215" s="72">
        <f t="shared" si="587"/>
        <v>37201.449999999997</v>
      </c>
      <c r="AC1215" s="72">
        <f t="shared" si="588"/>
        <v>37508.9</v>
      </c>
      <c r="AD1215" s="72">
        <f t="shared" si="589"/>
        <v>37816.35</v>
      </c>
      <c r="AE1215" s="72">
        <f t="shared" si="590"/>
        <v>38123.800000000003</v>
      </c>
      <c r="AF1215" s="72">
        <f t="shared" si="591"/>
        <v>38431.25</v>
      </c>
      <c r="AG1215" s="72">
        <f t="shared" si="592"/>
        <v>38738.699999999997</v>
      </c>
      <c r="AH1215" s="72">
        <f t="shared" si="593"/>
        <v>39046.15</v>
      </c>
      <c r="AI1215" s="72">
        <f t="shared" si="594"/>
        <v>39353.599999999999</v>
      </c>
      <c r="AJ1215" s="72">
        <f t="shared" si="595"/>
        <v>39661.050000000003</v>
      </c>
      <c r="AK1215" s="72">
        <f t="shared" si="596"/>
        <v>39968.5</v>
      </c>
    </row>
    <row r="1216" spans="1:37" x14ac:dyDescent="0.25">
      <c r="A1216" s="19">
        <v>1183</v>
      </c>
      <c r="B1216" s="20"/>
      <c r="C1216" s="19" t="s">
        <v>299</v>
      </c>
      <c r="D1216" s="28" t="s">
        <v>1464</v>
      </c>
      <c r="E1216" s="21"/>
      <c r="F1216" s="22">
        <v>15373</v>
      </c>
      <c r="G1216" s="24"/>
      <c r="H1216" s="72">
        <f t="shared" si="567"/>
        <v>15526.73</v>
      </c>
      <c r="I1216" s="72">
        <f t="shared" si="568"/>
        <v>15680.460000000001</v>
      </c>
      <c r="J1216" s="72">
        <f t="shared" si="570"/>
        <v>15834.19</v>
      </c>
      <c r="K1216" s="72">
        <f t="shared" si="571"/>
        <v>15987.92</v>
      </c>
      <c r="L1216" s="72">
        <f t="shared" si="572"/>
        <v>16141.650000000001</v>
      </c>
      <c r="M1216" s="72">
        <f t="shared" si="569"/>
        <v>16295.380000000001</v>
      </c>
      <c r="N1216" s="72">
        <f t="shared" si="573"/>
        <v>16449.11</v>
      </c>
      <c r="O1216" s="72">
        <f t="shared" si="574"/>
        <v>16602.84</v>
      </c>
      <c r="P1216" s="72">
        <f t="shared" si="575"/>
        <v>16756.57</v>
      </c>
      <c r="Q1216" s="72">
        <f t="shared" si="576"/>
        <v>16910.300000000003</v>
      </c>
      <c r="R1216" s="72">
        <f t="shared" si="577"/>
        <v>17064.030000000002</v>
      </c>
      <c r="S1216" s="72">
        <f t="shared" si="578"/>
        <v>17217.760000000002</v>
      </c>
      <c r="T1216" s="72">
        <f t="shared" si="579"/>
        <v>17371.489999999998</v>
      </c>
      <c r="U1216" s="72">
        <f t="shared" si="580"/>
        <v>17525.219999999998</v>
      </c>
      <c r="V1216" s="72">
        <f t="shared" si="581"/>
        <v>17678.949999999997</v>
      </c>
      <c r="W1216" s="72">
        <f t="shared" si="582"/>
        <v>17832.68</v>
      </c>
      <c r="X1216" s="72">
        <f t="shared" si="583"/>
        <v>17986.41</v>
      </c>
      <c r="Y1216" s="72">
        <f t="shared" si="584"/>
        <v>18140.14</v>
      </c>
      <c r="Z1216" s="72">
        <f t="shared" si="585"/>
        <v>18293.87</v>
      </c>
      <c r="AA1216" s="72">
        <f t="shared" si="586"/>
        <v>18447.599999999999</v>
      </c>
      <c r="AB1216" s="72">
        <f t="shared" si="587"/>
        <v>18601.329999999998</v>
      </c>
      <c r="AC1216" s="72">
        <f t="shared" si="588"/>
        <v>18755.060000000001</v>
      </c>
      <c r="AD1216" s="72">
        <f t="shared" si="589"/>
        <v>18908.79</v>
      </c>
      <c r="AE1216" s="72">
        <f t="shared" si="590"/>
        <v>19062.52</v>
      </c>
      <c r="AF1216" s="72">
        <f t="shared" si="591"/>
        <v>19216.25</v>
      </c>
      <c r="AG1216" s="72">
        <f t="shared" si="592"/>
        <v>19369.98</v>
      </c>
      <c r="AH1216" s="72">
        <f t="shared" si="593"/>
        <v>19523.71</v>
      </c>
      <c r="AI1216" s="72">
        <f t="shared" si="594"/>
        <v>19677.439999999999</v>
      </c>
      <c r="AJ1216" s="72">
        <f t="shared" si="595"/>
        <v>19831.170000000002</v>
      </c>
      <c r="AK1216" s="72">
        <f t="shared" si="596"/>
        <v>19984.900000000001</v>
      </c>
    </row>
    <row r="1217" spans="1:37" x14ac:dyDescent="0.25">
      <c r="A1217" s="19">
        <v>1184</v>
      </c>
      <c r="B1217" s="20"/>
      <c r="C1217" s="19" t="s">
        <v>299</v>
      </c>
      <c r="D1217" s="28" t="s">
        <v>1465</v>
      </c>
      <c r="E1217" s="32"/>
      <c r="F1217" s="22">
        <v>103400</v>
      </c>
      <c r="G1217" s="24"/>
      <c r="H1217" s="72">
        <f t="shared" si="567"/>
        <v>104434</v>
      </c>
      <c r="I1217" s="72">
        <f t="shared" si="568"/>
        <v>105468</v>
      </c>
      <c r="J1217" s="72">
        <f t="shared" si="570"/>
        <v>106502</v>
      </c>
      <c r="K1217" s="72">
        <f t="shared" si="571"/>
        <v>107536</v>
      </c>
      <c r="L1217" s="72">
        <f t="shared" si="572"/>
        <v>108570</v>
      </c>
      <c r="M1217" s="72">
        <f t="shared" si="569"/>
        <v>109604</v>
      </c>
      <c r="N1217" s="72">
        <f t="shared" si="573"/>
        <v>110638</v>
      </c>
      <c r="O1217" s="72">
        <f t="shared" si="574"/>
        <v>111672.00000000001</v>
      </c>
      <c r="P1217" s="72">
        <f t="shared" si="575"/>
        <v>112706.00000000001</v>
      </c>
      <c r="Q1217" s="72">
        <f t="shared" si="576"/>
        <v>113740.00000000001</v>
      </c>
      <c r="R1217" s="72">
        <f t="shared" si="577"/>
        <v>114774.00000000001</v>
      </c>
      <c r="S1217" s="72">
        <f t="shared" si="578"/>
        <v>115808.00000000001</v>
      </c>
      <c r="T1217" s="72">
        <f t="shared" si="579"/>
        <v>116841.99999999999</v>
      </c>
      <c r="U1217" s="72">
        <f t="shared" si="580"/>
        <v>117875.99999999999</v>
      </c>
      <c r="V1217" s="72">
        <f t="shared" si="581"/>
        <v>118909.99999999999</v>
      </c>
      <c r="W1217" s="72">
        <f t="shared" si="582"/>
        <v>119943.99999999999</v>
      </c>
      <c r="X1217" s="72">
        <f t="shared" si="583"/>
        <v>120977.99999999999</v>
      </c>
      <c r="Y1217" s="72">
        <f t="shared" si="584"/>
        <v>122012</v>
      </c>
      <c r="Z1217" s="72">
        <f t="shared" si="585"/>
        <v>123046</v>
      </c>
      <c r="AA1217" s="72">
        <f t="shared" si="586"/>
        <v>124080</v>
      </c>
      <c r="AB1217" s="72">
        <f t="shared" si="587"/>
        <v>125114</v>
      </c>
      <c r="AC1217" s="72">
        <f t="shared" si="588"/>
        <v>126148</v>
      </c>
      <c r="AD1217" s="72">
        <f t="shared" si="589"/>
        <v>127182</v>
      </c>
      <c r="AE1217" s="72">
        <f t="shared" si="590"/>
        <v>128216</v>
      </c>
      <c r="AF1217" s="72">
        <f t="shared" si="591"/>
        <v>129250</v>
      </c>
      <c r="AG1217" s="72">
        <f t="shared" si="592"/>
        <v>130284</v>
      </c>
      <c r="AH1217" s="72">
        <f t="shared" si="593"/>
        <v>131318</v>
      </c>
      <c r="AI1217" s="72">
        <f t="shared" si="594"/>
        <v>132352</v>
      </c>
      <c r="AJ1217" s="72">
        <f t="shared" si="595"/>
        <v>133386</v>
      </c>
      <c r="AK1217" s="72">
        <f t="shared" si="596"/>
        <v>134420</v>
      </c>
    </row>
    <row r="1218" spans="1:37" x14ac:dyDescent="0.25">
      <c r="A1218" s="19">
        <v>1185</v>
      </c>
      <c r="B1218" s="20"/>
      <c r="C1218" s="19" t="s">
        <v>299</v>
      </c>
      <c r="D1218" s="28" t="s">
        <v>1466</v>
      </c>
      <c r="E1218" s="32"/>
      <c r="F1218" s="22">
        <v>5500</v>
      </c>
      <c r="G1218" s="24"/>
      <c r="H1218" s="72">
        <f t="shared" si="567"/>
        <v>5555</v>
      </c>
      <c r="I1218" s="72">
        <f t="shared" si="568"/>
        <v>5610</v>
      </c>
      <c r="J1218" s="72">
        <f t="shared" si="570"/>
        <v>5665</v>
      </c>
      <c r="K1218" s="72">
        <f t="shared" si="571"/>
        <v>5720</v>
      </c>
      <c r="L1218" s="72">
        <f t="shared" si="572"/>
        <v>5775</v>
      </c>
      <c r="M1218" s="72">
        <f t="shared" si="569"/>
        <v>5830</v>
      </c>
      <c r="N1218" s="72">
        <f t="shared" si="573"/>
        <v>5885</v>
      </c>
      <c r="O1218" s="72">
        <f t="shared" si="574"/>
        <v>5940</v>
      </c>
      <c r="P1218" s="72">
        <f t="shared" si="575"/>
        <v>5995</v>
      </c>
      <c r="Q1218" s="72">
        <f t="shared" si="576"/>
        <v>6050.0000000000009</v>
      </c>
      <c r="R1218" s="72">
        <f t="shared" si="577"/>
        <v>6105.0000000000009</v>
      </c>
      <c r="S1218" s="72">
        <f t="shared" si="578"/>
        <v>6160.0000000000009</v>
      </c>
      <c r="T1218" s="72">
        <f t="shared" si="579"/>
        <v>6214.9999999999991</v>
      </c>
      <c r="U1218" s="72">
        <f t="shared" si="580"/>
        <v>6269.9999999999991</v>
      </c>
      <c r="V1218" s="72">
        <f t="shared" si="581"/>
        <v>6324.9999999999991</v>
      </c>
      <c r="W1218" s="72">
        <f t="shared" si="582"/>
        <v>6380</v>
      </c>
      <c r="X1218" s="72">
        <f t="shared" si="583"/>
        <v>6435</v>
      </c>
      <c r="Y1218" s="72">
        <f t="shared" si="584"/>
        <v>6490</v>
      </c>
      <c r="Z1218" s="72">
        <f t="shared" si="585"/>
        <v>6545</v>
      </c>
      <c r="AA1218" s="72">
        <f t="shared" si="586"/>
        <v>6600</v>
      </c>
      <c r="AB1218" s="72">
        <f t="shared" si="587"/>
        <v>6655</v>
      </c>
      <c r="AC1218" s="72">
        <f t="shared" si="588"/>
        <v>6710</v>
      </c>
      <c r="AD1218" s="72">
        <f t="shared" si="589"/>
        <v>6765</v>
      </c>
      <c r="AE1218" s="72">
        <f t="shared" si="590"/>
        <v>6820</v>
      </c>
      <c r="AF1218" s="72">
        <f t="shared" si="591"/>
        <v>6875</v>
      </c>
      <c r="AG1218" s="72">
        <f t="shared" si="592"/>
        <v>6930</v>
      </c>
      <c r="AH1218" s="72">
        <f t="shared" si="593"/>
        <v>6985</v>
      </c>
      <c r="AI1218" s="72">
        <f t="shared" si="594"/>
        <v>7040</v>
      </c>
      <c r="AJ1218" s="72">
        <f t="shared" si="595"/>
        <v>7095</v>
      </c>
      <c r="AK1218" s="72">
        <f t="shared" si="596"/>
        <v>7150</v>
      </c>
    </row>
    <row r="1219" spans="1:37" x14ac:dyDescent="0.25">
      <c r="A1219" s="19">
        <v>1186</v>
      </c>
      <c r="B1219" s="20"/>
      <c r="C1219" s="19" t="s">
        <v>1460</v>
      </c>
      <c r="D1219" s="28" t="s">
        <v>1467</v>
      </c>
      <c r="E1219" s="28" t="s">
        <v>1462</v>
      </c>
      <c r="F1219" s="22">
        <v>412500</v>
      </c>
      <c r="G1219" s="24"/>
      <c r="H1219" s="72">
        <f t="shared" si="567"/>
        <v>416625</v>
      </c>
      <c r="I1219" s="72">
        <f t="shared" si="568"/>
        <v>420750</v>
      </c>
      <c r="J1219" s="72">
        <f t="shared" si="570"/>
        <v>424875</v>
      </c>
      <c r="K1219" s="72">
        <f t="shared" si="571"/>
        <v>429000</v>
      </c>
      <c r="L1219" s="72">
        <f t="shared" si="572"/>
        <v>433125</v>
      </c>
      <c r="M1219" s="72">
        <f t="shared" si="569"/>
        <v>437250</v>
      </c>
      <c r="N1219" s="72">
        <f t="shared" si="573"/>
        <v>441375</v>
      </c>
      <c r="O1219" s="72">
        <f t="shared" si="574"/>
        <v>445500.00000000006</v>
      </c>
      <c r="P1219" s="72">
        <f t="shared" si="575"/>
        <v>449625.00000000006</v>
      </c>
      <c r="Q1219" s="72">
        <f t="shared" si="576"/>
        <v>453750.00000000006</v>
      </c>
      <c r="R1219" s="72">
        <f t="shared" si="577"/>
        <v>457875.00000000006</v>
      </c>
      <c r="S1219" s="72">
        <f t="shared" si="578"/>
        <v>462000.00000000006</v>
      </c>
      <c r="T1219" s="72">
        <f t="shared" si="579"/>
        <v>466124.99999999994</v>
      </c>
      <c r="U1219" s="72">
        <f t="shared" si="580"/>
        <v>470249.99999999994</v>
      </c>
      <c r="V1219" s="72">
        <f t="shared" si="581"/>
        <v>474374.99999999994</v>
      </c>
      <c r="W1219" s="72">
        <f t="shared" si="582"/>
        <v>478499.99999999994</v>
      </c>
      <c r="X1219" s="72">
        <f t="shared" si="583"/>
        <v>482624.99999999994</v>
      </c>
      <c r="Y1219" s="72">
        <f t="shared" si="584"/>
        <v>486750</v>
      </c>
      <c r="Z1219" s="72">
        <f t="shared" si="585"/>
        <v>490875</v>
      </c>
      <c r="AA1219" s="72">
        <f t="shared" si="586"/>
        <v>495000</v>
      </c>
      <c r="AB1219" s="72">
        <f t="shared" si="587"/>
        <v>499125</v>
      </c>
      <c r="AC1219" s="72">
        <f t="shared" si="588"/>
        <v>503250</v>
      </c>
      <c r="AD1219" s="72">
        <f t="shared" si="589"/>
        <v>507375</v>
      </c>
      <c r="AE1219" s="72">
        <f t="shared" si="590"/>
        <v>511500</v>
      </c>
      <c r="AF1219" s="72">
        <f t="shared" si="591"/>
        <v>515625</v>
      </c>
      <c r="AG1219" s="72">
        <f t="shared" si="592"/>
        <v>519750</v>
      </c>
      <c r="AH1219" s="72">
        <f t="shared" si="593"/>
        <v>523875</v>
      </c>
      <c r="AI1219" s="72">
        <f t="shared" si="594"/>
        <v>528000</v>
      </c>
      <c r="AJ1219" s="72">
        <f t="shared" si="595"/>
        <v>532125</v>
      </c>
      <c r="AK1219" s="72">
        <f t="shared" si="596"/>
        <v>536250</v>
      </c>
    </row>
    <row r="1220" spans="1:37" x14ac:dyDescent="0.25">
      <c r="A1220" s="19">
        <v>1187</v>
      </c>
      <c r="B1220" s="20"/>
      <c r="C1220" s="19" t="s">
        <v>1460</v>
      </c>
      <c r="D1220" s="28" t="s">
        <v>1468</v>
      </c>
      <c r="E1220" s="28" t="s">
        <v>1462</v>
      </c>
      <c r="F1220" s="22">
        <v>316800</v>
      </c>
      <c r="G1220" s="24"/>
      <c r="H1220" s="72">
        <f t="shared" si="567"/>
        <v>319968</v>
      </c>
      <c r="I1220" s="72">
        <f t="shared" si="568"/>
        <v>323136</v>
      </c>
      <c r="J1220" s="72">
        <f t="shared" si="570"/>
        <v>326304</v>
      </c>
      <c r="K1220" s="72">
        <f t="shared" si="571"/>
        <v>329472</v>
      </c>
      <c r="L1220" s="72">
        <f t="shared" si="572"/>
        <v>332640</v>
      </c>
      <c r="M1220" s="72">
        <f t="shared" si="569"/>
        <v>335808</v>
      </c>
      <c r="N1220" s="72">
        <f t="shared" si="573"/>
        <v>338976</v>
      </c>
      <c r="O1220" s="72">
        <f t="shared" si="574"/>
        <v>342144</v>
      </c>
      <c r="P1220" s="72">
        <f t="shared" si="575"/>
        <v>345312</v>
      </c>
      <c r="Q1220" s="72">
        <f t="shared" si="576"/>
        <v>348480</v>
      </c>
      <c r="R1220" s="72">
        <f t="shared" si="577"/>
        <v>351648.00000000006</v>
      </c>
      <c r="S1220" s="72">
        <f t="shared" si="578"/>
        <v>354816.00000000006</v>
      </c>
      <c r="T1220" s="72">
        <f t="shared" si="579"/>
        <v>357983.99999999994</v>
      </c>
      <c r="U1220" s="72">
        <f t="shared" si="580"/>
        <v>361151.99999999994</v>
      </c>
      <c r="V1220" s="72">
        <f t="shared" si="581"/>
        <v>364320</v>
      </c>
      <c r="W1220" s="72">
        <f t="shared" si="582"/>
        <v>367488</v>
      </c>
      <c r="X1220" s="72">
        <f t="shared" si="583"/>
        <v>370656</v>
      </c>
      <c r="Y1220" s="72">
        <f t="shared" si="584"/>
        <v>373824</v>
      </c>
      <c r="Z1220" s="72">
        <f t="shared" si="585"/>
        <v>376992</v>
      </c>
      <c r="AA1220" s="72">
        <f t="shared" si="586"/>
        <v>380160</v>
      </c>
      <c r="AB1220" s="72">
        <f t="shared" si="587"/>
        <v>383328</v>
      </c>
      <c r="AC1220" s="72">
        <f t="shared" si="588"/>
        <v>386496</v>
      </c>
      <c r="AD1220" s="72">
        <f t="shared" si="589"/>
        <v>389664</v>
      </c>
      <c r="AE1220" s="72">
        <f t="shared" si="590"/>
        <v>392832</v>
      </c>
      <c r="AF1220" s="72">
        <f t="shared" si="591"/>
        <v>396000</v>
      </c>
      <c r="AG1220" s="72">
        <f t="shared" si="592"/>
        <v>399168</v>
      </c>
      <c r="AH1220" s="72">
        <f t="shared" si="593"/>
        <v>402336</v>
      </c>
      <c r="AI1220" s="72">
        <f t="shared" si="594"/>
        <v>405504</v>
      </c>
      <c r="AJ1220" s="72">
        <f t="shared" si="595"/>
        <v>408672</v>
      </c>
      <c r="AK1220" s="72">
        <f t="shared" si="596"/>
        <v>411840</v>
      </c>
    </row>
    <row r="1221" spans="1:37" x14ac:dyDescent="0.25">
      <c r="A1221" s="19">
        <v>1188</v>
      </c>
      <c r="B1221" s="20"/>
      <c r="C1221" s="19" t="s">
        <v>1460</v>
      </c>
      <c r="D1221" s="28" t="s">
        <v>1469</v>
      </c>
      <c r="E1221" s="28" t="s">
        <v>1462</v>
      </c>
      <c r="F1221" s="22">
        <v>273900</v>
      </c>
      <c r="G1221" s="24"/>
      <c r="H1221" s="72">
        <f t="shared" si="567"/>
        <v>276639</v>
      </c>
      <c r="I1221" s="72">
        <f t="shared" si="568"/>
        <v>279378</v>
      </c>
      <c r="J1221" s="72">
        <f t="shared" si="570"/>
        <v>282117</v>
      </c>
      <c r="K1221" s="72">
        <f t="shared" si="571"/>
        <v>284856</v>
      </c>
      <c r="L1221" s="72">
        <f t="shared" si="572"/>
        <v>287595</v>
      </c>
      <c r="M1221" s="72">
        <f t="shared" si="569"/>
        <v>290334</v>
      </c>
      <c r="N1221" s="72">
        <f t="shared" si="573"/>
        <v>293073</v>
      </c>
      <c r="O1221" s="72">
        <f t="shared" si="574"/>
        <v>295812</v>
      </c>
      <c r="P1221" s="72">
        <f t="shared" si="575"/>
        <v>298551</v>
      </c>
      <c r="Q1221" s="72">
        <f t="shared" si="576"/>
        <v>301290</v>
      </c>
      <c r="R1221" s="72">
        <f t="shared" si="577"/>
        <v>304029</v>
      </c>
      <c r="S1221" s="72">
        <f t="shared" si="578"/>
        <v>306768.00000000006</v>
      </c>
      <c r="T1221" s="72">
        <f t="shared" si="579"/>
        <v>309506.99999999994</v>
      </c>
      <c r="U1221" s="72">
        <f t="shared" si="580"/>
        <v>312246</v>
      </c>
      <c r="V1221" s="72">
        <f t="shared" si="581"/>
        <v>314985</v>
      </c>
      <c r="W1221" s="72">
        <f t="shared" si="582"/>
        <v>317724</v>
      </c>
      <c r="X1221" s="72">
        <f t="shared" si="583"/>
        <v>320463</v>
      </c>
      <c r="Y1221" s="72">
        <f t="shared" si="584"/>
        <v>323202</v>
      </c>
      <c r="Z1221" s="72">
        <f t="shared" si="585"/>
        <v>325941</v>
      </c>
      <c r="AA1221" s="72">
        <f t="shared" si="586"/>
        <v>328680</v>
      </c>
      <c r="AB1221" s="72">
        <f t="shared" si="587"/>
        <v>331419</v>
      </c>
      <c r="AC1221" s="72">
        <f t="shared" si="588"/>
        <v>334158</v>
      </c>
      <c r="AD1221" s="72">
        <f t="shared" si="589"/>
        <v>336897</v>
      </c>
      <c r="AE1221" s="72">
        <f t="shared" si="590"/>
        <v>339636</v>
      </c>
      <c r="AF1221" s="72">
        <f t="shared" si="591"/>
        <v>342375</v>
      </c>
      <c r="AG1221" s="72">
        <f t="shared" si="592"/>
        <v>345114</v>
      </c>
      <c r="AH1221" s="72">
        <f t="shared" si="593"/>
        <v>347853</v>
      </c>
      <c r="AI1221" s="72">
        <f t="shared" si="594"/>
        <v>350592</v>
      </c>
      <c r="AJ1221" s="72">
        <f t="shared" si="595"/>
        <v>353331</v>
      </c>
      <c r="AK1221" s="72">
        <f t="shared" si="596"/>
        <v>356070</v>
      </c>
    </row>
    <row r="1222" spans="1:37" x14ac:dyDescent="0.25">
      <c r="A1222" s="19">
        <v>1189</v>
      </c>
      <c r="B1222" s="20"/>
      <c r="C1222" s="19" t="s">
        <v>1460</v>
      </c>
      <c r="D1222" s="28" t="s">
        <v>1470</v>
      </c>
      <c r="E1222" s="28" t="s">
        <v>1462</v>
      </c>
      <c r="F1222" s="22">
        <v>165550</v>
      </c>
      <c r="G1222" s="24"/>
      <c r="H1222" s="72">
        <f t="shared" si="567"/>
        <v>167205.5</v>
      </c>
      <c r="I1222" s="72">
        <f t="shared" si="568"/>
        <v>168861</v>
      </c>
      <c r="J1222" s="72">
        <f t="shared" si="570"/>
        <v>170516.5</v>
      </c>
      <c r="K1222" s="72">
        <f t="shared" si="571"/>
        <v>172172</v>
      </c>
      <c r="L1222" s="72">
        <f t="shared" si="572"/>
        <v>173827.5</v>
      </c>
      <c r="M1222" s="72">
        <f t="shared" si="569"/>
        <v>175483</v>
      </c>
      <c r="N1222" s="72">
        <f t="shared" si="573"/>
        <v>177138.5</v>
      </c>
      <c r="O1222" s="72">
        <f t="shared" si="574"/>
        <v>178794</v>
      </c>
      <c r="P1222" s="72">
        <f t="shared" si="575"/>
        <v>180449.5</v>
      </c>
      <c r="Q1222" s="72">
        <f t="shared" si="576"/>
        <v>182105.00000000003</v>
      </c>
      <c r="R1222" s="72">
        <f t="shared" si="577"/>
        <v>183760.50000000003</v>
      </c>
      <c r="S1222" s="72">
        <f t="shared" si="578"/>
        <v>185416.00000000003</v>
      </c>
      <c r="T1222" s="72">
        <f t="shared" si="579"/>
        <v>187071.49999999997</v>
      </c>
      <c r="U1222" s="72">
        <f t="shared" si="580"/>
        <v>188726.99999999997</v>
      </c>
      <c r="V1222" s="72">
        <f t="shared" si="581"/>
        <v>190382.49999999997</v>
      </c>
      <c r="W1222" s="72">
        <f t="shared" si="582"/>
        <v>192038</v>
      </c>
      <c r="X1222" s="72">
        <f t="shared" si="583"/>
        <v>193693.5</v>
      </c>
      <c r="Y1222" s="72">
        <f t="shared" si="584"/>
        <v>195349</v>
      </c>
      <c r="Z1222" s="72">
        <f t="shared" si="585"/>
        <v>197004.5</v>
      </c>
      <c r="AA1222" s="72">
        <f t="shared" si="586"/>
        <v>198660</v>
      </c>
      <c r="AB1222" s="72">
        <f t="shared" si="587"/>
        <v>200315.5</v>
      </c>
      <c r="AC1222" s="72">
        <f t="shared" si="588"/>
        <v>201971</v>
      </c>
      <c r="AD1222" s="72">
        <f t="shared" si="589"/>
        <v>203626.5</v>
      </c>
      <c r="AE1222" s="72">
        <f t="shared" si="590"/>
        <v>205282</v>
      </c>
      <c r="AF1222" s="72">
        <f t="shared" si="591"/>
        <v>206937.5</v>
      </c>
      <c r="AG1222" s="72">
        <f t="shared" si="592"/>
        <v>208593</v>
      </c>
      <c r="AH1222" s="72">
        <f t="shared" si="593"/>
        <v>210248.5</v>
      </c>
      <c r="AI1222" s="72">
        <f t="shared" si="594"/>
        <v>211904</v>
      </c>
      <c r="AJ1222" s="72">
        <f t="shared" si="595"/>
        <v>213559.5</v>
      </c>
      <c r="AK1222" s="72">
        <f t="shared" si="596"/>
        <v>215215</v>
      </c>
    </row>
    <row r="1223" spans="1:37" x14ac:dyDescent="0.25">
      <c r="A1223" s="19">
        <v>1190</v>
      </c>
      <c r="B1223" s="20"/>
      <c r="C1223" s="19" t="s">
        <v>299</v>
      </c>
      <c r="D1223" s="28" t="s">
        <v>1471</v>
      </c>
      <c r="E1223" s="32"/>
      <c r="F1223" s="22">
        <v>11000</v>
      </c>
      <c r="G1223" s="24"/>
      <c r="H1223" s="72">
        <f t="shared" si="567"/>
        <v>11110</v>
      </c>
      <c r="I1223" s="72">
        <f t="shared" si="568"/>
        <v>11220</v>
      </c>
      <c r="J1223" s="72">
        <f t="shared" si="570"/>
        <v>11330</v>
      </c>
      <c r="K1223" s="72">
        <f t="shared" si="571"/>
        <v>11440</v>
      </c>
      <c r="L1223" s="72">
        <f t="shared" si="572"/>
        <v>11550</v>
      </c>
      <c r="M1223" s="72">
        <f t="shared" si="569"/>
        <v>11660</v>
      </c>
      <c r="N1223" s="72">
        <f t="shared" si="573"/>
        <v>11770</v>
      </c>
      <c r="O1223" s="72">
        <f t="shared" si="574"/>
        <v>11880</v>
      </c>
      <c r="P1223" s="72">
        <f t="shared" si="575"/>
        <v>11990</v>
      </c>
      <c r="Q1223" s="72">
        <f t="shared" si="576"/>
        <v>12100.000000000002</v>
      </c>
      <c r="R1223" s="72">
        <f t="shared" si="577"/>
        <v>12210.000000000002</v>
      </c>
      <c r="S1223" s="72">
        <f t="shared" si="578"/>
        <v>12320.000000000002</v>
      </c>
      <c r="T1223" s="72">
        <f t="shared" si="579"/>
        <v>12429.999999999998</v>
      </c>
      <c r="U1223" s="72">
        <f t="shared" si="580"/>
        <v>12539.999999999998</v>
      </c>
      <c r="V1223" s="72">
        <f t="shared" si="581"/>
        <v>12649.999999999998</v>
      </c>
      <c r="W1223" s="72">
        <f t="shared" si="582"/>
        <v>12760</v>
      </c>
      <c r="X1223" s="72">
        <f t="shared" si="583"/>
        <v>12870</v>
      </c>
      <c r="Y1223" s="72">
        <f t="shared" si="584"/>
        <v>12980</v>
      </c>
      <c r="Z1223" s="72">
        <f t="shared" si="585"/>
        <v>13090</v>
      </c>
      <c r="AA1223" s="72">
        <f t="shared" si="586"/>
        <v>13200</v>
      </c>
      <c r="AB1223" s="72">
        <f t="shared" si="587"/>
        <v>13310</v>
      </c>
      <c r="AC1223" s="72">
        <f t="shared" si="588"/>
        <v>13420</v>
      </c>
      <c r="AD1223" s="72">
        <f t="shared" si="589"/>
        <v>13530</v>
      </c>
      <c r="AE1223" s="72">
        <f t="shared" si="590"/>
        <v>13640</v>
      </c>
      <c r="AF1223" s="72">
        <f t="shared" si="591"/>
        <v>13750</v>
      </c>
      <c r="AG1223" s="72">
        <f t="shared" si="592"/>
        <v>13860</v>
      </c>
      <c r="AH1223" s="72">
        <f t="shared" si="593"/>
        <v>13970</v>
      </c>
      <c r="AI1223" s="72">
        <f t="shared" si="594"/>
        <v>14080</v>
      </c>
      <c r="AJ1223" s="72">
        <f t="shared" si="595"/>
        <v>14190</v>
      </c>
      <c r="AK1223" s="72">
        <f t="shared" si="596"/>
        <v>14300</v>
      </c>
    </row>
    <row r="1224" spans="1:37" ht="30" x14ac:dyDescent="0.25">
      <c r="A1224" s="19">
        <v>1191</v>
      </c>
      <c r="B1224" s="20"/>
      <c r="C1224" s="19" t="s">
        <v>1472</v>
      </c>
      <c r="D1224" s="21" t="s">
        <v>1473</v>
      </c>
      <c r="E1224" s="32" t="s">
        <v>1474</v>
      </c>
      <c r="F1224" s="22">
        <v>255758</v>
      </c>
      <c r="G1224" s="24"/>
      <c r="H1224" s="72">
        <f t="shared" si="567"/>
        <v>258315.58000000002</v>
      </c>
      <c r="I1224" s="72">
        <f t="shared" si="568"/>
        <v>260873.16</v>
      </c>
      <c r="J1224" s="72">
        <f t="shared" si="570"/>
        <v>263430.74</v>
      </c>
      <c r="K1224" s="72">
        <f t="shared" si="571"/>
        <v>265988.32</v>
      </c>
      <c r="L1224" s="72">
        <f t="shared" si="572"/>
        <v>268545.90000000002</v>
      </c>
      <c r="M1224" s="72">
        <f t="shared" si="569"/>
        <v>271103.48000000004</v>
      </c>
      <c r="N1224" s="72">
        <f t="shared" si="573"/>
        <v>273661.06</v>
      </c>
      <c r="O1224" s="72">
        <f t="shared" si="574"/>
        <v>276218.64</v>
      </c>
      <c r="P1224" s="72">
        <f t="shared" si="575"/>
        <v>278776.22000000003</v>
      </c>
      <c r="Q1224" s="72">
        <f t="shared" si="576"/>
        <v>281333.80000000005</v>
      </c>
      <c r="R1224" s="72">
        <f t="shared" si="577"/>
        <v>283891.38</v>
      </c>
      <c r="S1224" s="72">
        <f t="shared" si="578"/>
        <v>286448.96000000002</v>
      </c>
      <c r="T1224" s="72">
        <f t="shared" si="579"/>
        <v>289006.53999999998</v>
      </c>
      <c r="U1224" s="72">
        <f t="shared" si="580"/>
        <v>291564.12</v>
      </c>
      <c r="V1224" s="72">
        <f t="shared" si="581"/>
        <v>294121.69999999995</v>
      </c>
      <c r="W1224" s="72">
        <f t="shared" si="582"/>
        <v>296679.27999999997</v>
      </c>
      <c r="X1224" s="72">
        <f t="shared" si="583"/>
        <v>299236.86</v>
      </c>
      <c r="Y1224" s="72">
        <f t="shared" si="584"/>
        <v>301794.44</v>
      </c>
      <c r="Z1224" s="72">
        <f t="shared" si="585"/>
        <v>304352.01999999996</v>
      </c>
      <c r="AA1224" s="72">
        <f t="shared" si="586"/>
        <v>306909.59999999998</v>
      </c>
      <c r="AB1224" s="72">
        <f t="shared" si="587"/>
        <v>309467.18</v>
      </c>
      <c r="AC1224" s="72">
        <f t="shared" si="588"/>
        <v>312024.76</v>
      </c>
      <c r="AD1224" s="72">
        <f t="shared" si="589"/>
        <v>314582.33999999997</v>
      </c>
      <c r="AE1224" s="72">
        <f t="shared" si="590"/>
        <v>317139.92</v>
      </c>
      <c r="AF1224" s="72">
        <f t="shared" si="591"/>
        <v>319697.5</v>
      </c>
      <c r="AG1224" s="72">
        <f t="shared" si="592"/>
        <v>322255.08</v>
      </c>
      <c r="AH1224" s="72">
        <f t="shared" si="593"/>
        <v>324812.66000000003</v>
      </c>
      <c r="AI1224" s="72">
        <f t="shared" si="594"/>
        <v>327370.23999999999</v>
      </c>
      <c r="AJ1224" s="72">
        <f t="shared" si="595"/>
        <v>329927.82</v>
      </c>
      <c r="AK1224" s="72">
        <f t="shared" si="596"/>
        <v>332485.40000000002</v>
      </c>
    </row>
    <row r="1225" spans="1:37" x14ac:dyDescent="0.25">
      <c r="A1225" s="19">
        <v>1192</v>
      </c>
      <c r="B1225" s="20"/>
      <c r="C1225" s="19" t="s">
        <v>1472</v>
      </c>
      <c r="D1225" s="21" t="s">
        <v>1379</v>
      </c>
      <c r="E1225" s="21" t="s">
        <v>1379</v>
      </c>
      <c r="F1225" s="22">
        <v>5280</v>
      </c>
      <c r="G1225" s="24"/>
      <c r="H1225" s="72">
        <f t="shared" ref="H1225:H1288" si="597">F1225*1.01</f>
        <v>5332.8</v>
      </c>
      <c r="I1225" s="72">
        <f t="shared" ref="I1225:I1288" si="598">F1225*1.02</f>
        <v>5385.6</v>
      </c>
      <c r="J1225" s="72">
        <f t="shared" si="570"/>
        <v>5438.4000000000005</v>
      </c>
      <c r="K1225" s="72">
        <f t="shared" si="571"/>
        <v>5491.2</v>
      </c>
      <c r="L1225" s="72">
        <f t="shared" si="572"/>
        <v>5544</v>
      </c>
      <c r="M1225" s="72">
        <f t="shared" ref="M1225:M1288" si="599">F1225*1.06</f>
        <v>5596.8</v>
      </c>
      <c r="N1225" s="72">
        <f t="shared" si="573"/>
        <v>5649.6</v>
      </c>
      <c r="O1225" s="72">
        <f t="shared" si="574"/>
        <v>5702.4000000000005</v>
      </c>
      <c r="P1225" s="72">
        <f t="shared" si="575"/>
        <v>5755.2000000000007</v>
      </c>
      <c r="Q1225" s="72">
        <f t="shared" si="576"/>
        <v>5808.0000000000009</v>
      </c>
      <c r="R1225" s="72">
        <f t="shared" si="577"/>
        <v>5860.8</v>
      </c>
      <c r="S1225" s="72">
        <f t="shared" si="578"/>
        <v>5913.6</v>
      </c>
      <c r="T1225" s="72">
        <f t="shared" si="579"/>
        <v>5966.4</v>
      </c>
      <c r="U1225" s="72">
        <f t="shared" si="580"/>
        <v>6019.2</v>
      </c>
      <c r="V1225" s="72">
        <f t="shared" si="581"/>
        <v>6071.9999999999991</v>
      </c>
      <c r="W1225" s="72">
        <f t="shared" si="582"/>
        <v>6124.7999999999993</v>
      </c>
      <c r="X1225" s="72">
        <f t="shared" si="583"/>
        <v>6177.5999999999995</v>
      </c>
      <c r="Y1225" s="72">
        <f t="shared" si="584"/>
        <v>6230.4</v>
      </c>
      <c r="Z1225" s="72">
        <f t="shared" si="585"/>
        <v>6283.2</v>
      </c>
      <c r="AA1225" s="72">
        <f t="shared" si="586"/>
        <v>6336</v>
      </c>
      <c r="AB1225" s="72">
        <f t="shared" si="587"/>
        <v>6388.8</v>
      </c>
      <c r="AC1225" s="72">
        <f t="shared" si="588"/>
        <v>6441.5999999999995</v>
      </c>
      <c r="AD1225" s="72">
        <f t="shared" si="589"/>
        <v>6494.4</v>
      </c>
      <c r="AE1225" s="72">
        <f t="shared" si="590"/>
        <v>6547.2</v>
      </c>
      <c r="AF1225" s="72">
        <f t="shared" si="591"/>
        <v>6600</v>
      </c>
      <c r="AG1225" s="72">
        <f t="shared" si="592"/>
        <v>6652.8</v>
      </c>
      <c r="AH1225" s="72">
        <f t="shared" si="593"/>
        <v>6705.6</v>
      </c>
      <c r="AI1225" s="72">
        <f t="shared" si="594"/>
        <v>6758.4000000000005</v>
      </c>
      <c r="AJ1225" s="72">
        <f t="shared" si="595"/>
        <v>6811.2</v>
      </c>
      <c r="AK1225" s="72">
        <f t="shared" si="596"/>
        <v>6864</v>
      </c>
    </row>
    <row r="1226" spans="1:37" x14ac:dyDescent="0.25">
      <c r="A1226" s="19">
        <v>1193</v>
      </c>
      <c r="B1226" s="20"/>
      <c r="C1226" s="19" t="s">
        <v>1472</v>
      </c>
      <c r="D1226" s="21" t="s">
        <v>1475</v>
      </c>
      <c r="E1226" s="21" t="s">
        <v>1475</v>
      </c>
      <c r="F1226" s="22">
        <v>6050</v>
      </c>
      <c r="G1226" s="24"/>
      <c r="H1226" s="72">
        <f t="shared" si="597"/>
        <v>6110.5</v>
      </c>
      <c r="I1226" s="72">
        <f t="shared" si="598"/>
        <v>6171</v>
      </c>
      <c r="J1226" s="72">
        <f t="shared" si="570"/>
        <v>6231.5</v>
      </c>
      <c r="K1226" s="72">
        <f t="shared" si="571"/>
        <v>6292</v>
      </c>
      <c r="L1226" s="72">
        <f t="shared" si="572"/>
        <v>6352.5</v>
      </c>
      <c r="M1226" s="72">
        <f t="shared" si="599"/>
        <v>6413</v>
      </c>
      <c r="N1226" s="72">
        <f t="shared" si="573"/>
        <v>6473.5</v>
      </c>
      <c r="O1226" s="72">
        <f t="shared" si="574"/>
        <v>6534</v>
      </c>
      <c r="P1226" s="72">
        <f t="shared" si="575"/>
        <v>6594.5000000000009</v>
      </c>
      <c r="Q1226" s="72">
        <f t="shared" si="576"/>
        <v>6655.0000000000009</v>
      </c>
      <c r="R1226" s="72">
        <f t="shared" si="577"/>
        <v>6715.5000000000009</v>
      </c>
      <c r="S1226" s="72">
        <f t="shared" si="578"/>
        <v>6776.0000000000009</v>
      </c>
      <c r="T1226" s="72">
        <f t="shared" si="579"/>
        <v>6836.4999999999991</v>
      </c>
      <c r="U1226" s="72">
        <f t="shared" si="580"/>
        <v>6896.9999999999991</v>
      </c>
      <c r="V1226" s="72">
        <f t="shared" si="581"/>
        <v>6957.4999999999991</v>
      </c>
      <c r="W1226" s="72">
        <f t="shared" si="582"/>
        <v>7017.9999999999991</v>
      </c>
      <c r="X1226" s="72">
        <f t="shared" si="583"/>
        <v>7078.5</v>
      </c>
      <c r="Y1226" s="72">
        <f t="shared" si="584"/>
        <v>7139</v>
      </c>
      <c r="Z1226" s="72">
        <f t="shared" si="585"/>
        <v>7199.5</v>
      </c>
      <c r="AA1226" s="72">
        <f t="shared" si="586"/>
        <v>7260</v>
      </c>
      <c r="AB1226" s="72">
        <f t="shared" si="587"/>
        <v>7320.5</v>
      </c>
      <c r="AC1226" s="72">
        <f t="shared" si="588"/>
        <v>7381</v>
      </c>
      <c r="AD1226" s="72">
        <f t="shared" si="589"/>
        <v>7441.5</v>
      </c>
      <c r="AE1226" s="72">
        <f t="shared" si="590"/>
        <v>7502</v>
      </c>
      <c r="AF1226" s="72">
        <f t="shared" si="591"/>
        <v>7562.5</v>
      </c>
      <c r="AG1226" s="72">
        <f t="shared" si="592"/>
        <v>7623</v>
      </c>
      <c r="AH1226" s="72">
        <f t="shared" si="593"/>
        <v>7683.5</v>
      </c>
      <c r="AI1226" s="72">
        <f t="shared" si="594"/>
        <v>7744</v>
      </c>
      <c r="AJ1226" s="72">
        <f t="shared" si="595"/>
        <v>7804.5</v>
      </c>
      <c r="AK1226" s="72">
        <f t="shared" si="596"/>
        <v>7865</v>
      </c>
    </row>
    <row r="1227" spans="1:37" x14ac:dyDescent="0.25">
      <c r="A1227" s="19" t="s">
        <v>1476</v>
      </c>
      <c r="B1227" s="20"/>
      <c r="C1227" s="19" t="s">
        <v>1477</v>
      </c>
      <c r="D1227" s="21"/>
      <c r="E1227" s="21"/>
      <c r="F1227" s="22"/>
      <c r="G1227" s="24"/>
      <c r="H1227" s="72"/>
      <c r="I1227" s="72"/>
      <c r="J1227" s="72"/>
      <c r="K1227" s="72"/>
      <c r="L1227" s="72"/>
      <c r="M1227" s="72"/>
      <c r="N1227" s="72"/>
      <c r="O1227" s="72"/>
      <c r="P1227" s="72"/>
      <c r="Q1227" s="72"/>
      <c r="R1227" s="72"/>
      <c r="S1227" s="72"/>
      <c r="T1227" s="72"/>
      <c r="U1227" s="72"/>
      <c r="V1227" s="72"/>
      <c r="W1227" s="72"/>
      <c r="X1227" s="72"/>
      <c r="Y1227" s="72"/>
      <c r="Z1227" s="72"/>
      <c r="AA1227" s="72"/>
      <c r="AB1227" s="72"/>
      <c r="AC1227" s="72"/>
      <c r="AD1227" s="72"/>
      <c r="AE1227" s="72"/>
      <c r="AF1227" s="72"/>
      <c r="AG1227" s="72"/>
      <c r="AH1227" s="72"/>
      <c r="AI1227" s="72"/>
      <c r="AJ1227" s="72"/>
      <c r="AK1227" s="72"/>
    </row>
    <row r="1228" spans="1:37" x14ac:dyDescent="0.25">
      <c r="A1228" s="19">
        <v>1194</v>
      </c>
      <c r="B1228" s="20"/>
      <c r="C1228" s="19" t="s">
        <v>299</v>
      </c>
      <c r="D1228" s="21" t="s">
        <v>1478</v>
      </c>
      <c r="E1228" s="21"/>
      <c r="F1228" s="22">
        <v>9763</v>
      </c>
      <c r="G1228" s="24"/>
      <c r="H1228" s="72">
        <f t="shared" si="597"/>
        <v>9860.6299999999992</v>
      </c>
      <c r="I1228" s="72">
        <f t="shared" si="598"/>
        <v>9958.26</v>
      </c>
      <c r="J1228" s="72">
        <f t="shared" si="570"/>
        <v>10055.89</v>
      </c>
      <c r="K1228" s="72">
        <f t="shared" si="571"/>
        <v>10153.52</v>
      </c>
      <c r="L1228" s="72">
        <f t="shared" si="572"/>
        <v>10251.15</v>
      </c>
      <c r="M1228" s="72">
        <f t="shared" si="599"/>
        <v>10348.780000000001</v>
      </c>
      <c r="N1228" s="72">
        <f t="shared" si="573"/>
        <v>10446.41</v>
      </c>
      <c r="O1228" s="72">
        <f t="shared" si="574"/>
        <v>10544.04</v>
      </c>
      <c r="P1228" s="72">
        <f t="shared" si="575"/>
        <v>10641.67</v>
      </c>
      <c r="Q1228" s="72">
        <f t="shared" si="576"/>
        <v>10739.300000000001</v>
      </c>
      <c r="R1228" s="72">
        <f t="shared" si="577"/>
        <v>10836.93</v>
      </c>
      <c r="S1228" s="72">
        <f t="shared" si="578"/>
        <v>10934.560000000001</v>
      </c>
      <c r="T1228" s="72">
        <f t="shared" si="579"/>
        <v>11032.189999999999</v>
      </c>
      <c r="U1228" s="72">
        <f t="shared" si="580"/>
        <v>11129.82</v>
      </c>
      <c r="V1228" s="72">
        <f t="shared" si="581"/>
        <v>11227.449999999999</v>
      </c>
      <c r="W1228" s="72">
        <f t="shared" si="582"/>
        <v>11325.08</v>
      </c>
      <c r="X1228" s="72">
        <f t="shared" si="583"/>
        <v>11422.71</v>
      </c>
      <c r="Y1228" s="72">
        <f t="shared" si="584"/>
        <v>11520.34</v>
      </c>
      <c r="Z1228" s="72">
        <f t="shared" si="585"/>
        <v>11617.97</v>
      </c>
      <c r="AA1228" s="72">
        <f t="shared" si="586"/>
        <v>11715.6</v>
      </c>
      <c r="AB1228" s="72">
        <f t="shared" si="587"/>
        <v>11813.23</v>
      </c>
      <c r="AC1228" s="72">
        <f t="shared" si="588"/>
        <v>11910.86</v>
      </c>
      <c r="AD1228" s="72">
        <f t="shared" si="589"/>
        <v>12008.49</v>
      </c>
      <c r="AE1228" s="72">
        <f t="shared" si="590"/>
        <v>12106.12</v>
      </c>
      <c r="AF1228" s="72">
        <f t="shared" si="591"/>
        <v>12203.75</v>
      </c>
      <c r="AG1228" s="72">
        <f t="shared" si="592"/>
        <v>12301.38</v>
      </c>
      <c r="AH1228" s="72">
        <f t="shared" si="593"/>
        <v>12399.01</v>
      </c>
      <c r="AI1228" s="72">
        <f t="shared" si="594"/>
        <v>12496.64</v>
      </c>
      <c r="AJ1228" s="72">
        <f t="shared" si="595"/>
        <v>12594.27</v>
      </c>
      <c r="AK1228" s="72">
        <f t="shared" si="596"/>
        <v>12691.9</v>
      </c>
    </row>
    <row r="1229" spans="1:37" x14ac:dyDescent="0.25">
      <c r="A1229" s="19">
        <v>1195</v>
      </c>
      <c r="B1229" s="20"/>
      <c r="C1229" s="19" t="s">
        <v>299</v>
      </c>
      <c r="D1229" s="21" t="s">
        <v>1479</v>
      </c>
      <c r="E1229" s="21"/>
      <c r="F1229" s="22">
        <v>14080</v>
      </c>
      <c r="G1229" s="24"/>
      <c r="H1229" s="72">
        <f t="shared" si="597"/>
        <v>14220.8</v>
      </c>
      <c r="I1229" s="72">
        <f t="shared" si="598"/>
        <v>14361.6</v>
      </c>
      <c r="J1229" s="72">
        <f t="shared" si="570"/>
        <v>14502.4</v>
      </c>
      <c r="K1229" s="72">
        <f t="shared" si="571"/>
        <v>14643.2</v>
      </c>
      <c r="L1229" s="72">
        <f t="shared" si="572"/>
        <v>14784</v>
      </c>
      <c r="M1229" s="72">
        <f t="shared" si="599"/>
        <v>14924.800000000001</v>
      </c>
      <c r="N1229" s="72">
        <f t="shared" si="573"/>
        <v>15065.6</v>
      </c>
      <c r="O1229" s="72">
        <f t="shared" si="574"/>
        <v>15206.400000000001</v>
      </c>
      <c r="P1229" s="72">
        <f t="shared" si="575"/>
        <v>15347.2</v>
      </c>
      <c r="Q1229" s="72">
        <f t="shared" si="576"/>
        <v>15488.000000000002</v>
      </c>
      <c r="R1229" s="72">
        <f t="shared" si="577"/>
        <v>15628.800000000001</v>
      </c>
      <c r="S1229" s="72">
        <f t="shared" si="578"/>
        <v>15769.600000000002</v>
      </c>
      <c r="T1229" s="72">
        <f t="shared" si="579"/>
        <v>15910.399999999998</v>
      </c>
      <c r="U1229" s="72">
        <f t="shared" si="580"/>
        <v>16051.199999999999</v>
      </c>
      <c r="V1229" s="72">
        <f t="shared" si="581"/>
        <v>16191.999999999998</v>
      </c>
      <c r="W1229" s="72">
        <f t="shared" si="582"/>
        <v>16332.8</v>
      </c>
      <c r="X1229" s="72">
        <f t="shared" si="583"/>
        <v>16473.599999999999</v>
      </c>
      <c r="Y1229" s="72">
        <f t="shared" si="584"/>
        <v>16614.399999999998</v>
      </c>
      <c r="Z1229" s="72">
        <f t="shared" si="585"/>
        <v>16755.2</v>
      </c>
      <c r="AA1229" s="72">
        <f t="shared" si="586"/>
        <v>16896</v>
      </c>
      <c r="AB1229" s="72">
        <f t="shared" si="587"/>
        <v>17036.8</v>
      </c>
      <c r="AC1229" s="72">
        <f t="shared" si="588"/>
        <v>17177.599999999999</v>
      </c>
      <c r="AD1229" s="72">
        <f t="shared" si="589"/>
        <v>17318.400000000001</v>
      </c>
      <c r="AE1229" s="72">
        <f t="shared" si="590"/>
        <v>17459.2</v>
      </c>
      <c r="AF1229" s="72">
        <f t="shared" si="591"/>
        <v>17600</v>
      </c>
      <c r="AG1229" s="72">
        <f t="shared" si="592"/>
        <v>17740.8</v>
      </c>
      <c r="AH1229" s="72">
        <f t="shared" si="593"/>
        <v>17881.599999999999</v>
      </c>
      <c r="AI1229" s="72">
        <f t="shared" si="594"/>
        <v>18022.400000000001</v>
      </c>
      <c r="AJ1229" s="72">
        <f t="shared" si="595"/>
        <v>18163.2</v>
      </c>
      <c r="AK1229" s="72">
        <f t="shared" si="596"/>
        <v>18304</v>
      </c>
    </row>
    <row r="1230" spans="1:37" x14ac:dyDescent="0.25">
      <c r="A1230" s="19">
        <v>1196</v>
      </c>
      <c r="B1230" s="20"/>
      <c r="C1230" s="19" t="s">
        <v>299</v>
      </c>
      <c r="D1230" s="21" t="s">
        <v>1480</v>
      </c>
      <c r="E1230" s="21"/>
      <c r="F1230" s="22">
        <v>10615</v>
      </c>
      <c r="G1230" s="24"/>
      <c r="H1230" s="72">
        <f t="shared" si="597"/>
        <v>10721.15</v>
      </c>
      <c r="I1230" s="72">
        <f t="shared" si="598"/>
        <v>10827.300000000001</v>
      </c>
      <c r="J1230" s="72">
        <f t="shared" si="570"/>
        <v>10933.45</v>
      </c>
      <c r="K1230" s="72">
        <f t="shared" si="571"/>
        <v>11039.6</v>
      </c>
      <c r="L1230" s="72">
        <f t="shared" si="572"/>
        <v>11145.75</v>
      </c>
      <c r="M1230" s="72">
        <f t="shared" si="599"/>
        <v>11251.900000000001</v>
      </c>
      <c r="N1230" s="72">
        <f t="shared" si="573"/>
        <v>11358.050000000001</v>
      </c>
      <c r="O1230" s="72">
        <f t="shared" si="574"/>
        <v>11464.2</v>
      </c>
      <c r="P1230" s="72">
        <f t="shared" si="575"/>
        <v>11570.35</v>
      </c>
      <c r="Q1230" s="72">
        <f t="shared" si="576"/>
        <v>11676.500000000002</v>
      </c>
      <c r="R1230" s="72">
        <f t="shared" si="577"/>
        <v>11782.650000000001</v>
      </c>
      <c r="S1230" s="72">
        <f t="shared" si="578"/>
        <v>11888.800000000001</v>
      </c>
      <c r="T1230" s="72">
        <f t="shared" si="579"/>
        <v>11994.949999999999</v>
      </c>
      <c r="U1230" s="72">
        <f t="shared" si="580"/>
        <v>12101.099999999999</v>
      </c>
      <c r="V1230" s="72">
        <f t="shared" si="581"/>
        <v>12207.249999999998</v>
      </c>
      <c r="W1230" s="72">
        <f t="shared" si="582"/>
        <v>12313.4</v>
      </c>
      <c r="X1230" s="72">
        <f t="shared" si="583"/>
        <v>12419.55</v>
      </c>
      <c r="Y1230" s="72">
        <f t="shared" si="584"/>
        <v>12525.699999999999</v>
      </c>
      <c r="Z1230" s="72">
        <f t="shared" si="585"/>
        <v>12631.849999999999</v>
      </c>
      <c r="AA1230" s="72">
        <f t="shared" si="586"/>
        <v>12738</v>
      </c>
      <c r="AB1230" s="72">
        <f t="shared" si="587"/>
        <v>12844.15</v>
      </c>
      <c r="AC1230" s="72">
        <f t="shared" si="588"/>
        <v>12950.3</v>
      </c>
      <c r="AD1230" s="72">
        <f t="shared" si="589"/>
        <v>13056.449999999999</v>
      </c>
      <c r="AE1230" s="72">
        <f t="shared" si="590"/>
        <v>13162.6</v>
      </c>
      <c r="AF1230" s="72">
        <f t="shared" si="591"/>
        <v>13268.75</v>
      </c>
      <c r="AG1230" s="72">
        <f t="shared" si="592"/>
        <v>13374.9</v>
      </c>
      <c r="AH1230" s="72">
        <f t="shared" si="593"/>
        <v>13481.050000000001</v>
      </c>
      <c r="AI1230" s="72">
        <f t="shared" si="594"/>
        <v>13587.2</v>
      </c>
      <c r="AJ1230" s="72">
        <f t="shared" si="595"/>
        <v>13693.35</v>
      </c>
      <c r="AK1230" s="72">
        <f t="shared" si="596"/>
        <v>13799.5</v>
      </c>
    </row>
    <row r="1231" spans="1:37" x14ac:dyDescent="0.25">
      <c r="A1231" s="19">
        <v>1197</v>
      </c>
      <c r="B1231" s="20"/>
      <c r="C1231" s="19" t="s">
        <v>299</v>
      </c>
      <c r="D1231" s="21" t="s">
        <v>1481</v>
      </c>
      <c r="E1231" s="21"/>
      <c r="F1231" s="22">
        <v>12045</v>
      </c>
      <c r="G1231" s="24"/>
      <c r="H1231" s="72">
        <f t="shared" si="597"/>
        <v>12165.45</v>
      </c>
      <c r="I1231" s="72">
        <f t="shared" si="598"/>
        <v>12285.9</v>
      </c>
      <c r="J1231" s="72">
        <f t="shared" si="570"/>
        <v>12406.35</v>
      </c>
      <c r="K1231" s="72">
        <f t="shared" si="571"/>
        <v>12526.800000000001</v>
      </c>
      <c r="L1231" s="72">
        <f t="shared" si="572"/>
        <v>12647.25</v>
      </c>
      <c r="M1231" s="72">
        <f t="shared" si="599"/>
        <v>12767.7</v>
      </c>
      <c r="N1231" s="72">
        <f t="shared" si="573"/>
        <v>12888.150000000001</v>
      </c>
      <c r="O1231" s="72">
        <f t="shared" si="574"/>
        <v>13008.6</v>
      </c>
      <c r="P1231" s="72">
        <f t="shared" si="575"/>
        <v>13129.050000000001</v>
      </c>
      <c r="Q1231" s="72">
        <f t="shared" si="576"/>
        <v>13249.500000000002</v>
      </c>
      <c r="R1231" s="72">
        <f t="shared" si="577"/>
        <v>13369.95</v>
      </c>
      <c r="S1231" s="72">
        <f t="shared" si="578"/>
        <v>13490.400000000001</v>
      </c>
      <c r="T1231" s="72">
        <f t="shared" si="579"/>
        <v>13610.849999999999</v>
      </c>
      <c r="U1231" s="72">
        <f t="shared" si="580"/>
        <v>13731.3</v>
      </c>
      <c r="V1231" s="72">
        <f t="shared" si="581"/>
        <v>13851.749999999998</v>
      </c>
      <c r="W1231" s="72">
        <f t="shared" si="582"/>
        <v>13972.199999999999</v>
      </c>
      <c r="X1231" s="72">
        <f t="shared" si="583"/>
        <v>14092.65</v>
      </c>
      <c r="Y1231" s="72">
        <f t="shared" si="584"/>
        <v>14213.099999999999</v>
      </c>
      <c r="Z1231" s="72">
        <f t="shared" si="585"/>
        <v>14333.55</v>
      </c>
      <c r="AA1231" s="72">
        <f t="shared" si="586"/>
        <v>14454</v>
      </c>
      <c r="AB1231" s="72">
        <f t="shared" si="587"/>
        <v>14574.449999999999</v>
      </c>
      <c r="AC1231" s="72">
        <f t="shared" si="588"/>
        <v>14694.9</v>
      </c>
      <c r="AD1231" s="72">
        <f t="shared" si="589"/>
        <v>14815.35</v>
      </c>
      <c r="AE1231" s="72">
        <f t="shared" si="590"/>
        <v>14935.8</v>
      </c>
      <c r="AF1231" s="72">
        <f t="shared" si="591"/>
        <v>15056.25</v>
      </c>
      <c r="AG1231" s="72">
        <f t="shared" si="592"/>
        <v>15176.7</v>
      </c>
      <c r="AH1231" s="72">
        <f t="shared" si="593"/>
        <v>15297.15</v>
      </c>
      <c r="AI1231" s="72">
        <f t="shared" si="594"/>
        <v>15417.6</v>
      </c>
      <c r="AJ1231" s="72">
        <f t="shared" si="595"/>
        <v>15538.050000000001</v>
      </c>
      <c r="AK1231" s="72">
        <f t="shared" si="596"/>
        <v>15658.5</v>
      </c>
    </row>
    <row r="1232" spans="1:37" x14ac:dyDescent="0.25">
      <c r="A1232" s="19">
        <v>1198</v>
      </c>
      <c r="B1232" s="20"/>
      <c r="C1232" s="19" t="s">
        <v>299</v>
      </c>
      <c r="D1232" s="21" t="s">
        <v>1482</v>
      </c>
      <c r="E1232" s="21"/>
      <c r="F1232" s="22">
        <v>11798</v>
      </c>
      <c r="G1232" s="24"/>
      <c r="H1232" s="72">
        <f t="shared" si="597"/>
        <v>11915.98</v>
      </c>
      <c r="I1232" s="72">
        <f t="shared" si="598"/>
        <v>12033.960000000001</v>
      </c>
      <c r="J1232" s="72">
        <f t="shared" si="570"/>
        <v>12151.94</v>
      </c>
      <c r="K1232" s="72">
        <f t="shared" si="571"/>
        <v>12269.92</v>
      </c>
      <c r="L1232" s="72">
        <f t="shared" si="572"/>
        <v>12387.9</v>
      </c>
      <c r="M1232" s="72">
        <f t="shared" si="599"/>
        <v>12505.880000000001</v>
      </c>
      <c r="N1232" s="72">
        <f t="shared" si="573"/>
        <v>12623.86</v>
      </c>
      <c r="O1232" s="72">
        <f t="shared" si="574"/>
        <v>12741.84</v>
      </c>
      <c r="P1232" s="72">
        <f t="shared" si="575"/>
        <v>12859.820000000002</v>
      </c>
      <c r="Q1232" s="72">
        <f t="shared" si="576"/>
        <v>12977.800000000001</v>
      </c>
      <c r="R1232" s="72">
        <f t="shared" si="577"/>
        <v>13095.78</v>
      </c>
      <c r="S1232" s="72">
        <f t="shared" si="578"/>
        <v>13213.760000000002</v>
      </c>
      <c r="T1232" s="72">
        <f t="shared" si="579"/>
        <v>13331.739999999998</v>
      </c>
      <c r="U1232" s="72">
        <f t="shared" si="580"/>
        <v>13449.72</v>
      </c>
      <c r="V1232" s="72">
        <f t="shared" si="581"/>
        <v>13567.699999999999</v>
      </c>
      <c r="W1232" s="72">
        <f t="shared" si="582"/>
        <v>13685.679999999998</v>
      </c>
      <c r="X1232" s="72">
        <f t="shared" si="583"/>
        <v>13803.66</v>
      </c>
      <c r="Y1232" s="72">
        <f t="shared" si="584"/>
        <v>13921.64</v>
      </c>
      <c r="Z1232" s="72">
        <f t="shared" si="585"/>
        <v>14039.619999999999</v>
      </c>
      <c r="AA1232" s="72">
        <f t="shared" si="586"/>
        <v>14157.6</v>
      </c>
      <c r="AB1232" s="72">
        <f t="shared" si="587"/>
        <v>14275.58</v>
      </c>
      <c r="AC1232" s="72">
        <f t="shared" si="588"/>
        <v>14393.56</v>
      </c>
      <c r="AD1232" s="72">
        <f t="shared" si="589"/>
        <v>14511.539999999999</v>
      </c>
      <c r="AE1232" s="72">
        <f t="shared" si="590"/>
        <v>14629.52</v>
      </c>
      <c r="AF1232" s="72">
        <f t="shared" si="591"/>
        <v>14747.5</v>
      </c>
      <c r="AG1232" s="72">
        <f t="shared" si="592"/>
        <v>14865.48</v>
      </c>
      <c r="AH1232" s="72">
        <f t="shared" si="593"/>
        <v>14983.460000000001</v>
      </c>
      <c r="AI1232" s="72">
        <f t="shared" si="594"/>
        <v>15101.44</v>
      </c>
      <c r="AJ1232" s="72">
        <f t="shared" si="595"/>
        <v>15219.42</v>
      </c>
      <c r="AK1232" s="72">
        <f t="shared" si="596"/>
        <v>15337.4</v>
      </c>
    </row>
    <row r="1233" spans="1:37" x14ac:dyDescent="0.25">
      <c r="A1233" s="19">
        <v>1199</v>
      </c>
      <c r="B1233" s="20"/>
      <c r="C1233" s="19" t="s">
        <v>299</v>
      </c>
      <c r="D1233" s="21" t="s">
        <v>1483</v>
      </c>
      <c r="E1233" s="21"/>
      <c r="F1233" s="22">
        <v>9350</v>
      </c>
      <c r="G1233" s="24"/>
      <c r="H1233" s="72">
        <f t="shared" si="597"/>
        <v>9443.5</v>
      </c>
      <c r="I1233" s="72">
        <f t="shared" si="598"/>
        <v>9537</v>
      </c>
      <c r="J1233" s="72">
        <f t="shared" si="570"/>
        <v>9630.5</v>
      </c>
      <c r="K1233" s="72">
        <f t="shared" si="571"/>
        <v>9724</v>
      </c>
      <c r="L1233" s="72">
        <f t="shared" si="572"/>
        <v>9817.5</v>
      </c>
      <c r="M1233" s="72">
        <f t="shared" si="599"/>
        <v>9911</v>
      </c>
      <c r="N1233" s="72">
        <f t="shared" si="573"/>
        <v>10004.5</v>
      </c>
      <c r="O1233" s="72">
        <f t="shared" si="574"/>
        <v>10098</v>
      </c>
      <c r="P1233" s="72">
        <f t="shared" si="575"/>
        <v>10191.5</v>
      </c>
      <c r="Q1233" s="72">
        <f t="shared" si="576"/>
        <v>10285</v>
      </c>
      <c r="R1233" s="72">
        <f t="shared" si="577"/>
        <v>10378.500000000002</v>
      </c>
      <c r="S1233" s="72">
        <f t="shared" si="578"/>
        <v>10472.000000000002</v>
      </c>
      <c r="T1233" s="72">
        <f t="shared" si="579"/>
        <v>10565.499999999998</v>
      </c>
      <c r="U1233" s="72">
        <f t="shared" si="580"/>
        <v>10658.999999999998</v>
      </c>
      <c r="V1233" s="72">
        <f t="shared" si="581"/>
        <v>10752.5</v>
      </c>
      <c r="W1233" s="72">
        <f t="shared" si="582"/>
        <v>10846</v>
      </c>
      <c r="X1233" s="72">
        <f t="shared" si="583"/>
        <v>10939.5</v>
      </c>
      <c r="Y1233" s="72">
        <f t="shared" si="584"/>
        <v>11033</v>
      </c>
      <c r="Z1233" s="72">
        <f t="shared" si="585"/>
        <v>11126.5</v>
      </c>
      <c r="AA1233" s="72">
        <f t="shared" si="586"/>
        <v>11220</v>
      </c>
      <c r="AB1233" s="72">
        <f t="shared" si="587"/>
        <v>11313.5</v>
      </c>
      <c r="AC1233" s="72">
        <f t="shared" si="588"/>
        <v>11407</v>
      </c>
      <c r="AD1233" s="72">
        <f t="shared" si="589"/>
        <v>11500.5</v>
      </c>
      <c r="AE1233" s="72">
        <f t="shared" si="590"/>
        <v>11594</v>
      </c>
      <c r="AF1233" s="72">
        <f t="shared" si="591"/>
        <v>11687.5</v>
      </c>
      <c r="AG1233" s="72">
        <f t="shared" si="592"/>
        <v>11781</v>
      </c>
      <c r="AH1233" s="72">
        <f t="shared" si="593"/>
        <v>11874.5</v>
      </c>
      <c r="AI1233" s="72">
        <f t="shared" si="594"/>
        <v>11968</v>
      </c>
      <c r="AJ1233" s="72">
        <f t="shared" si="595"/>
        <v>12061.5</v>
      </c>
      <c r="AK1233" s="72">
        <f t="shared" si="596"/>
        <v>12155</v>
      </c>
    </row>
    <row r="1234" spans="1:37" x14ac:dyDescent="0.25">
      <c r="A1234" s="19">
        <v>1200</v>
      </c>
      <c r="B1234" s="20"/>
      <c r="C1234" s="19" t="s">
        <v>302</v>
      </c>
      <c r="D1234" s="21" t="s">
        <v>1484</v>
      </c>
      <c r="E1234" s="21"/>
      <c r="F1234" s="22">
        <v>12760</v>
      </c>
      <c r="G1234" s="24"/>
      <c r="H1234" s="72">
        <f t="shared" si="597"/>
        <v>12887.6</v>
      </c>
      <c r="I1234" s="72">
        <f t="shared" si="598"/>
        <v>13015.2</v>
      </c>
      <c r="J1234" s="72">
        <f t="shared" si="570"/>
        <v>13142.800000000001</v>
      </c>
      <c r="K1234" s="72">
        <f t="shared" si="571"/>
        <v>13270.4</v>
      </c>
      <c r="L1234" s="72">
        <f t="shared" si="572"/>
        <v>13398</v>
      </c>
      <c r="M1234" s="72">
        <f t="shared" si="599"/>
        <v>13525.6</v>
      </c>
      <c r="N1234" s="72">
        <f t="shared" si="573"/>
        <v>13653.2</v>
      </c>
      <c r="O1234" s="72">
        <f t="shared" si="574"/>
        <v>13780.800000000001</v>
      </c>
      <c r="P1234" s="72">
        <f t="shared" si="575"/>
        <v>13908.400000000001</v>
      </c>
      <c r="Q1234" s="72">
        <f t="shared" si="576"/>
        <v>14036.000000000002</v>
      </c>
      <c r="R1234" s="72">
        <f t="shared" si="577"/>
        <v>14163.6</v>
      </c>
      <c r="S1234" s="72">
        <f t="shared" si="578"/>
        <v>14291.2</v>
      </c>
      <c r="T1234" s="72">
        <f t="shared" si="579"/>
        <v>14418.8</v>
      </c>
      <c r="U1234" s="72">
        <f t="shared" si="580"/>
        <v>14546.4</v>
      </c>
      <c r="V1234" s="72">
        <f t="shared" si="581"/>
        <v>14673.999999999998</v>
      </c>
      <c r="W1234" s="72">
        <f t="shared" si="582"/>
        <v>14801.599999999999</v>
      </c>
      <c r="X1234" s="72">
        <f t="shared" si="583"/>
        <v>14929.199999999999</v>
      </c>
      <c r="Y1234" s="72">
        <f t="shared" si="584"/>
        <v>15056.8</v>
      </c>
      <c r="Z1234" s="72">
        <f t="shared" si="585"/>
        <v>15184.4</v>
      </c>
      <c r="AA1234" s="72">
        <f t="shared" si="586"/>
        <v>15312</v>
      </c>
      <c r="AB1234" s="72">
        <f t="shared" si="587"/>
        <v>15439.6</v>
      </c>
      <c r="AC1234" s="72">
        <f t="shared" si="588"/>
        <v>15567.199999999999</v>
      </c>
      <c r="AD1234" s="72">
        <f t="shared" si="589"/>
        <v>15694.8</v>
      </c>
      <c r="AE1234" s="72">
        <f t="shared" si="590"/>
        <v>15822.4</v>
      </c>
      <c r="AF1234" s="72">
        <f t="shared" si="591"/>
        <v>15950</v>
      </c>
      <c r="AG1234" s="72">
        <f t="shared" si="592"/>
        <v>16077.6</v>
      </c>
      <c r="AH1234" s="72">
        <f t="shared" si="593"/>
        <v>16205.2</v>
      </c>
      <c r="AI1234" s="72">
        <f t="shared" si="594"/>
        <v>16332.800000000001</v>
      </c>
      <c r="AJ1234" s="72">
        <f t="shared" si="595"/>
        <v>16460.400000000001</v>
      </c>
      <c r="AK1234" s="72">
        <f t="shared" si="596"/>
        <v>16588</v>
      </c>
    </row>
    <row r="1235" spans="1:37" x14ac:dyDescent="0.25">
      <c r="A1235" s="19">
        <v>1201</v>
      </c>
      <c r="B1235" s="20"/>
      <c r="C1235" s="19" t="s">
        <v>705</v>
      </c>
      <c r="D1235" s="21" t="s">
        <v>1484</v>
      </c>
      <c r="E1235" s="21"/>
      <c r="F1235" s="22">
        <v>15125</v>
      </c>
      <c r="G1235" s="24"/>
      <c r="H1235" s="72">
        <f t="shared" si="597"/>
        <v>15276.25</v>
      </c>
      <c r="I1235" s="72">
        <f t="shared" si="598"/>
        <v>15427.5</v>
      </c>
      <c r="J1235" s="72">
        <f t="shared" si="570"/>
        <v>15578.75</v>
      </c>
      <c r="K1235" s="72">
        <f t="shared" si="571"/>
        <v>15730</v>
      </c>
      <c r="L1235" s="72">
        <f t="shared" si="572"/>
        <v>15881.25</v>
      </c>
      <c r="M1235" s="72">
        <f t="shared" si="599"/>
        <v>16032.5</v>
      </c>
      <c r="N1235" s="72">
        <f t="shared" si="573"/>
        <v>16183.750000000002</v>
      </c>
      <c r="O1235" s="72">
        <f t="shared" si="574"/>
        <v>16335.000000000002</v>
      </c>
      <c r="P1235" s="72">
        <f t="shared" si="575"/>
        <v>16486.25</v>
      </c>
      <c r="Q1235" s="72">
        <f t="shared" si="576"/>
        <v>16637.5</v>
      </c>
      <c r="R1235" s="72">
        <f t="shared" si="577"/>
        <v>16788.75</v>
      </c>
      <c r="S1235" s="72">
        <f t="shared" si="578"/>
        <v>16940</v>
      </c>
      <c r="T1235" s="72">
        <f t="shared" si="579"/>
        <v>17091.25</v>
      </c>
      <c r="U1235" s="72">
        <f t="shared" si="580"/>
        <v>17242.5</v>
      </c>
      <c r="V1235" s="72">
        <f t="shared" si="581"/>
        <v>17393.75</v>
      </c>
      <c r="W1235" s="72">
        <f t="shared" si="582"/>
        <v>17545</v>
      </c>
      <c r="X1235" s="72">
        <f t="shared" si="583"/>
        <v>17696.25</v>
      </c>
      <c r="Y1235" s="72">
        <f t="shared" si="584"/>
        <v>17847.5</v>
      </c>
      <c r="Z1235" s="72">
        <f t="shared" si="585"/>
        <v>17998.75</v>
      </c>
      <c r="AA1235" s="72">
        <f t="shared" si="586"/>
        <v>18150</v>
      </c>
      <c r="AB1235" s="72">
        <f t="shared" si="587"/>
        <v>18301.25</v>
      </c>
      <c r="AC1235" s="72">
        <f t="shared" si="588"/>
        <v>18452.5</v>
      </c>
      <c r="AD1235" s="72">
        <f t="shared" si="589"/>
        <v>18603.75</v>
      </c>
      <c r="AE1235" s="72">
        <f t="shared" si="590"/>
        <v>18755</v>
      </c>
      <c r="AF1235" s="72">
        <f t="shared" si="591"/>
        <v>18906.25</v>
      </c>
      <c r="AG1235" s="72">
        <f t="shared" si="592"/>
        <v>19057.5</v>
      </c>
      <c r="AH1235" s="72">
        <f t="shared" si="593"/>
        <v>19208.75</v>
      </c>
      <c r="AI1235" s="72">
        <f t="shared" si="594"/>
        <v>19360</v>
      </c>
      <c r="AJ1235" s="72">
        <f t="shared" si="595"/>
        <v>19511.25</v>
      </c>
      <c r="AK1235" s="72">
        <f t="shared" si="596"/>
        <v>19662.5</v>
      </c>
    </row>
    <row r="1236" spans="1:37" x14ac:dyDescent="0.25">
      <c r="A1236" s="19">
        <v>1202</v>
      </c>
      <c r="B1236" s="20"/>
      <c r="C1236" s="19" t="s">
        <v>1485</v>
      </c>
      <c r="D1236" s="21" t="s">
        <v>1484</v>
      </c>
      <c r="E1236" s="21"/>
      <c r="F1236" s="22">
        <v>19825</v>
      </c>
      <c r="G1236" s="24"/>
      <c r="H1236" s="72">
        <f t="shared" si="597"/>
        <v>20023.25</v>
      </c>
      <c r="I1236" s="72">
        <f t="shared" si="598"/>
        <v>20221.5</v>
      </c>
      <c r="J1236" s="72">
        <f t="shared" si="570"/>
        <v>20419.75</v>
      </c>
      <c r="K1236" s="72">
        <f t="shared" si="571"/>
        <v>20618</v>
      </c>
      <c r="L1236" s="72">
        <f t="shared" si="572"/>
        <v>20816.25</v>
      </c>
      <c r="M1236" s="72">
        <f t="shared" si="599"/>
        <v>21014.5</v>
      </c>
      <c r="N1236" s="72">
        <f t="shared" si="573"/>
        <v>21212.75</v>
      </c>
      <c r="O1236" s="72">
        <f t="shared" si="574"/>
        <v>21411</v>
      </c>
      <c r="P1236" s="72">
        <f t="shared" si="575"/>
        <v>21609.25</v>
      </c>
      <c r="Q1236" s="72">
        <f t="shared" si="576"/>
        <v>21807.5</v>
      </c>
      <c r="R1236" s="72">
        <f t="shared" si="577"/>
        <v>22005.750000000004</v>
      </c>
      <c r="S1236" s="72">
        <f t="shared" si="578"/>
        <v>22204.000000000004</v>
      </c>
      <c r="T1236" s="72">
        <f t="shared" si="579"/>
        <v>22402.249999999996</v>
      </c>
      <c r="U1236" s="72">
        <f t="shared" si="580"/>
        <v>22600.499999999996</v>
      </c>
      <c r="V1236" s="72">
        <f t="shared" si="581"/>
        <v>22798.75</v>
      </c>
      <c r="W1236" s="72">
        <f t="shared" si="582"/>
        <v>22997</v>
      </c>
      <c r="X1236" s="72">
        <f t="shared" si="583"/>
        <v>23195.25</v>
      </c>
      <c r="Y1236" s="72">
        <f t="shared" si="584"/>
        <v>23393.5</v>
      </c>
      <c r="Z1236" s="72">
        <f t="shared" si="585"/>
        <v>23591.75</v>
      </c>
      <c r="AA1236" s="72">
        <f t="shared" si="586"/>
        <v>23790</v>
      </c>
      <c r="AB1236" s="72">
        <f t="shared" si="587"/>
        <v>23988.25</v>
      </c>
      <c r="AC1236" s="72">
        <f t="shared" si="588"/>
        <v>24186.5</v>
      </c>
      <c r="AD1236" s="72">
        <f t="shared" si="589"/>
        <v>24384.75</v>
      </c>
      <c r="AE1236" s="72">
        <f t="shared" si="590"/>
        <v>24583</v>
      </c>
      <c r="AF1236" s="72">
        <f t="shared" si="591"/>
        <v>24781.25</v>
      </c>
      <c r="AG1236" s="72">
        <f t="shared" si="592"/>
        <v>24979.5</v>
      </c>
      <c r="AH1236" s="72">
        <f t="shared" si="593"/>
        <v>25177.75</v>
      </c>
      <c r="AI1236" s="72">
        <f t="shared" si="594"/>
        <v>25376</v>
      </c>
      <c r="AJ1236" s="72">
        <f t="shared" si="595"/>
        <v>25574.25</v>
      </c>
      <c r="AK1236" s="72">
        <f t="shared" si="596"/>
        <v>25772.5</v>
      </c>
    </row>
    <row r="1237" spans="1:37" x14ac:dyDescent="0.25">
      <c r="A1237" s="19">
        <v>1203</v>
      </c>
      <c r="B1237" s="20"/>
      <c r="C1237" s="19" t="s">
        <v>1486</v>
      </c>
      <c r="D1237" s="21" t="s">
        <v>1484</v>
      </c>
      <c r="E1237" s="21"/>
      <c r="F1237" s="22">
        <v>16555</v>
      </c>
      <c r="G1237" s="24"/>
      <c r="H1237" s="72">
        <f t="shared" si="597"/>
        <v>16720.55</v>
      </c>
      <c r="I1237" s="72">
        <f t="shared" si="598"/>
        <v>16886.099999999999</v>
      </c>
      <c r="J1237" s="72">
        <f t="shared" si="570"/>
        <v>17051.650000000001</v>
      </c>
      <c r="K1237" s="72">
        <f t="shared" si="571"/>
        <v>17217.2</v>
      </c>
      <c r="L1237" s="72">
        <f t="shared" si="572"/>
        <v>17382.75</v>
      </c>
      <c r="M1237" s="72">
        <f t="shared" si="599"/>
        <v>17548.3</v>
      </c>
      <c r="N1237" s="72">
        <f t="shared" si="573"/>
        <v>17713.850000000002</v>
      </c>
      <c r="O1237" s="72">
        <f t="shared" si="574"/>
        <v>17879.400000000001</v>
      </c>
      <c r="P1237" s="72">
        <f t="shared" si="575"/>
        <v>18044.95</v>
      </c>
      <c r="Q1237" s="72">
        <f t="shared" si="576"/>
        <v>18210.5</v>
      </c>
      <c r="R1237" s="72">
        <f t="shared" si="577"/>
        <v>18376.050000000003</v>
      </c>
      <c r="S1237" s="72">
        <f t="shared" si="578"/>
        <v>18541.600000000002</v>
      </c>
      <c r="T1237" s="72">
        <f t="shared" si="579"/>
        <v>18707.149999999998</v>
      </c>
      <c r="U1237" s="72">
        <f t="shared" si="580"/>
        <v>18872.699999999997</v>
      </c>
      <c r="V1237" s="72">
        <f t="shared" si="581"/>
        <v>19038.25</v>
      </c>
      <c r="W1237" s="72">
        <f t="shared" si="582"/>
        <v>19203.8</v>
      </c>
      <c r="X1237" s="72">
        <f t="shared" si="583"/>
        <v>19369.349999999999</v>
      </c>
      <c r="Y1237" s="72">
        <f t="shared" si="584"/>
        <v>19534.899999999998</v>
      </c>
      <c r="Z1237" s="72">
        <f t="shared" si="585"/>
        <v>19700.45</v>
      </c>
      <c r="AA1237" s="72">
        <f t="shared" si="586"/>
        <v>19866</v>
      </c>
      <c r="AB1237" s="72">
        <f t="shared" si="587"/>
        <v>20031.55</v>
      </c>
      <c r="AC1237" s="72">
        <f t="shared" si="588"/>
        <v>20197.099999999999</v>
      </c>
      <c r="AD1237" s="72">
        <f t="shared" si="589"/>
        <v>20362.650000000001</v>
      </c>
      <c r="AE1237" s="72">
        <f t="shared" si="590"/>
        <v>20528.2</v>
      </c>
      <c r="AF1237" s="72">
        <f t="shared" si="591"/>
        <v>20693.75</v>
      </c>
      <c r="AG1237" s="72">
        <f t="shared" si="592"/>
        <v>20859.3</v>
      </c>
      <c r="AH1237" s="72">
        <f t="shared" si="593"/>
        <v>21024.85</v>
      </c>
      <c r="AI1237" s="72">
        <f t="shared" si="594"/>
        <v>21190.400000000001</v>
      </c>
      <c r="AJ1237" s="72">
        <f t="shared" si="595"/>
        <v>21355.95</v>
      </c>
      <c r="AK1237" s="72">
        <f t="shared" si="596"/>
        <v>21521.5</v>
      </c>
    </row>
    <row r="1238" spans="1:37" x14ac:dyDescent="0.25">
      <c r="A1238" s="19">
        <v>1204</v>
      </c>
      <c r="B1238" s="20"/>
      <c r="C1238" s="19" t="s">
        <v>1487</v>
      </c>
      <c r="D1238" s="21" t="s">
        <v>1484</v>
      </c>
      <c r="E1238" s="21"/>
      <c r="F1238" s="22">
        <v>15950</v>
      </c>
      <c r="G1238" s="24"/>
      <c r="H1238" s="72">
        <f t="shared" si="597"/>
        <v>16109.5</v>
      </c>
      <c r="I1238" s="72">
        <f t="shared" si="598"/>
        <v>16269</v>
      </c>
      <c r="J1238" s="72">
        <f t="shared" si="570"/>
        <v>16428.5</v>
      </c>
      <c r="K1238" s="72">
        <f t="shared" si="571"/>
        <v>16588</v>
      </c>
      <c r="L1238" s="72">
        <f t="shared" si="572"/>
        <v>16747.5</v>
      </c>
      <c r="M1238" s="72">
        <f t="shared" si="599"/>
        <v>16907</v>
      </c>
      <c r="N1238" s="72">
        <f t="shared" si="573"/>
        <v>17066.5</v>
      </c>
      <c r="O1238" s="72">
        <f t="shared" si="574"/>
        <v>17226</v>
      </c>
      <c r="P1238" s="72">
        <f t="shared" si="575"/>
        <v>17385.5</v>
      </c>
      <c r="Q1238" s="72">
        <f t="shared" si="576"/>
        <v>17545</v>
      </c>
      <c r="R1238" s="72">
        <f t="shared" si="577"/>
        <v>17704.5</v>
      </c>
      <c r="S1238" s="72">
        <f t="shared" si="578"/>
        <v>17864</v>
      </c>
      <c r="T1238" s="72">
        <f t="shared" si="579"/>
        <v>18023.5</v>
      </c>
      <c r="U1238" s="72">
        <f t="shared" si="580"/>
        <v>18183</v>
      </c>
      <c r="V1238" s="72">
        <f t="shared" si="581"/>
        <v>18342.5</v>
      </c>
      <c r="W1238" s="72">
        <f t="shared" si="582"/>
        <v>18502</v>
      </c>
      <c r="X1238" s="72">
        <f t="shared" si="583"/>
        <v>18661.5</v>
      </c>
      <c r="Y1238" s="72">
        <f t="shared" si="584"/>
        <v>18821</v>
      </c>
      <c r="Z1238" s="72">
        <f t="shared" si="585"/>
        <v>18980.5</v>
      </c>
      <c r="AA1238" s="72">
        <f t="shared" si="586"/>
        <v>19140</v>
      </c>
      <c r="AB1238" s="72">
        <f t="shared" si="587"/>
        <v>19299.5</v>
      </c>
      <c r="AC1238" s="72">
        <f t="shared" si="588"/>
        <v>19459</v>
      </c>
      <c r="AD1238" s="72">
        <f t="shared" si="589"/>
        <v>19618.5</v>
      </c>
      <c r="AE1238" s="72">
        <f t="shared" si="590"/>
        <v>19778</v>
      </c>
      <c r="AF1238" s="72">
        <f t="shared" si="591"/>
        <v>19937.5</v>
      </c>
      <c r="AG1238" s="72">
        <f t="shared" si="592"/>
        <v>20097</v>
      </c>
      <c r="AH1238" s="72">
        <f t="shared" si="593"/>
        <v>20256.5</v>
      </c>
      <c r="AI1238" s="72">
        <f t="shared" si="594"/>
        <v>20416</v>
      </c>
      <c r="AJ1238" s="72">
        <f t="shared" si="595"/>
        <v>20575.5</v>
      </c>
      <c r="AK1238" s="72">
        <f t="shared" si="596"/>
        <v>20735</v>
      </c>
    </row>
    <row r="1239" spans="1:37" x14ac:dyDescent="0.25">
      <c r="A1239" s="19">
        <v>1205</v>
      </c>
      <c r="B1239" s="20"/>
      <c r="C1239" s="19" t="s">
        <v>1488</v>
      </c>
      <c r="D1239" s="21" t="s">
        <v>1489</v>
      </c>
      <c r="E1239" s="21"/>
      <c r="F1239" s="22">
        <v>17050</v>
      </c>
      <c r="G1239" s="24"/>
      <c r="H1239" s="72">
        <f t="shared" si="597"/>
        <v>17220.5</v>
      </c>
      <c r="I1239" s="72">
        <f t="shared" si="598"/>
        <v>17391</v>
      </c>
      <c r="J1239" s="72">
        <f t="shared" si="570"/>
        <v>17561.5</v>
      </c>
      <c r="K1239" s="72">
        <f t="shared" si="571"/>
        <v>17732</v>
      </c>
      <c r="L1239" s="72">
        <f t="shared" si="572"/>
        <v>17902.5</v>
      </c>
      <c r="M1239" s="72">
        <f t="shared" si="599"/>
        <v>18073</v>
      </c>
      <c r="N1239" s="72">
        <f t="shared" si="573"/>
        <v>18243.5</v>
      </c>
      <c r="O1239" s="72">
        <f t="shared" si="574"/>
        <v>18414</v>
      </c>
      <c r="P1239" s="72">
        <f t="shared" si="575"/>
        <v>18584.5</v>
      </c>
      <c r="Q1239" s="72">
        <f t="shared" si="576"/>
        <v>18755</v>
      </c>
      <c r="R1239" s="72">
        <f t="shared" si="577"/>
        <v>18925.5</v>
      </c>
      <c r="S1239" s="72">
        <f t="shared" si="578"/>
        <v>19096</v>
      </c>
      <c r="T1239" s="72">
        <f t="shared" si="579"/>
        <v>19266.5</v>
      </c>
      <c r="U1239" s="72">
        <f t="shared" si="580"/>
        <v>19437</v>
      </c>
      <c r="V1239" s="72">
        <f t="shared" si="581"/>
        <v>19607.5</v>
      </c>
      <c r="W1239" s="72">
        <f t="shared" si="582"/>
        <v>19778</v>
      </c>
      <c r="X1239" s="72">
        <f t="shared" si="583"/>
        <v>19948.5</v>
      </c>
      <c r="Y1239" s="72">
        <f t="shared" si="584"/>
        <v>20119</v>
      </c>
      <c r="Z1239" s="72">
        <f t="shared" si="585"/>
        <v>20289.5</v>
      </c>
      <c r="AA1239" s="72">
        <f t="shared" si="586"/>
        <v>20460</v>
      </c>
      <c r="AB1239" s="72">
        <f t="shared" si="587"/>
        <v>20630.5</v>
      </c>
      <c r="AC1239" s="72">
        <f t="shared" si="588"/>
        <v>20801</v>
      </c>
      <c r="AD1239" s="72">
        <f t="shared" si="589"/>
        <v>20971.5</v>
      </c>
      <c r="AE1239" s="72">
        <f t="shared" si="590"/>
        <v>21142</v>
      </c>
      <c r="AF1239" s="72">
        <f t="shared" si="591"/>
        <v>21312.5</v>
      </c>
      <c r="AG1239" s="72">
        <f t="shared" si="592"/>
        <v>21483</v>
      </c>
      <c r="AH1239" s="72">
        <f t="shared" si="593"/>
        <v>21653.5</v>
      </c>
      <c r="AI1239" s="72">
        <f t="shared" si="594"/>
        <v>21824</v>
      </c>
      <c r="AJ1239" s="72">
        <f t="shared" si="595"/>
        <v>21994.5</v>
      </c>
      <c r="AK1239" s="72">
        <f t="shared" si="596"/>
        <v>22165</v>
      </c>
    </row>
    <row r="1240" spans="1:37" x14ac:dyDescent="0.25">
      <c r="A1240" s="19">
        <v>1206</v>
      </c>
      <c r="B1240" s="20"/>
      <c r="C1240" s="19" t="s">
        <v>705</v>
      </c>
      <c r="D1240" s="21" t="s">
        <v>1489</v>
      </c>
      <c r="E1240" s="21"/>
      <c r="F1240" s="22">
        <v>17050</v>
      </c>
      <c r="G1240" s="24"/>
      <c r="H1240" s="72">
        <f t="shared" si="597"/>
        <v>17220.5</v>
      </c>
      <c r="I1240" s="72">
        <f t="shared" si="598"/>
        <v>17391</v>
      </c>
      <c r="J1240" s="72">
        <f t="shared" si="570"/>
        <v>17561.5</v>
      </c>
      <c r="K1240" s="72">
        <f t="shared" si="571"/>
        <v>17732</v>
      </c>
      <c r="L1240" s="72">
        <f t="shared" si="572"/>
        <v>17902.5</v>
      </c>
      <c r="M1240" s="72">
        <f t="shared" si="599"/>
        <v>18073</v>
      </c>
      <c r="N1240" s="72">
        <f t="shared" si="573"/>
        <v>18243.5</v>
      </c>
      <c r="O1240" s="72">
        <f t="shared" si="574"/>
        <v>18414</v>
      </c>
      <c r="P1240" s="72">
        <f t="shared" si="575"/>
        <v>18584.5</v>
      </c>
      <c r="Q1240" s="72">
        <f t="shared" si="576"/>
        <v>18755</v>
      </c>
      <c r="R1240" s="72">
        <f t="shared" si="577"/>
        <v>18925.5</v>
      </c>
      <c r="S1240" s="72">
        <f t="shared" si="578"/>
        <v>19096</v>
      </c>
      <c r="T1240" s="72">
        <f t="shared" si="579"/>
        <v>19266.5</v>
      </c>
      <c r="U1240" s="72">
        <f t="shared" si="580"/>
        <v>19437</v>
      </c>
      <c r="V1240" s="72">
        <f t="shared" si="581"/>
        <v>19607.5</v>
      </c>
      <c r="W1240" s="72">
        <f t="shared" si="582"/>
        <v>19778</v>
      </c>
      <c r="X1240" s="72">
        <f t="shared" si="583"/>
        <v>19948.5</v>
      </c>
      <c r="Y1240" s="72">
        <f t="shared" si="584"/>
        <v>20119</v>
      </c>
      <c r="Z1240" s="72">
        <f t="shared" si="585"/>
        <v>20289.5</v>
      </c>
      <c r="AA1240" s="72">
        <f t="shared" si="586"/>
        <v>20460</v>
      </c>
      <c r="AB1240" s="72">
        <f t="shared" si="587"/>
        <v>20630.5</v>
      </c>
      <c r="AC1240" s="72">
        <f t="shared" si="588"/>
        <v>20801</v>
      </c>
      <c r="AD1240" s="72">
        <f t="shared" si="589"/>
        <v>20971.5</v>
      </c>
      <c r="AE1240" s="72">
        <f t="shared" si="590"/>
        <v>21142</v>
      </c>
      <c r="AF1240" s="72">
        <f t="shared" si="591"/>
        <v>21312.5</v>
      </c>
      <c r="AG1240" s="72">
        <f t="shared" si="592"/>
        <v>21483</v>
      </c>
      <c r="AH1240" s="72">
        <f t="shared" si="593"/>
        <v>21653.5</v>
      </c>
      <c r="AI1240" s="72">
        <f t="shared" si="594"/>
        <v>21824</v>
      </c>
      <c r="AJ1240" s="72">
        <f t="shared" si="595"/>
        <v>21994.5</v>
      </c>
      <c r="AK1240" s="72">
        <f t="shared" si="596"/>
        <v>22165</v>
      </c>
    </row>
    <row r="1241" spans="1:37" x14ac:dyDescent="0.25">
      <c r="A1241" s="19">
        <v>1207</v>
      </c>
      <c r="B1241" s="20"/>
      <c r="C1241" s="19" t="s">
        <v>1490</v>
      </c>
      <c r="D1241" s="21" t="s">
        <v>1489</v>
      </c>
      <c r="E1241" s="21"/>
      <c r="F1241" s="22">
        <v>12496</v>
      </c>
      <c r="G1241" s="24"/>
      <c r="H1241" s="72">
        <f t="shared" si="597"/>
        <v>12620.960000000001</v>
      </c>
      <c r="I1241" s="72">
        <f t="shared" si="598"/>
        <v>12745.92</v>
      </c>
      <c r="J1241" s="72">
        <f t="shared" si="570"/>
        <v>12870.880000000001</v>
      </c>
      <c r="K1241" s="72">
        <f t="shared" si="571"/>
        <v>12995.84</v>
      </c>
      <c r="L1241" s="72">
        <f t="shared" si="572"/>
        <v>13120.800000000001</v>
      </c>
      <c r="M1241" s="72">
        <f t="shared" si="599"/>
        <v>13245.76</v>
      </c>
      <c r="N1241" s="72">
        <f t="shared" si="573"/>
        <v>13370.720000000001</v>
      </c>
      <c r="O1241" s="72">
        <f t="shared" si="574"/>
        <v>13495.68</v>
      </c>
      <c r="P1241" s="72">
        <f t="shared" si="575"/>
        <v>13620.640000000001</v>
      </c>
      <c r="Q1241" s="72">
        <f t="shared" si="576"/>
        <v>13745.6</v>
      </c>
      <c r="R1241" s="72">
        <f t="shared" si="577"/>
        <v>13870.560000000001</v>
      </c>
      <c r="S1241" s="72">
        <f t="shared" si="578"/>
        <v>13995.52</v>
      </c>
      <c r="T1241" s="72">
        <f t="shared" si="579"/>
        <v>14120.48</v>
      </c>
      <c r="U1241" s="72">
        <f t="shared" si="580"/>
        <v>14245.439999999999</v>
      </c>
      <c r="V1241" s="72">
        <f t="shared" si="581"/>
        <v>14370.4</v>
      </c>
      <c r="W1241" s="72">
        <f t="shared" si="582"/>
        <v>14495.359999999999</v>
      </c>
      <c r="X1241" s="72">
        <f t="shared" si="583"/>
        <v>14620.32</v>
      </c>
      <c r="Y1241" s="72">
        <f t="shared" si="584"/>
        <v>14745.279999999999</v>
      </c>
      <c r="Z1241" s="72">
        <f t="shared" si="585"/>
        <v>14870.24</v>
      </c>
      <c r="AA1241" s="72">
        <f t="shared" si="586"/>
        <v>14995.199999999999</v>
      </c>
      <c r="AB1241" s="72">
        <f t="shared" si="587"/>
        <v>15120.16</v>
      </c>
      <c r="AC1241" s="72">
        <f t="shared" si="588"/>
        <v>15245.119999999999</v>
      </c>
      <c r="AD1241" s="72">
        <f t="shared" si="589"/>
        <v>15370.08</v>
      </c>
      <c r="AE1241" s="72">
        <f t="shared" si="590"/>
        <v>15495.039999999999</v>
      </c>
      <c r="AF1241" s="72">
        <f t="shared" si="591"/>
        <v>15620</v>
      </c>
      <c r="AG1241" s="72">
        <f t="shared" si="592"/>
        <v>15744.960000000001</v>
      </c>
      <c r="AH1241" s="72">
        <f t="shared" si="593"/>
        <v>15869.92</v>
      </c>
      <c r="AI1241" s="72">
        <f t="shared" si="594"/>
        <v>15994.880000000001</v>
      </c>
      <c r="AJ1241" s="72">
        <f t="shared" si="595"/>
        <v>16119.84</v>
      </c>
      <c r="AK1241" s="72">
        <f t="shared" si="596"/>
        <v>16244.800000000001</v>
      </c>
    </row>
    <row r="1242" spans="1:37" x14ac:dyDescent="0.25">
      <c r="A1242" s="19">
        <v>1208</v>
      </c>
      <c r="B1242" s="20"/>
      <c r="C1242" s="19" t="s">
        <v>1491</v>
      </c>
      <c r="D1242" s="21" t="s">
        <v>1489</v>
      </c>
      <c r="E1242" s="21"/>
      <c r="F1242" s="22">
        <v>18150</v>
      </c>
      <c r="G1242" s="24"/>
      <c r="H1242" s="72">
        <f t="shared" si="597"/>
        <v>18331.5</v>
      </c>
      <c r="I1242" s="72">
        <f t="shared" si="598"/>
        <v>18513</v>
      </c>
      <c r="J1242" s="72">
        <f t="shared" si="570"/>
        <v>18694.5</v>
      </c>
      <c r="K1242" s="72">
        <f t="shared" si="571"/>
        <v>18876</v>
      </c>
      <c r="L1242" s="72">
        <f t="shared" si="572"/>
        <v>19057.5</v>
      </c>
      <c r="M1242" s="72">
        <f t="shared" si="599"/>
        <v>19239</v>
      </c>
      <c r="N1242" s="72">
        <f t="shared" si="573"/>
        <v>19420.5</v>
      </c>
      <c r="O1242" s="72">
        <f t="shared" si="574"/>
        <v>19602</v>
      </c>
      <c r="P1242" s="72">
        <f t="shared" si="575"/>
        <v>19783.5</v>
      </c>
      <c r="Q1242" s="72">
        <f t="shared" si="576"/>
        <v>19965</v>
      </c>
      <c r="R1242" s="72">
        <f t="shared" si="577"/>
        <v>20146.5</v>
      </c>
      <c r="S1242" s="72">
        <f t="shared" si="578"/>
        <v>20328.000000000004</v>
      </c>
      <c r="T1242" s="72">
        <f t="shared" si="579"/>
        <v>20509.499999999996</v>
      </c>
      <c r="U1242" s="72">
        <f t="shared" si="580"/>
        <v>20691</v>
      </c>
      <c r="V1242" s="72">
        <f t="shared" si="581"/>
        <v>20872.5</v>
      </c>
      <c r="W1242" s="72">
        <f t="shared" si="582"/>
        <v>21054</v>
      </c>
      <c r="X1242" s="72">
        <f t="shared" si="583"/>
        <v>21235.5</v>
      </c>
      <c r="Y1242" s="72">
        <f t="shared" si="584"/>
        <v>21417</v>
      </c>
      <c r="Z1242" s="72">
        <f t="shared" si="585"/>
        <v>21598.5</v>
      </c>
      <c r="AA1242" s="72">
        <f t="shared" si="586"/>
        <v>21780</v>
      </c>
      <c r="AB1242" s="72">
        <f t="shared" si="587"/>
        <v>21961.5</v>
      </c>
      <c r="AC1242" s="72">
        <f t="shared" si="588"/>
        <v>22143</v>
      </c>
      <c r="AD1242" s="72">
        <f t="shared" si="589"/>
        <v>22324.5</v>
      </c>
      <c r="AE1242" s="72">
        <f t="shared" si="590"/>
        <v>22506</v>
      </c>
      <c r="AF1242" s="72">
        <f t="shared" si="591"/>
        <v>22687.5</v>
      </c>
      <c r="AG1242" s="72">
        <f t="shared" si="592"/>
        <v>22869</v>
      </c>
      <c r="AH1242" s="72">
        <f t="shared" si="593"/>
        <v>23050.5</v>
      </c>
      <c r="AI1242" s="72">
        <f t="shared" si="594"/>
        <v>23232</v>
      </c>
      <c r="AJ1242" s="72">
        <f t="shared" si="595"/>
        <v>23413.5</v>
      </c>
      <c r="AK1242" s="72">
        <f t="shared" si="596"/>
        <v>23595</v>
      </c>
    </row>
    <row r="1243" spans="1:37" x14ac:dyDescent="0.25">
      <c r="A1243" s="19">
        <v>1209</v>
      </c>
      <c r="B1243" s="20"/>
      <c r="C1243" s="19" t="s">
        <v>710</v>
      </c>
      <c r="D1243" s="21" t="s">
        <v>1489</v>
      </c>
      <c r="E1243" s="21"/>
      <c r="F1243" s="22">
        <v>14850</v>
      </c>
      <c r="G1243" s="24"/>
      <c r="H1243" s="72">
        <f t="shared" si="597"/>
        <v>14998.5</v>
      </c>
      <c r="I1243" s="72">
        <f t="shared" si="598"/>
        <v>15147</v>
      </c>
      <c r="J1243" s="72">
        <f t="shared" si="570"/>
        <v>15295.5</v>
      </c>
      <c r="K1243" s="72">
        <f t="shared" si="571"/>
        <v>15444</v>
      </c>
      <c r="L1243" s="72">
        <f t="shared" si="572"/>
        <v>15592.5</v>
      </c>
      <c r="M1243" s="72">
        <f t="shared" si="599"/>
        <v>15741</v>
      </c>
      <c r="N1243" s="72">
        <f t="shared" si="573"/>
        <v>15889.500000000002</v>
      </c>
      <c r="O1243" s="72">
        <f t="shared" si="574"/>
        <v>16038.000000000002</v>
      </c>
      <c r="P1243" s="72">
        <f t="shared" si="575"/>
        <v>16186.500000000002</v>
      </c>
      <c r="Q1243" s="72">
        <f t="shared" si="576"/>
        <v>16335.000000000002</v>
      </c>
      <c r="R1243" s="72">
        <f t="shared" si="577"/>
        <v>16483.5</v>
      </c>
      <c r="S1243" s="72">
        <f t="shared" si="578"/>
        <v>16632</v>
      </c>
      <c r="T1243" s="72">
        <f t="shared" si="579"/>
        <v>16780.5</v>
      </c>
      <c r="U1243" s="72">
        <f t="shared" si="580"/>
        <v>16929</v>
      </c>
      <c r="V1243" s="72">
        <f t="shared" si="581"/>
        <v>17077.5</v>
      </c>
      <c r="W1243" s="72">
        <f t="shared" si="582"/>
        <v>17226</v>
      </c>
      <c r="X1243" s="72">
        <f t="shared" si="583"/>
        <v>17374.5</v>
      </c>
      <c r="Y1243" s="72">
        <f t="shared" si="584"/>
        <v>17523</v>
      </c>
      <c r="Z1243" s="72">
        <f t="shared" si="585"/>
        <v>17671.5</v>
      </c>
      <c r="AA1243" s="72">
        <f t="shared" si="586"/>
        <v>17820</v>
      </c>
      <c r="AB1243" s="72">
        <f t="shared" si="587"/>
        <v>17968.5</v>
      </c>
      <c r="AC1243" s="72">
        <f t="shared" si="588"/>
        <v>18117</v>
      </c>
      <c r="AD1243" s="72">
        <f t="shared" si="589"/>
        <v>18265.5</v>
      </c>
      <c r="AE1243" s="72">
        <f t="shared" si="590"/>
        <v>18414</v>
      </c>
      <c r="AF1243" s="72">
        <f t="shared" si="591"/>
        <v>18562.5</v>
      </c>
      <c r="AG1243" s="72">
        <f t="shared" si="592"/>
        <v>18711</v>
      </c>
      <c r="AH1243" s="72">
        <f t="shared" si="593"/>
        <v>18859.5</v>
      </c>
      <c r="AI1243" s="72">
        <f t="shared" si="594"/>
        <v>19008</v>
      </c>
      <c r="AJ1243" s="72">
        <f t="shared" si="595"/>
        <v>19156.5</v>
      </c>
      <c r="AK1243" s="72">
        <f t="shared" si="596"/>
        <v>19305</v>
      </c>
    </row>
    <row r="1244" spans="1:37" x14ac:dyDescent="0.25">
      <c r="A1244" s="19">
        <v>1210</v>
      </c>
      <c r="B1244" s="20"/>
      <c r="C1244" s="19" t="s">
        <v>1492</v>
      </c>
      <c r="D1244" s="21" t="s">
        <v>1489</v>
      </c>
      <c r="E1244" s="21"/>
      <c r="F1244" s="22">
        <v>10555</v>
      </c>
      <c r="G1244" s="24"/>
      <c r="H1244" s="72">
        <f t="shared" si="597"/>
        <v>10660.55</v>
      </c>
      <c r="I1244" s="72">
        <f t="shared" si="598"/>
        <v>10766.1</v>
      </c>
      <c r="J1244" s="72">
        <f t="shared" ref="J1244:J1307" si="600">F1244*1.03</f>
        <v>10871.65</v>
      </c>
      <c r="K1244" s="72">
        <f t="shared" ref="K1244:K1307" si="601">F1244*1.04</f>
        <v>10977.2</v>
      </c>
      <c r="L1244" s="72">
        <f t="shared" ref="L1244:L1307" si="602">F1244*1.05</f>
        <v>11082.75</v>
      </c>
      <c r="M1244" s="72">
        <f t="shared" si="599"/>
        <v>11188.300000000001</v>
      </c>
      <c r="N1244" s="72">
        <f t="shared" ref="N1244:N1307" si="603">F1244*1.07</f>
        <v>11293.85</v>
      </c>
      <c r="O1244" s="72">
        <f t="shared" ref="O1244:O1307" si="604">F1244*1.08</f>
        <v>11399.400000000001</v>
      </c>
      <c r="P1244" s="72">
        <f t="shared" ref="P1244:P1307" si="605">F1244*1.09</f>
        <v>11504.95</v>
      </c>
      <c r="Q1244" s="72">
        <f t="shared" ref="Q1244:Q1307" si="606">F1244*1.1</f>
        <v>11610.500000000002</v>
      </c>
      <c r="R1244" s="72">
        <f t="shared" ref="R1244:R1307" si="607">F1244*1.11</f>
        <v>11716.050000000001</v>
      </c>
      <c r="S1244" s="72">
        <f t="shared" ref="S1244:S1307" si="608">F1244*1.12</f>
        <v>11821.6</v>
      </c>
      <c r="T1244" s="72">
        <f t="shared" ref="T1244:T1307" si="609">F1244*1.13</f>
        <v>11927.15</v>
      </c>
      <c r="U1244" s="72">
        <f t="shared" ref="U1244:U1307" si="610">F1244*1.14</f>
        <v>12032.699999999999</v>
      </c>
      <c r="V1244" s="72">
        <f t="shared" ref="V1244:V1307" si="611">F1244*1.15</f>
        <v>12138.249999999998</v>
      </c>
      <c r="W1244" s="72">
        <f t="shared" ref="W1244:W1307" si="612">F1244*1.16</f>
        <v>12243.8</v>
      </c>
      <c r="X1244" s="72">
        <f t="shared" ref="X1244:X1307" si="613">F1244*1.17</f>
        <v>12349.349999999999</v>
      </c>
      <c r="Y1244" s="72">
        <f t="shared" ref="Y1244:Y1307" si="614">F1244*1.18</f>
        <v>12454.9</v>
      </c>
      <c r="Z1244" s="72">
        <f t="shared" ref="Z1244:Z1307" si="615">F1244*1.19</f>
        <v>12560.449999999999</v>
      </c>
      <c r="AA1244" s="72">
        <f t="shared" ref="AA1244:AA1307" si="616">F1244*1.2</f>
        <v>12666</v>
      </c>
      <c r="AB1244" s="72">
        <f t="shared" ref="AB1244:AB1307" si="617">F1244*1.21</f>
        <v>12771.55</v>
      </c>
      <c r="AC1244" s="72">
        <f t="shared" ref="AC1244:AC1307" si="618">F1244*1.22</f>
        <v>12877.1</v>
      </c>
      <c r="AD1244" s="72">
        <f t="shared" ref="AD1244:AD1307" si="619">F1244*1.23</f>
        <v>12982.65</v>
      </c>
      <c r="AE1244" s="72">
        <f t="shared" ref="AE1244:AE1307" si="620">F1244*1.24</f>
        <v>13088.2</v>
      </c>
      <c r="AF1244" s="72">
        <f t="shared" ref="AF1244:AF1307" si="621">F1244*1.25</f>
        <v>13193.75</v>
      </c>
      <c r="AG1244" s="72">
        <f t="shared" ref="AG1244:AG1307" si="622">F1244*1.26</f>
        <v>13299.3</v>
      </c>
      <c r="AH1244" s="72">
        <f t="shared" ref="AH1244:AH1307" si="623">F1244*1.27</f>
        <v>13404.85</v>
      </c>
      <c r="AI1244" s="72">
        <f t="shared" ref="AI1244:AI1307" si="624">F1244*1.28</f>
        <v>13510.4</v>
      </c>
      <c r="AJ1244" s="72">
        <f t="shared" ref="AJ1244:AJ1307" si="625">F1244*1.29</f>
        <v>13615.95</v>
      </c>
      <c r="AK1244" s="72">
        <f t="shared" ref="AK1244:AK1307" si="626">F1244*1.3</f>
        <v>13721.5</v>
      </c>
    </row>
    <row r="1245" spans="1:37" x14ac:dyDescent="0.25">
      <c r="A1245" s="19">
        <v>1211</v>
      </c>
      <c r="B1245" s="20"/>
      <c r="C1245" s="19" t="s">
        <v>705</v>
      </c>
      <c r="D1245" s="21" t="s">
        <v>1493</v>
      </c>
      <c r="E1245" s="21"/>
      <c r="F1245" s="22">
        <v>17600</v>
      </c>
      <c r="G1245" s="24"/>
      <c r="H1245" s="72">
        <f t="shared" si="597"/>
        <v>17776</v>
      </c>
      <c r="I1245" s="72">
        <f t="shared" si="598"/>
        <v>17952</v>
      </c>
      <c r="J1245" s="72">
        <f t="shared" si="600"/>
        <v>18128</v>
      </c>
      <c r="K1245" s="72">
        <f t="shared" si="601"/>
        <v>18304</v>
      </c>
      <c r="L1245" s="72">
        <f t="shared" si="602"/>
        <v>18480</v>
      </c>
      <c r="M1245" s="72">
        <f t="shared" si="599"/>
        <v>18656</v>
      </c>
      <c r="N1245" s="72">
        <f t="shared" si="603"/>
        <v>18832</v>
      </c>
      <c r="O1245" s="72">
        <f t="shared" si="604"/>
        <v>19008</v>
      </c>
      <c r="P1245" s="72">
        <f t="shared" si="605"/>
        <v>19184</v>
      </c>
      <c r="Q1245" s="72">
        <f t="shared" si="606"/>
        <v>19360</v>
      </c>
      <c r="R1245" s="72">
        <f t="shared" si="607"/>
        <v>19536</v>
      </c>
      <c r="S1245" s="72">
        <f t="shared" si="608"/>
        <v>19712.000000000004</v>
      </c>
      <c r="T1245" s="72">
        <f t="shared" si="609"/>
        <v>19887.999999999996</v>
      </c>
      <c r="U1245" s="72">
        <f t="shared" si="610"/>
        <v>20064</v>
      </c>
      <c r="V1245" s="72">
        <f t="shared" si="611"/>
        <v>20240</v>
      </c>
      <c r="W1245" s="72">
        <f t="shared" si="612"/>
        <v>20416</v>
      </c>
      <c r="X1245" s="72">
        <f t="shared" si="613"/>
        <v>20592</v>
      </c>
      <c r="Y1245" s="72">
        <f t="shared" si="614"/>
        <v>20768</v>
      </c>
      <c r="Z1245" s="72">
        <f t="shared" si="615"/>
        <v>20944</v>
      </c>
      <c r="AA1245" s="72">
        <f t="shared" si="616"/>
        <v>21120</v>
      </c>
      <c r="AB1245" s="72">
        <f t="shared" si="617"/>
        <v>21296</v>
      </c>
      <c r="AC1245" s="72">
        <f t="shared" si="618"/>
        <v>21472</v>
      </c>
      <c r="AD1245" s="72">
        <f t="shared" si="619"/>
        <v>21648</v>
      </c>
      <c r="AE1245" s="72">
        <f t="shared" si="620"/>
        <v>21824</v>
      </c>
      <c r="AF1245" s="72">
        <f t="shared" si="621"/>
        <v>22000</v>
      </c>
      <c r="AG1245" s="72">
        <f t="shared" si="622"/>
        <v>22176</v>
      </c>
      <c r="AH1245" s="72">
        <f t="shared" si="623"/>
        <v>22352</v>
      </c>
      <c r="AI1245" s="72">
        <f t="shared" si="624"/>
        <v>22528</v>
      </c>
      <c r="AJ1245" s="72">
        <f t="shared" si="625"/>
        <v>22704</v>
      </c>
      <c r="AK1245" s="72">
        <f t="shared" si="626"/>
        <v>22880</v>
      </c>
    </row>
    <row r="1246" spans="1:37" x14ac:dyDescent="0.25">
      <c r="A1246" s="19">
        <v>1212</v>
      </c>
      <c r="B1246" s="20"/>
      <c r="C1246" s="19" t="s">
        <v>1494</v>
      </c>
      <c r="D1246" s="21" t="s">
        <v>1495</v>
      </c>
      <c r="E1246" s="21"/>
      <c r="F1246" s="22">
        <v>11325</v>
      </c>
      <c r="G1246" s="24"/>
      <c r="H1246" s="72">
        <f t="shared" si="597"/>
        <v>11438.25</v>
      </c>
      <c r="I1246" s="72">
        <f t="shared" si="598"/>
        <v>11551.5</v>
      </c>
      <c r="J1246" s="72">
        <f t="shared" si="600"/>
        <v>11664.75</v>
      </c>
      <c r="K1246" s="72">
        <f t="shared" si="601"/>
        <v>11778</v>
      </c>
      <c r="L1246" s="72">
        <f t="shared" si="602"/>
        <v>11891.25</v>
      </c>
      <c r="M1246" s="72">
        <f t="shared" si="599"/>
        <v>12004.5</v>
      </c>
      <c r="N1246" s="72">
        <f t="shared" si="603"/>
        <v>12117.75</v>
      </c>
      <c r="O1246" s="72">
        <f t="shared" si="604"/>
        <v>12231</v>
      </c>
      <c r="P1246" s="72">
        <f t="shared" si="605"/>
        <v>12344.25</v>
      </c>
      <c r="Q1246" s="72">
        <f t="shared" si="606"/>
        <v>12457.500000000002</v>
      </c>
      <c r="R1246" s="72">
        <f t="shared" si="607"/>
        <v>12570.750000000002</v>
      </c>
      <c r="S1246" s="72">
        <f t="shared" si="608"/>
        <v>12684.000000000002</v>
      </c>
      <c r="T1246" s="72">
        <f t="shared" si="609"/>
        <v>12797.249999999998</v>
      </c>
      <c r="U1246" s="72">
        <f t="shared" si="610"/>
        <v>12910.499999999998</v>
      </c>
      <c r="V1246" s="72">
        <f t="shared" si="611"/>
        <v>13023.749999999998</v>
      </c>
      <c r="W1246" s="72">
        <f t="shared" si="612"/>
        <v>13137</v>
      </c>
      <c r="X1246" s="72">
        <f t="shared" si="613"/>
        <v>13250.25</v>
      </c>
      <c r="Y1246" s="72">
        <f t="shared" si="614"/>
        <v>13363.5</v>
      </c>
      <c r="Z1246" s="72">
        <f t="shared" si="615"/>
        <v>13476.75</v>
      </c>
      <c r="AA1246" s="72">
        <f t="shared" si="616"/>
        <v>13590</v>
      </c>
      <c r="AB1246" s="72">
        <f t="shared" si="617"/>
        <v>13703.25</v>
      </c>
      <c r="AC1246" s="72">
        <f t="shared" si="618"/>
        <v>13816.5</v>
      </c>
      <c r="AD1246" s="72">
        <f t="shared" si="619"/>
        <v>13929.75</v>
      </c>
      <c r="AE1246" s="72">
        <f t="shared" si="620"/>
        <v>14043</v>
      </c>
      <c r="AF1246" s="72">
        <f t="shared" si="621"/>
        <v>14156.25</v>
      </c>
      <c r="AG1246" s="72">
        <f t="shared" si="622"/>
        <v>14269.5</v>
      </c>
      <c r="AH1246" s="72">
        <f t="shared" si="623"/>
        <v>14382.75</v>
      </c>
      <c r="AI1246" s="72">
        <f t="shared" si="624"/>
        <v>14496</v>
      </c>
      <c r="AJ1246" s="72">
        <f t="shared" si="625"/>
        <v>14609.25</v>
      </c>
      <c r="AK1246" s="72">
        <f t="shared" si="626"/>
        <v>14722.5</v>
      </c>
    </row>
    <row r="1247" spans="1:37" x14ac:dyDescent="0.25">
      <c r="A1247" s="19">
        <v>1213</v>
      </c>
      <c r="B1247" s="20"/>
      <c r="C1247" s="19" t="s">
        <v>1494</v>
      </c>
      <c r="D1247" s="21" t="s">
        <v>1496</v>
      </c>
      <c r="E1247" s="21"/>
      <c r="F1247" s="22">
        <v>14108</v>
      </c>
      <c r="G1247" s="24"/>
      <c r="H1247" s="72">
        <f t="shared" si="597"/>
        <v>14249.08</v>
      </c>
      <c r="I1247" s="72">
        <f t="shared" si="598"/>
        <v>14390.16</v>
      </c>
      <c r="J1247" s="72">
        <f t="shared" si="600"/>
        <v>14531.24</v>
      </c>
      <c r="K1247" s="72">
        <f t="shared" si="601"/>
        <v>14672.32</v>
      </c>
      <c r="L1247" s="72">
        <f t="shared" si="602"/>
        <v>14813.400000000001</v>
      </c>
      <c r="M1247" s="72">
        <f t="shared" si="599"/>
        <v>14954.480000000001</v>
      </c>
      <c r="N1247" s="72">
        <f t="shared" si="603"/>
        <v>15095.560000000001</v>
      </c>
      <c r="O1247" s="72">
        <f t="shared" si="604"/>
        <v>15236.640000000001</v>
      </c>
      <c r="P1247" s="72">
        <f t="shared" si="605"/>
        <v>15377.720000000001</v>
      </c>
      <c r="Q1247" s="72">
        <f t="shared" si="606"/>
        <v>15518.800000000001</v>
      </c>
      <c r="R1247" s="72">
        <f t="shared" si="607"/>
        <v>15659.880000000001</v>
      </c>
      <c r="S1247" s="72">
        <f t="shared" si="608"/>
        <v>15800.960000000001</v>
      </c>
      <c r="T1247" s="72">
        <f t="shared" si="609"/>
        <v>15942.039999999999</v>
      </c>
      <c r="U1247" s="72">
        <f t="shared" si="610"/>
        <v>16083.119999999999</v>
      </c>
      <c r="V1247" s="72">
        <f t="shared" si="611"/>
        <v>16224.199999999999</v>
      </c>
      <c r="W1247" s="72">
        <f t="shared" si="612"/>
        <v>16365.279999999999</v>
      </c>
      <c r="X1247" s="72">
        <f t="shared" si="613"/>
        <v>16506.36</v>
      </c>
      <c r="Y1247" s="72">
        <f t="shared" si="614"/>
        <v>16647.439999999999</v>
      </c>
      <c r="Z1247" s="72">
        <f t="shared" si="615"/>
        <v>16788.52</v>
      </c>
      <c r="AA1247" s="72">
        <f t="shared" si="616"/>
        <v>16929.599999999999</v>
      </c>
      <c r="AB1247" s="72">
        <f t="shared" si="617"/>
        <v>17070.68</v>
      </c>
      <c r="AC1247" s="72">
        <f t="shared" si="618"/>
        <v>17211.759999999998</v>
      </c>
      <c r="AD1247" s="72">
        <f t="shared" si="619"/>
        <v>17352.84</v>
      </c>
      <c r="AE1247" s="72">
        <f t="shared" si="620"/>
        <v>17493.919999999998</v>
      </c>
      <c r="AF1247" s="72">
        <f t="shared" si="621"/>
        <v>17635</v>
      </c>
      <c r="AG1247" s="72">
        <f t="shared" si="622"/>
        <v>17776.080000000002</v>
      </c>
      <c r="AH1247" s="72">
        <f t="shared" si="623"/>
        <v>17917.16</v>
      </c>
      <c r="AI1247" s="72">
        <f t="shared" si="624"/>
        <v>18058.240000000002</v>
      </c>
      <c r="AJ1247" s="72">
        <f t="shared" si="625"/>
        <v>18199.32</v>
      </c>
      <c r="AK1247" s="72">
        <f t="shared" si="626"/>
        <v>18340.400000000001</v>
      </c>
    </row>
    <row r="1248" spans="1:37" x14ac:dyDescent="0.25">
      <c r="A1248" s="19">
        <v>1214</v>
      </c>
      <c r="B1248" s="20"/>
      <c r="C1248" s="19" t="s">
        <v>705</v>
      </c>
      <c r="D1248" s="21" t="s">
        <v>1497</v>
      </c>
      <c r="E1248" s="21"/>
      <c r="F1248" s="22">
        <v>18700</v>
      </c>
      <c r="G1248" s="24"/>
      <c r="H1248" s="72">
        <f t="shared" si="597"/>
        <v>18887</v>
      </c>
      <c r="I1248" s="72">
        <f t="shared" si="598"/>
        <v>19074</v>
      </c>
      <c r="J1248" s="72">
        <f t="shared" si="600"/>
        <v>19261</v>
      </c>
      <c r="K1248" s="72">
        <f t="shared" si="601"/>
        <v>19448</v>
      </c>
      <c r="L1248" s="72">
        <f t="shared" si="602"/>
        <v>19635</v>
      </c>
      <c r="M1248" s="72">
        <f t="shared" si="599"/>
        <v>19822</v>
      </c>
      <c r="N1248" s="72">
        <f t="shared" si="603"/>
        <v>20009</v>
      </c>
      <c r="O1248" s="72">
        <f t="shared" si="604"/>
        <v>20196</v>
      </c>
      <c r="P1248" s="72">
        <f t="shared" si="605"/>
        <v>20383</v>
      </c>
      <c r="Q1248" s="72">
        <f t="shared" si="606"/>
        <v>20570</v>
      </c>
      <c r="R1248" s="72">
        <f t="shared" si="607"/>
        <v>20757.000000000004</v>
      </c>
      <c r="S1248" s="72">
        <f t="shared" si="608"/>
        <v>20944.000000000004</v>
      </c>
      <c r="T1248" s="72">
        <f t="shared" si="609"/>
        <v>21130.999999999996</v>
      </c>
      <c r="U1248" s="72">
        <f t="shared" si="610"/>
        <v>21317.999999999996</v>
      </c>
      <c r="V1248" s="72">
        <f t="shared" si="611"/>
        <v>21505</v>
      </c>
      <c r="W1248" s="72">
        <f t="shared" si="612"/>
        <v>21692</v>
      </c>
      <c r="X1248" s="72">
        <f t="shared" si="613"/>
        <v>21879</v>
      </c>
      <c r="Y1248" s="72">
        <f t="shared" si="614"/>
        <v>22066</v>
      </c>
      <c r="Z1248" s="72">
        <f t="shared" si="615"/>
        <v>22253</v>
      </c>
      <c r="AA1248" s="72">
        <f t="shared" si="616"/>
        <v>22440</v>
      </c>
      <c r="AB1248" s="72">
        <f t="shared" si="617"/>
        <v>22627</v>
      </c>
      <c r="AC1248" s="72">
        <f t="shared" si="618"/>
        <v>22814</v>
      </c>
      <c r="AD1248" s="72">
        <f t="shared" si="619"/>
        <v>23001</v>
      </c>
      <c r="AE1248" s="72">
        <f t="shared" si="620"/>
        <v>23188</v>
      </c>
      <c r="AF1248" s="72">
        <f t="shared" si="621"/>
        <v>23375</v>
      </c>
      <c r="AG1248" s="72">
        <f t="shared" si="622"/>
        <v>23562</v>
      </c>
      <c r="AH1248" s="72">
        <f t="shared" si="623"/>
        <v>23749</v>
      </c>
      <c r="AI1248" s="72">
        <f t="shared" si="624"/>
        <v>23936</v>
      </c>
      <c r="AJ1248" s="72">
        <f t="shared" si="625"/>
        <v>24123</v>
      </c>
      <c r="AK1248" s="72">
        <f t="shared" si="626"/>
        <v>24310</v>
      </c>
    </row>
    <row r="1249" spans="1:37" x14ac:dyDescent="0.25">
      <c r="A1249" s="19">
        <v>1215</v>
      </c>
      <c r="B1249" s="20"/>
      <c r="C1249" s="19" t="s">
        <v>1490</v>
      </c>
      <c r="D1249" s="21" t="s">
        <v>1497</v>
      </c>
      <c r="E1249" s="21"/>
      <c r="F1249" s="22">
        <v>13189</v>
      </c>
      <c r="G1249" s="24"/>
      <c r="H1249" s="72">
        <f t="shared" si="597"/>
        <v>13320.89</v>
      </c>
      <c r="I1249" s="72">
        <f t="shared" si="598"/>
        <v>13452.78</v>
      </c>
      <c r="J1249" s="72">
        <f t="shared" si="600"/>
        <v>13584.67</v>
      </c>
      <c r="K1249" s="72">
        <f t="shared" si="601"/>
        <v>13716.560000000001</v>
      </c>
      <c r="L1249" s="72">
        <f t="shared" si="602"/>
        <v>13848.45</v>
      </c>
      <c r="M1249" s="72">
        <f t="shared" si="599"/>
        <v>13980.34</v>
      </c>
      <c r="N1249" s="72">
        <f t="shared" si="603"/>
        <v>14112.230000000001</v>
      </c>
      <c r="O1249" s="72">
        <f t="shared" si="604"/>
        <v>14244.12</v>
      </c>
      <c r="P1249" s="72">
        <f t="shared" si="605"/>
        <v>14376.01</v>
      </c>
      <c r="Q1249" s="72">
        <f t="shared" si="606"/>
        <v>14507.900000000001</v>
      </c>
      <c r="R1249" s="72">
        <f t="shared" si="607"/>
        <v>14639.79</v>
      </c>
      <c r="S1249" s="72">
        <f t="shared" si="608"/>
        <v>14771.680000000002</v>
      </c>
      <c r="T1249" s="72">
        <f t="shared" si="609"/>
        <v>14903.569999999998</v>
      </c>
      <c r="U1249" s="72">
        <f t="shared" si="610"/>
        <v>15035.46</v>
      </c>
      <c r="V1249" s="72">
        <f t="shared" si="611"/>
        <v>15167.349999999999</v>
      </c>
      <c r="W1249" s="72">
        <f t="shared" si="612"/>
        <v>15299.24</v>
      </c>
      <c r="X1249" s="72">
        <f t="shared" si="613"/>
        <v>15431.13</v>
      </c>
      <c r="Y1249" s="72">
        <f t="shared" si="614"/>
        <v>15563.019999999999</v>
      </c>
      <c r="Z1249" s="72">
        <f t="shared" si="615"/>
        <v>15694.91</v>
      </c>
      <c r="AA1249" s="72">
        <f t="shared" si="616"/>
        <v>15826.8</v>
      </c>
      <c r="AB1249" s="72">
        <f t="shared" si="617"/>
        <v>15958.689999999999</v>
      </c>
      <c r="AC1249" s="72">
        <f t="shared" si="618"/>
        <v>16090.58</v>
      </c>
      <c r="AD1249" s="72">
        <f t="shared" si="619"/>
        <v>16222.47</v>
      </c>
      <c r="AE1249" s="72">
        <f t="shared" si="620"/>
        <v>16354.36</v>
      </c>
      <c r="AF1249" s="72">
        <f t="shared" si="621"/>
        <v>16486.25</v>
      </c>
      <c r="AG1249" s="72">
        <f t="shared" si="622"/>
        <v>16618.14</v>
      </c>
      <c r="AH1249" s="72">
        <f t="shared" si="623"/>
        <v>16750.03</v>
      </c>
      <c r="AI1249" s="72">
        <f t="shared" si="624"/>
        <v>16881.920000000002</v>
      </c>
      <c r="AJ1249" s="72">
        <f t="shared" si="625"/>
        <v>17013.810000000001</v>
      </c>
      <c r="AK1249" s="72">
        <f t="shared" si="626"/>
        <v>17145.7</v>
      </c>
    </row>
    <row r="1250" spans="1:37" x14ac:dyDescent="0.25">
      <c r="A1250" s="19">
        <v>1216</v>
      </c>
      <c r="B1250" s="20"/>
      <c r="C1250" s="19" t="s">
        <v>1491</v>
      </c>
      <c r="D1250" s="21" t="s">
        <v>1497</v>
      </c>
      <c r="E1250" s="21"/>
      <c r="F1250" s="22">
        <v>18480</v>
      </c>
      <c r="G1250" s="24"/>
      <c r="H1250" s="72">
        <f t="shared" si="597"/>
        <v>18664.8</v>
      </c>
      <c r="I1250" s="72">
        <f t="shared" si="598"/>
        <v>18849.599999999999</v>
      </c>
      <c r="J1250" s="72">
        <f t="shared" si="600"/>
        <v>19034.400000000001</v>
      </c>
      <c r="K1250" s="72">
        <f t="shared" si="601"/>
        <v>19219.2</v>
      </c>
      <c r="L1250" s="72">
        <f t="shared" si="602"/>
        <v>19404</v>
      </c>
      <c r="M1250" s="72">
        <f t="shared" si="599"/>
        <v>19588.8</v>
      </c>
      <c r="N1250" s="72">
        <f t="shared" si="603"/>
        <v>19773.600000000002</v>
      </c>
      <c r="O1250" s="72">
        <f t="shared" si="604"/>
        <v>19958.400000000001</v>
      </c>
      <c r="P1250" s="72">
        <f t="shared" si="605"/>
        <v>20143.2</v>
      </c>
      <c r="Q1250" s="72">
        <f t="shared" si="606"/>
        <v>20328</v>
      </c>
      <c r="R1250" s="72">
        <f t="shared" si="607"/>
        <v>20512.800000000003</v>
      </c>
      <c r="S1250" s="72">
        <f t="shared" si="608"/>
        <v>20697.600000000002</v>
      </c>
      <c r="T1250" s="72">
        <f t="shared" si="609"/>
        <v>20882.399999999998</v>
      </c>
      <c r="U1250" s="72">
        <f t="shared" si="610"/>
        <v>21067.199999999997</v>
      </c>
      <c r="V1250" s="72">
        <f t="shared" si="611"/>
        <v>21252</v>
      </c>
      <c r="W1250" s="72">
        <f t="shared" si="612"/>
        <v>21436.799999999999</v>
      </c>
      <c r="X1250" s="72">
        <f t="shared" si="613"/>
        <v>21621.599999999999</v>
      </c>
      <c r="Y1250" s="72">
        <f t="shared" si="614"/>
        <v>21806.399999999998</v>
      </c>
      <c r="Z1250" s="72">
        <f t="shared" si="615"/>
        <v>21991.200000000001</v>
      </c>
      <c r="AA1250" s="72">
        <f t="shared" si="616"/>
        <v>22176</v>
      </c>
      <c r="AB1250" s="72">
        <f t="shared" si="617"/>
        <v>22360.799999999999</v>
      </c>
      <c r="AC1250" s="72">
        <f t="shared" si="618"/>
        <v>22545.599999999999</v>
      </c>
      <c r="AD1250" s="72">
        <f t="shared" si="619"/>
        <v>22730.400000000001</v>
      </c>
      <c r="AE1250" s="72">
        <f t="shared" si="620"/>
        <v>22915.200000000001</v>
      </c>
      <c r="AF1250" s="72">
        <f t="shared" si="621"/>
        <v>23100</v>
      </c>
      <c r="AG1250" s="72">
        <f t="shared" si="622"/>
        <v>23284.799999999999</v>
      </c>
      <c r="AH1250" s="72">
        <f t="shared" si="623"/>
        <v>23469.599999999999</v>
      </c>
      <c r="AI1250" s="72">
        <f t="shared" si="624"/>
        <v>23654.400000000001</v>
      </c>
      <c r="AJ1250" s="72">
        <f t="shared" si="625"/>
        <v>23839.200000000001</v>
      </c>
      <c r="AK1250" s="72">
        <f t="shared" si="626"/>
        <v>24024</v>
      </c>
    </row>
    <row r="1251" spans="1:37" x14ac:dyDescent="0.25">
      <c r="A1251" s="19">
        <v>1217</v>
      </c>
      <c r="B1251" s="20"/>
      <c r="C1251" s="19" t="s">
        <v>710</v>
      </c>
      <c r="D1251" s="21" t="s">
        <v>1497</v>
      </c>
      <c r="E1251" s="21"/>
      <c r="F1251" s="22">
        <v>16500</v>
      </c>
      <c r="G1251" s="24"/>
      <c r="H1251" s="72">
        <f t="shared" si="597"/>
        <v>16665</v>
      </c>
      <c r="I1251" s="72">
        <f t="shared" si="598"/>
        <v>16830</v>
      </c>
      <c r="J1251" s="72">
        <f t="shared" si="600"/>
        <v>16995</v>
      </c>
      <c r="K1251" s="72">
        <f t="shared" si="601"/>
        <v>17160</v>
      </c>
      <c r="L1251" s="72">
        <f t="shared" si="602"/>
        <v>17325</v>
      </c>
      <c r="M1251" s="72">
        <f t="shared" si="599"/>
        <v>17490</v>
      </c>
      <c r="N1251" s="72">
        <f t="shared" si="603"/>
        <v>17655</v>
      </c>
      <c r="O1251" s="72">
        <f t="shared" si="604"/>
        <v>17820</v>
      </c>
      <c r="P1251" s="72">
        <f t="shared" si="605"/>
        <v>17985</v>
      </c>
      <c r="Q1251" s="72">
        <f t="shared" si="606"/>
        <v>18150</v>
      </c>
      <c r="R1251" s="72">
        <f t="shared" si="607"/>
        <v>18315</v>
      </c>
      <c r="S1251" s="72">
        <f t="shared" si="608"/>
        <v>18480</v>
      </c>
      <c r="T1251" s="72">
        <f t="shared" si="609"/>
        <v>18645</v>
      </c>
      <c r="U1251" s="72">
        <f t="shared" si="610"/>
        <v>18810</v>
      </c>
      <c r="V1251" s="72">
        <f t="shared" si="611"/>
        <v>18975</v>
      </c>
      <c r="W1251" s="72">
        <f t="shared" si="612"/>
        <v>19140</v>
      </c>
      <c r="X1251" s="72">
        <f t="shared" si="613"/>
        <v>19305</v>
      </c>
      <c r="Y1251" s="72">
        <f t="shared" si="614"/>
        <v>19470</v>
      </c>
      <c r="Z1251" s="72">
        <f t="shared" si="615"/>
        <v>19635</v>
      </c>
      <c r="AA1251" s="72">
        <f t="shared" si="616"/>
        <v>19800</v>
      </c>
      <c r="AB1251" s="72">
        <f t="shared" si="617"/>
        <v>19965</v>
      </c>
      <c r="AC1251" s="72">
        <f t="shared" si="618"/>
        <v>20130</v>
      </c>
      <c r="AD1251" s="72">
        <f t="shared" si="619"/>
        <v>20295</v>
      </c>
      <c r="AE1251" s="72">
        <f t="shared" si="620"/>
        <v>20460</v>
      </c>
      <c r="AF1251" s="72">
        <f t="shared" si="621"/>
        <v>20625</v>
      </c>
      <c r="AG1251" s="72">
        <f t="shared" si="622"/>
        <v>20790</v>
      </c>
      <c r="AH1251" s="72">
        <f t="shared" si="623"/>
        <v>20955</v>
      </c>
      <c r="AI1251" s="72">
        <f t="shared" si="624"/>
        <v>21120</v>
      </c>
      <c r="AJ1251" s="72">
        <f t="shared" si="625"/>
        <v>21285</v>
      </c>
      <c r="AK1251" s="72">
        <f t="shared" si="626"/>
        <v>21450</v>
      </c>
    </row>
    <row r="1252" spans="1:37" x14ac:dyDescent="0.25">
      <c r="A1252" s="19">
        <v>1218</v>
      </c>
      <c r="B1252" s="20"/>
      <c r="C1252" s="19" t="s">
        <v>1494</v>
      </c>
      <c r="D1252" s="21" t="s">
        <v>1497</v>
      </c>
      <c r="E1252" s="21"/>
      <c r="F1252" s="22">
        <v>10995</v>
      </c>
      <c r="G1252" s="24"/>
      <c r="H1252" s="72">
        <f t="shared" si="597"/>
        <v>11104.95</v>
      </c>
      <c r="I1252" s="72">
        <f t="shared" si="598"/>
        <v>11214.9</v>
      </c>
      <c r="J1252" s="72">
        <f t="shared" si="600"/>
        <v>11324.85</v>
      </c>
      <c r="K1252" s="72">
        <f t="shared" si="601"/>
        <v>11434.800000000001</v>
      </c>
      <c r="L1252" s="72">
        <f t="shared" si="602"/>
        <v>11544.75</v>
      </c>
      <c r="M1252" s="72">
        <f t="shared" si="599"/>
        <v>11654.7</v>
      </c>
      <c r="N1252" s="72">
        <f t="shared" si="603"/>
        <v>11764.650000000001</v>
      </c>
      <c r="O1252" s="72">
        <f t="shared" si="604"/>
        <v>11874.6</v>
      </c>
      <c r="P1252" s="72">
        <f t="shared" si="605"/>
        <v>11984.550000000001</v>
      </c>
      <c r="Q1252" s="72">
        <f t="shared" si="606"/>
        <v>12094.500000000002</v>
      </c>
      <c r="R1252" s="72">
        <f t="shared" si="607"/>
        <v>12204.45</v>
      </c>
      <c r="S1252" s="72">
        <f t="shared" si="608"/>
        <v>12314.400000000001</v>
      </c>
      <c r="T1252" s="72">
        <f t="shared" si="609"/>
        <v>12424.349999999999</v>
      </c>
      <c r="U1252" s="72">
        <f t="shared" si="610"/>
        <v>12534.3</v>
      </c>
      <c r="V1252" s="72">
        <f t="shared" si="611"/>
        <v>12644.249999999998</v>
      </c>
      <c r="W1252" s="72">
        <f t="shared" si="612"/>
        <v>12754.199999999999</v>
      </c>
      <c r="X1252" s="72">
        <f t="shared" si="613"/>
        <v>12864.15</v>
      </c>
      <c r="Y1252" s="72">
        <f t="shared" si="614"/>
        <v>12974.099999999999</v>
      </c>
      <c r="Z1252" s="72">
        <f t="shared" si="615"/>
        <v>13084.05</v>
      </c>
      <c r="AA1252" s="72">
        <f t="shared" si="616"/>
        <v>13194</v>
      </c>
      <c r="AB1252" s="72">
        <f t="shared" si="617"/>
        <v>13303.949999999999</v>
      </c>
      <c r="AC1252" s="72">
        <f t="shared" si="618"/>
        <v>13413.9</v>
      </c>
      <c r="AD1252" s="72">
        <f t="shared" si="619"/>
        <v>13523.85</v>
      </c>
      <c r="AE1252" s="72">
        <f t="shared" si="620"/>
        <v>13633.8</v>
      </c>
      <c r="AF1252" s="72">
        <f t="shared" si="621"/>
        <v>13743.75</v>
      </c>
      <c r="AG1252" s="72">
        <f t="shared" si="622"/>
        <v>13853.7</v>
      </c>
      <c r="AH1252" s="72">
        <f t="shared" si="623"/>
        <v>13963.65</v>
      </c>
      <c r="AI1252" s="72">
        <f t="shared" si="624"/>
        <v>14073.6</v>
      </c>
      <c r="AJ1252" s="72">
        <f t="shared" si="625"/>
        <v>14183.550000000001</v>
      </c>
      <c r="AK1252" s="72">
        <f t="shared" si="626"/>
        <v>14293.5</v>
      </c>
    </row>
    <row r="1253" spans="1:37" x14ac:dyDescent="0.25">
      <c r="A1253" s="19">
        <v>1219</v>
      </c>
      <c r="B1253" s="20"/>
      <c r="C1253" s="19" t="s">
        <v>499</v>
      </c>
      <c r="D1253" s="21" t="s">
        <v>1497</v>
      </c>
      <c r="E1253" s="21"/>
      <c r="F1253" s="22">
        <v>22000</v>
      </c>
      <c r="G1253" s="24"/>
      <c r="H1253" s="72">
        <f t="shared" si="597"/>
        <v>22220</v>
      </c>
      <c r="I1253" s="72">
        <f t="shared" si="598"/>
        <v>22440</v>
      </c>
      <c r="J1253" s="72">
        <f t="shared" si="600"/>
        <v>22660</v>
      </c>
      <c r="K1253" s="72">
        <f t="shared" si="601"/>
        <v>22880</v>
      </c>
      <c r="L1253" s="72">
        <f t="shared" si="602"/>
        <v>23100</v>
      </c>
      <c r="M1253" s="72">
        <f t="shared" si="599"/>
        <v>23320</v>
      </c>
      <c r="N1253" s="72">
        <f t="shared" si="603"/>
        <v>23540</v>
      </c>
      <c r="O1253" s="72">
        <f t="shared" si="604"/>
        <v>23760</v>
      </c>
      <c r="P1253" s="72">
        <f t="shared" si="605"/>
        <v>23980</v>
      </c>
      <c r="Q1253" s="72">
        <f t="shared" si="606"/>
        <v>24200.000000000004</v>
      </c>
      <c r="R1253" s="72">
        <f t="shared" si="607"/>
        <v>24420.000000000004</v>
      </c>
      <c r="S1253" s="72">
        <f t="shared" si="608"/>
        <v>24640.000000000004</v>
      </c>
      <c r="T1253" s="72">
        <f t="shared" si="609"/>
        <v>24859.999999999996</v>
      </c>
      <c r="U1253" s="72">
        <f t="shared" si="610"/>
        <v>25079.999999999996</v>
      </c>
      <c r="V1253" s="72">
        <f t="shared" si="611"/>
        <v>25299.999999999996</v>
      </c>
      <c r="W1253" s="72">
        <f t="shared" si="612"/>
        <v>25520</v>
      </c>
      <c r="X1253" s="72">
        <f t="shared" si="613"/>
        <v>25740</v>
      </c>
      <c r="Y1253" s="72">
        <f t="shared" si="614"/>
        <v>25960</v>
      </c>
      <c r="Z1253" s="72">
        <f t="shared" si="615"/>
        <v>26180</v>
      </c>
      <c r="AA1253" s="72">
        <f t="shared" si="616"/>
        <v>26400</v>
      </c>
      <c r="AB1253" s="72">
        <f t="shared" si="617"/>
        <v>26620</v>
      </c>
      <c r="AC1253" s="72">
        <f t="shared" si="618"/>
        <v>26840</v>
      </c>
      <c r="AD1253" s="72">
        <f t="shared" si="619"/>
        <v>27060</v>
      </c>
      <c r="AE1253" s="72">
        <f t="shared" si="620"/>
        <v>27280</v>
      </c>
      <c r="AF1253" s="72">
        <f t="shared" si="621"/>
        <v>27500</v>
      </c>
      <c r="AG1253" s="72">
        <f t="shared" si="622"/>
        <v>27720</v>
      </c>
      <c r="AH1253" s="72">
        <f t="shared" si="623"/>
        <v>27940</v>
      </c>
      <c r="AI1253" s="72">
        <f t="shared" si="624"/>
        <v>28160</v>
      </c>
      <c r="AJ1253" s="72">
        <f t="shared" si="625"/>
        <v>28380</v>
      </c>
      <c r="AK1253" s="72">
        <f t="shared" si="626"/>
        <v>28600</v>
      </c>
    </row>
    <row r="1254" spans="1:37" x14ac:dyDescent="0.25">
      <c r="A1254" s="19">
        <v>1220</v>
      </c>
      <c r="B1254" s="20"/>
      <c r="C1254" s="19" t="s">
        <v>1488</v>
      </c>
      <c r="D1254" s="21" t="s">
        <v>1497</v>
      </c>
      <c r="E1254" s="21"/>
      <c r="F1254" s="22">
        <v>16720</v>
      </c>
      <c r="G1254" s="24"/>
      <c r="H1254" s="72">
        <f t="shared" si="597"/>
        <v>16887.2</v>
      </c>
      <c r="I1254" s="72">
        <f t="shared" si="598"/>
        <v>17054.400000000001</v>
      </c>
      <c r="J1254" s="72">
        <f t="shared" si="600"/>
        <v>17221.600000000002</v>
      </c>
      <c r="K1254" s="72">
        <f t="shared" si="601"/>
        <v>17388.8</v>
      </c>
      <c r="L1254" s="72">
        <f t="shared" si="602"/>
        <v>17556</v>
      </c>
      <c r="M1254" s="72">
        <f t="shared" si="599"/>
        <v>17723.2</v>
      </c>
      <c r="N1254" s="72">
        <f t="shared" si="603"/>
        <v>17890.400000000001</v>
      </c>
      <c r="O1254" s="72">
        <f t="shared" si="604"/>
        <v>18057.600000000002</v>
      </c>
      <c r="P1254" s="72">
        <f t="shared" si="605"/>
        <v>18224.800000000003</v>
      </c>
      <c r="Q1254" s="72">
        <f t="shared" si="606"/>
        <v>18392</v>
      </c>
      <c r="R1254" s="72">
        <f t="shared" si="607"/>
        <v>18559.2</v>
      </c>
      <c r="S1254" s="72">
        <f t="shared" si="608"/>
        <v>18726.400000000001</v>
      </c>
      <c r="T1254" s="72">
        <f t="shared" si="609"/>
        <v>18893.599999999999</v>
      </c>
      <c r="U1254" s="72">
        <f t="shared" si="610"/>
        <v>19060.8</v>
      </c>
      <c r="V1254" s="72">
        <f t="shared" si="611"/>
        <v>19228</v>
      </c>
      <c r="W1254" s="72">
        <f t="shared" si="612"/>
        <v>19395.199999999997</v>
      </c>
      <c r="X1254" s="72">
        <f t="shared" si="613"/>
        <v>19562.399999999998</v>
      </c>
      <c r="Y1254" s="72">
        <f t="shared" si="614"/>
        <v>19729.599999999999</v>
      </c>
      <c r="Z1254" s="72">
        <f t="shared" si="615"/>
        <v>19896.8</v>
      </c>
      <c r="AA1254" s="72">
        <f t="shared" si="616"/>
        <v>20064</v>
      </c>
      <c r="AB1254" s="72">
        <f t="shared" si="617"/>
        <v>20231.2</v>
      </c>
      <c r="AC1254" s="72">
        <f t="shared" si="618"/>
        <v>20398.399999999998</v>
      </c>
      <c r="AD1254" s="72">
        <f t="shared" si="619"/>
        <v>20565.599999999999</v>
      </c>
      <c r="AE1254" s="72">
        <f t="shared" si="620"/>
        <v>20732.8</v>
      </c>
      <c r="AF1254" s="72">
        <f t="shared" si="621"/>
        <v>20900</v>
      </c>
      <c r="AG1254" s="72">
        <f t="shared" si="622"/>
        <v>21067.200000000001</v>
      </c>
      <c r="AH1254" s="72">
        <f t="shared" si="623"/>
        <v>21234.400000000001</v>
      </c>
      <c r="AI1254" s="72">
        <f t="shared" si="624"/>
        <v>21401.600000000002</v>
      </c>
      <c r="AJ1254" s="72">
        <f t="shared" si="625"/>
        <v>21568.799999999999</v>
      </c>
      <c r="AK1254" s="72">
        <f t="shared" si="626"/>
        <v>21736</v>
      </c>
    </row>
    <row r="1255" spans="1:37" x14ac:dyDescent="0.25">
      <c r="A1255" s="19">
        <v>1221</v>
      </c>
      <c r="B1255" s="20"/>
      <c r="C1255" s="19" t="s">
        <v>1487</v>
      </c>
      <c r="D1255" s="21" t="s">
        <v>1497</v>
      </c>
      <c r="E1255" s="21"/>
      <c r="F1255" s="22">
        <v>15950</v>
      </c>
      <c r="G1255" s="24"/>
      <c r="H1255" s="72">
        <f t="shared" si="597"/>
        <v>16109.5</v>
      </c>
      <c r="I1255" s="72">
        <f t="shared" si="598"/>
        <v>16269</v>
      </c>
      <c r="J1255" s="72">
        <f t="shared" si="600"/>
        <v>16428.5</v>
      </c>
      <c r="K1255" s="72">
        <f t="shared" si="601"/>
        <v>16588</v>
      </c>
      <c r="L1255" s="72">
        <f t="shared" si="602"/>
        <v>16747.5</v>
      </c>
      <c r="M1255" s="72">
        <f t="shared" si="599"/>
        <v>16907</v>
      </c>
      <c r="N1255" s="72">
        <f t="shared" si="603"/>
        <v>17066.5</v>
      </c>
      <c r="O1255" s="72">
        <f t="shared" si="604"/>
        <v>17226</v>
      </c>
      <c r="P1255" s="72">
        <f t="shared" si="605"/>
        <v>17385.5</v>
      </c>
      <c r="Q1255" s="72">
        <f t="shared" si="606"/>
        <v>17545</v>
      </c>
      <c r="R1255" s="72">
        <f t="shared" si="607"/>
        <v>17704.5</v>
      </c>
      <c r="S1255" s="72">
        <f t="shared" si="608"/>
        <v>17864</v>
      </c>
      <c r="T1255" s="72">
        <f t="shared" si="609"/>
        <v>18023.5</v>
      </c>
      <c r="U1255" s="72">
        <f t="shared" si="610"/>
        <v>18183</v>
      </c>
      <c r="V1255" s="72">
        <f t="shared" si="611"/>
        <v>18342.5</v>
      </c>
      <c r="W1255" s="72">
        <f t="shared" si="612"/>
        <v>18502</v>
      </c>
      <c r="X1255" s="72">
        <f t="shared" si="613"/>
        <v>18661.5</v>
      </c>
      <c r="Y1255" s="72">
        <f t="shared" si="614"/>
        <v>18821</v>
      </c>
      <c r="Z1255" s="72">
        <f t="shared" si="615"/>
        <v>18980.5</v>
      </c>
      <c r="AA1255" s="72">
        <f t="shared" si="616"/>
        <v>19140</v>
      </c>
      <c r="AB1255" s="72">
        <f t="shared" si="617"/>
        <v>19299.5</v>
      </c>
      <c r="AC1255" s="72">
        <f t="shared" si="618"/>
        <v>19459</v>
      </c>
      <c r="AD1255" s="72">
        <f t="shared" si="619"/>
        <v>19618.5</v>
      </c>
      <c r="AE1255" s="72">
        <f t="shared" si="620"/>
        <v>19778</v>
      </c>
      <c r="AF1255" s="72">
        <f t="shared" si="621"/>
        <v>19937.5</v>
      </c>
      <c r="AG1255" s="72">
        <f t="shared" si="622"/>
        <v>20097</v>
      </c>
      <c r="AH1255" s="72">
        <f t="shared" si="623"/>
        <v>20256.5</v>
      </c>
      <c r="AI1255" s="72">
        <f t="shared" si="624"/>
        <v>20416</v>
      </c>
      <c r="AJ1255" s="72">
        <f t="shared" si="625"/>
        <v>20575.5</v>
      </c>
      <c r="AK1255" s="72">
        <f t="shared" si="626"/>
        <v>20735</v>
      </c>
    </row>
    <row r="1256" spans="1:37" x14ac:dyDescent="0.25">
      <c r="A1256" s="19">
        <v>1222</v>
      </c>
      <c r="B1256" s="20"/>
      <c r="C1256" s="19" t="s">
        <v>1498</v>
      </c>
      <c r="D1256" s="21" t="s">
        <v>1497</v>
      </c>
      <c r="E1256" s="21"/>
      <c r="F1256" s="22">
        <v>19250</v>
      </c>
      <c r="G1256" s="24"/>
      <c r="H1256" s="72">
        <f t="shared" si="597"/>
        <v>19442.5</v>
      </c>
      <c r="I1256" s="72">
        <f t="shared" si="598"/>
        <v>19635</v>
      </c>
      <c r="J1256" s="72">
        <f t="shared" si="600"/>
        <v>19827.5</v>
      </c>
      <c r="K1256" s="72">
        <f t="shared" si="601"/>
        <v>20020</v>
      </c>
      <c r="L1256" s="72">
        <f t="shared" si="602"/>
        <v>20212.5</v>
      </c>
      <c r="M1256" s="72">
        <f t="shared" si="599"/>
        <v>20405</v>
      </c>
      <c r="N1256" s="72">
        <f t="shared" si="603"/>
        <v>20597.5</v>
      </c>
      <c r="O1256" s="72">
        <f t="shared" si="604"/>
        <v>20790</v>
      </c>
      <c r="P1256" s="72">
        <f t="shared" si="605"/>
        <v>20982.5</v>
      </c>
      <c r="Q1256" s="72">
        <f t="shared" si="606"/>
        <v>21175</v>
      </c>
      <c r="R1256" s="72">
        <f t="shared" si="607"/>
        <v>21367.500000000004</v>
      </c>
      <c r="S1256" s="72">
        <f t="shared" si="608"/>
        <v>21560.000000000004</v>
      </c>
      <c r="T1256" s="72">
        <f t="shared" si="609"/>
        <v>21752.499999999996</v>
      </c>
      <c r="U1256" s="72">
        <f t="shared" si="610"/>
        <v>21944.999999999996</v>
      </c>
      <c r="V1256" s="72">
        <f t="shared" si="611"/>
        <v>22137.5</v>
      </c>
      <c r="W1256" s="72">
        <f t="shared" si="612"/>
        <v>22330</v>
      </c>
      <c r="X1256" s="72">
        <f t="shared" si="613"/>
        <v>22522.5</v>
      </c>
      <c r="Y1256" s="72">
        <f t="shared" si="614"/>
        <v>22715</v>
      </c>
      <c r="Z1256" s="72">
        <f t="shared" si="615"/>
        <v>22907.5</v>
      </c>
      <c r="AA1256" s="72">
        <f t="shared" si="616"/>
        <v>23100</v>
      </c>
      <c r="AB1256" s="72">
        <f t="shared" si="617"/>
        <v>23292.5</v>
      </c>
      <c r="AC1256" s="72">
        <f t="shared" si="618"/>
        <v>23485</v>
      </c>
      <c r="AD1256" s="72">
        <f t="shared" si="619"/>
        <v>23677.5</v>
      </c>
      <c r="AE1256" s="72">
        <f t="shared" si="620"/>
        <v>23870</v>
      </c>
      <c r="AF1256" s="72">
        <f t="shared" si="621"/>
        <v>24062.5</v>
      </c>
      <c r="AG1256" s="72">
        <f t="shared" si="622"/>
        <v>24255</v>
      </c>
      <c r="AH1256" s="72">
        <f t="shared" si="623"/>
        <v>24447.5</v>
      </c>
      <c r="AI1256" s="72">
        <f t="shared" si="624"/>
        <v>24640</v>
      </c>
      <c r="AJ1256" s="72">
        <f t="shared" si="625"/>
        <v>24832.5</v>
      </c>
      <c r="AK1256" s="72">
        <f t="shared" si="626"/>
        <v>25025</v>
      </c>
    </row>
    <row r="1257" spans="1:37" x14ac:dyDescent="0.25">
      <c r="A1257" s="19">
        <v>1223</v>
      </c>
      <c r="B1257" s="20"/>
      <c r="C1257" s="19" t="s">
        <v>1494</v>
      </c>
      <c r="D1257" s="21" t="s">
        <v>1499</v>
      </c>
      <c r="E1257" s="21"/>
      <c r="F1257" s="22">
        <v>11545</v>
      </c>
      <c r="G1257" s="24"/>
      <c r="H1257" s="72">
        <f t="shared" si="597"/>
        <v>11660.45</v>
      </c>
      <c r="I1257" s="72">
        <f t="shared" si="598"/>
        <v>11775.9</v>
      </c>
      <c r="J1257" s="72">
        <f t="shared" si="600"/>
        <v>11891.35</v>
      </c>
      <c r="K1257" s="72">
        <f t="shared" si="601"/>
        <v>12006.800000000001</v>
      </c>
      <c r="L1257" s="72">
        <f t="shared" si="602"/>
        <v>12122.25</v>
      </c>
      <c r="M1257" s="72">
        <f t="shared" si="599"/>
        <v>12237.7</v>
      </c>
      <c r="N1257" s="72">
        <f t="shared" si="603"/>
        <v>12353.150000000001</v>
      </c>
      <c r="O1257" s="72">
        <f t="shared" si="604"/>
        <v>12468.6</v>
      </c>
      <c r="P1257" s="72">
        <f t="shared" si="605"/>
        <v>12584.050000000001</v>
      </c>
      <c r="Q1257" s="72">
        <f t="shared" si="606"/>
        <v>12699.500000000002</v>
      </c>
      <c r="R1257" s="72">
        <f t="shared" si="607"/>
        <v>12814.95</v>
      </c>
      <c r="S1257" s="72">
        <f t="shared" si="608"/>
        <v>12930.400000000001</v>
      </c>
      <c r="T1257" s="72">
        <f t="shared" si="609"/>
        <v>13045.849999999999</v>
      </c>
      <c r="U1257" s="72">
        <f t="shared" si="610"/>
        <v>13161.3</v>
      </c>
      <c r="V1257" s="72">
        <f t="shared" si="611"/>
        <v>13276.749999999998</v>
      </c>
      <c r="W1257" s="72">
        <f t="shared" si="612"/>
        <v>13392.199999999999</v>
      </c>
      <c r="X1257" s="72">
        <f t="shared" si="613"/>
        <v>13507.65</v>
      </c>
      <c r="Y1257" s="72">
        <f t="shared" si="614"/>
        <v>13623.099999999999</v>
      </c>
      <c r="Z1257" s="72">
        <f t="shared" si="615"/>
        <v>13738.55</v>
      </c>
      <c r="AA1257" s="72">
        <f t="shared" si="616"/>
        <v>13854</v>
      </c>
      <c r="AB1257" s="72">
        <f t="shared" si="617"/>
        <v>13969.449999999999</v>
      </c>
      <c r="AC1257" s="72">
        <f t="shared" si="618"/>
        <v>14084.9</v>
      </c>
      <c r="AD1257" s="72">
        <f t="shared" si="619"/>
        <v>14200.35</v>
      </c>
      <c r="AE1257" s="72">
        <f t="shared" si="620"/>
        <v>14315.8</v>
      </c>
      <c r="AF1257" s="72">
        <f t="shared" si="621"/>
        <v>14431.25</v>
      </c>
      <c r="AG1257" s="72">
        <f t="shared" si="622"/>
        <v>14546.7</v>
      </c>
      <c r="AH1257" s="72">
        <f t="shared" si="623"/>
        <v>14662.15</v>
      </c>
      <c r="AI1257" s="72">
        <f t="shared" si="624"/>
        <v>14777.6</v>
      </c>
      <c r="AJ1257" s="72">
        <f t="shared" si="625"/>
        <v>14893.050000000001</v>
      </c>
      <c r="AK1257" s="72">
        <f t="shared" si="626"/>
        <v>15008.5</v>
      </c>
    </row>
    <row r="1258" spans="1:37" x14ac:dyDescent="0.25">
      <c r="A1258" s="19">
        <v>1224</v>
      </c>
      <c r="B1258" s="20"/>
      <c r="C1258" s="19" t="s">
        <v>705</v>
      </c>
      <c r="D1258" s="21" t="s">
        <v>1500</v>
      </c>
      <c r="E1258" s="21"/>
      <c r="F1258" s="22">
        <v>20900</v>
      </c>
      <c r="G1258" s="24"/>
      <c r="H1258" s="72">
        <f t="shared" si="597"/>
        <v>21109</v>
      </c>
      <c r="I1258" s="72">
        <f t="shared" si="598"/>
        <v>21318</v>
      </c>
      <c r="J1258" s="72">
        <f t="shared" si="600"/>
        <v>21527</v>
      </c>
      <c r="K1258" s="72">
        <f t="shared" si="601"/>
        <v>21736</v>
      </c>
      <c r="L1258" s="72">
        <f t="shared" si="602"/>
        <v>21945</v>
      </c>
      <c r="M1258" s="72">
        <f t="shared" si="599"/>
        <v>22154</v>
      </c>
      <c r="N1258" s="72">
        <f t="shared" si="603"/>
        <v>22363</v>
      </c>
      <c r="O1258" s="72">
        <f t="shared" si="604"/>
        <v>22572</v>
      </c>
      <c r="P1258" s="72">
        <f t="shared" si="605"/>
        <v>22781</v>
      </c>
      <c r="Q1258" s="72">
        <f t="shared" si="606"/>
        <v>22990.000000000004</v>
      </c>
      <c r="R1258" s="72">
        <f t="shared" si="607"/>
        <v>23199.000000000004</v>
      </c>
      <c r="S1258" s="72">
        <f t="shared" si="608"/>
        <v>23408.000000000004</v>
      </c>
      <c r="T1258" s="72">
        <f t="shared" si="609"/>
        <v>23616.999999999996</v>
      </c>
      <c r="U1258" s="72">
        <f t="shared" si="610"/>
        <v>23825.999999999996</v>
      </c>
      <c r="V1258" s="72">
        <f t="shared" si="611"/>
        <v>24034.999999999996</v>
      </c>
      <c r="W1258" s="72">
        <f t="shared" si="612"/>
        <v>24244</v>
      </c>
      <c r="X1258" s="72">
        <f t="shared" si="613"/>
        <v>24453</v>
      </c>
      <c r="Y1258" s="72">
        <f t="shared" si="614"/>
        <v>24662</v>
      </c>
      <c r="Z1258" s="72">
        <f t="shared" si="615"/>
        <v>24871</v>
      </c>
      <c r="AA1258" s="72">
        <f t="shared" si="616"/>
        <v>25080</v>
      </c>
      <c r="AB1258" s="72">
        <f t="shared" si="617"/>
        <v>25289</v>
      </c>
      <c r="AC1258" s="72">
        <f t="shared" si="618"/>
        <v>25498</v>
      </c>
      <c r="AD1258" s="72">
        <f t="shared" si="619"/>
        <v>25707</v>
      </c>
      <c r="AE1258" s="72">
        <f t="shared" si="620"/>
        <v>25916</v>
      </c>
      <c r="AF1258" s="72">
        <f t="shared" si="621"/>
        <v>26125</v>
      </c>
      <c r="AG1258" s="72">
        <f t="shared" si="622"/>
        <v>26334</v>
      </c>
      <c r="AH1258" s="72">
        <f t="shared" si="623"/>
        <v>26543</v>
      </c>
      <c r="AI1258" s="72">
        <f t="shared" si="624"/>
        <v>26752</v>
      </c>
      <c r="AJ1258" s="72">
        <f t="shared" si="625"/>
        <v>26961</v>
      </c>
      <c r="AK1258" s="72">
        <f t="shared" si="626"/>
        <v>27170</v>
      </c>
    </row>
    <row r="1259" spans="1:37" x14ac:dyDescent="0.25">
      <c r="A1259" s="19">
        <v>1225</v>
      </c>
      <c r="B1259" s="20"/>
      <c r="C1259" s="19" t="s">
        <v>1501</v>
      </c>
      <c r="D1259" s="21" t="s">
        <v>1502</v>
      </c>
      <c r="E1259" s="21"/>
      <c r="F1259" s="22">
        <v>18288</v>
      </c>
      <c r="G1259" s="24"/>
      <c r="H1259" s="72">
        <f t="shared" si="597"/>
        <v>18470.88</v>
      </c>
      <c r="I1259" s="72">
        <f t="shared" si="598"/>
        <v>18653.760000000002</v>
      </c>
      <c r="J1259" s="72">
        <f t="shared" si="600"/>
        <v>18836.64</v>
      </c>
      <c r="K1259" s="72">
        <f t="shared" si="601"/>
        <v>19019.52</v>
      </c>
      <c r="L1259" s="72">
        <f t="shared" si="602"/>
        <v>19202.400000000001</v>
      </c>
      <c r="M1259" s="72">
        <f t="shared" si="599"/>
        <v>19385.280000000002</v>
      </c>
      <c r="N1259" s="72">
        <f t="shared" si="603"/>
        <v>19568.16</v>
      </c>
      <c r="O1259" s="72">
        <f t="shared" si="604"/>
        <v>19751.04</v>
      </c>
      <c r="P1259" s="72">
        <f t="shared" si="605"/>
        <v>19933.920000000002</v>
      </c>
      <c r="Q1259" s="72">
        <f t="shared" si="606"/>
        <v>20116.800000000003</v>
      </c>
      <c r="R1259" s="72">
        <f t="shared" si="607"/>
        <v>20299.68</v>
      </c>
      <c r="S1259" s="72">
        <f t="shared" si="608"/>
        <v>20482.560000000001</v>
      </c>
      <c r="T1259" s="72">
        <f t="shared" si="609"/>
        <v>20665.439999999999</v>
      </c>
      <c r="U1259" s="72">
        <f t="shared" si="610"/>
        <v>20848.32</v>
      </c>
      <c r="V1259" s="72">
        <f t="shared" si="611"/>
        <v>21031.199999999997</v>
      </c>
      <c r="W1259" s="72">
        <f t="shared" si="612"/>
        <v>21214.079999999998</v>
      </c>
      <c r="X1259" s="72">
        <f t="shared" si="613"/>
        <v>21396.959999999999</v>
      </c>
      <c r="Y1259" s="72">
        <f t="shared" si="614"/>
        <v>21579.84</v>
      </c>
      <c r="Z1259" s="72">
        <f t="shared" si="615"/>
        <v>21762.719999999998</v>
      </c>
      <c r="AA1259" s="72">
        <f t="shared" si="616"/>
        <v>21945.599999999999</v>
      </c>
      <c r="AB1259" s="72">
        <f t="shared" si="617"/>
        <v>22128.48</v>
      </c>
      <c r="AC1259" s="72">
        <f t="shared" si="618"/>
        <v>22311.360000000001</v>
      </c>
      <c r="AD1259" s="72">
        <f t="shared" si="619"/>
        <v>22494.239999999998</v>
      </c>
      <c r="AE1259" s="72">
        <f t="shared" si="620"/>
        <v>22677.119999999999</v>
      </c>
      <c r="AF1259" s="72">
        <f t="shared" si="621"/>
        <v>22860</v>
      </c>
      <c r="AG1259" s="72">
        <f t="shared" si="622"/>
        <v>23042.880000000001</v>
      </c>
      <c r="AH1259" s="72">
        <f t="shared" si="623"/>
        <v>23225.760000000002</v>
      </c>
      <c r="AI1259" s="72">
        <f t="shared" si="624"/>
        <v>23408.639999999999</v>
      </c>
      <c r="AJ1259" s="72">
        <f t="shared" si="625"/>
        <v>23591.52</v>
      </c>
      <c r="AK1259" s="72">
        <f t="shared" si="626"/>
        <v>23774.400000000001</v>
      </c>
    </row>
    <row r="1260" spans="1:37" x14ac:dyDescent="0.25">
      <c r="A1260" s="19">
        <v>1226</v>
      </c>
      <c r="B1260" s="20"/>
      <c r="C1260" s="19" t="s">
        <v>1488</v>
      </c>
      <c r="D1260" s="21" t="s">
        <v>1502</v>
      </c>
      <c r="E1260" s="21"/>
      <c r="F1260" s="22">
        <v>18920</v>
      </c>
      <c r="G1260" s="24"/>
      <c r="H1260" s="72">
        <f t="shared" si="597"/>
        <v>19109.2</v>
      </c>
      <c r="I1260" s="72">
        <f t="shared" si="598"/>
        <v>19298.400000000001</v>
      </c>
      <c r="J1260" s="72">
        <f t="shared" si="600"/>
        <v>19487.600000000002</v>
      </c>
      <c r="K1260" s="72">
        <f t="shared" si="601"/>
        <v>19676.8</v>
      </c>
      <c r="L1260" s="72">
        <f t="shared" si="602"/>
        <v>19866</v>
      </c>
      <c r="M1260" s="72">
        <f t="shared" si="599"/>
        <v>20055.2</v>
      </c>
      <c r="N1260" s="72">
        <f t="shared" si="603"/>
        <v>20244.400000000001</v>
      </c>
      <c r="O1260" s="72">
        <f t="shared" si="604"/>
        <v>20433.600000000002</v>
      </c>
      <c r="P1260" s="72">
        <f t="shared" si="605"/>
        <v>20622.800000000003</v>
      </c>
      <c r="Q1260" s="72">
        <f t="shared" si="606"/>
        <v>20812</v>
      </c>
      <c r="R1260" s="72">
        <f t="shared" si="607"/>
        <v>21001.200000000001</v>
      </c>
      <c r="S1260" s="72">
        <f t="shared" si="608"/>
        <v>21190.400000000001</v>
      </c>
      <c r="T1260" s="72">
        <f t="shared" si="609"/>
        <v>21379.599999999999</v>
      </c>
      <c r="U1260" s="72">
        <f t="shared" si="610"/>
        <v>21568.799999999999</v>
      </c>
      <c r="V1260" s="72">
        <f t="shared" si="611"/>
        <v>21758</v>
      </c>
      <c r="W1260" s="72">
        <f t="shared" si="612"/>
        <v>21947.199999999997</v>
      </c>
      <c r="X1260" s="72">
        <f t="shared" si="613"/>
        <v>22136.399999999998</v>
      </c>
      <c r="Y1260" s="72">
        <f t="shared" si="614"/>
        <v>22325.599999999999</v>
      </c>
      <c r="Z1260" s="72">
        <f t="shared" si="615"/>
        <v>22514.799999999999</v>
      </c>
      <c r="AA1260" s="72">
        <f t="shared" si="616"/>
        <v>22704</v>
      </c>
      <c r="AB1260" s="72">
        <f t="shared" si="617"/>
        <v>22893.200000000001</v>
      </c>
      <c r="AC1260" s="72">
        <f t="shared" si="618"/>
        <v>23082.399999999998</v>
      </c>
      <c r="AD1260" s="72">
        <f t="shared" si="619"/>
        <v>23271.599999999999</v>
      </c>
      <c r="AE1260" s="72">
        <f t="shared" si="620"/>
        <v>23460.799999999999</v>
      </c>
      <c r="AF1260" s="72">
        <f t="shared" si="621"/>
        <v>23650</v>
      </c>
      <c r="AG1260" s="72">
        <f t="shared" si="622"/>
        <v>23839.200000000001</v>
      </c>
      <c r="AH1260" s="72">
        <f t="shared" si="623"/>
        <v>24028.400000000001</v>
      </c>
      <c r="AI1260" s="72">
        <f t="shared" si="624"/>
        <v>24217.600000000002</v>
      </c>
      <c r="AJ1260" s="72">
        <f t="shared" si="625"/>
        <v>24406.799999999999</v>
      </c>
      <c r="AK1260" s="72">
        <f t="shared" si="626"/>
        <v>24596</v>
      </c>
    </row>
    <row r="1261" spans="1:37" x14ac:dyDescent="0.25">
      <c r="A1261" s="19">
        <v>1227</v>
      </c>
      <c r="B1261" s="20"/>
      <c r="C1261" s="19" t="s">
        <v>705</v>
      </c>
      <c r="D1261" s="21" t="s">
        <v>1502</v>
      </c>
      <c r="E1261" s="21"/>
      <c r="F1261" s="22">
        <v>20350</v>
      </c>
      <c r="G1261" s="24"/>
      <c r="H1261" s="72">
        <f t="shared" si="597"/>
        <v>20553.5</v>
      </c>
      <c r="I1261" s="72">
        <f t="shared" si="598"/>
        <v>20757</v>
      </c>
      <c r="J1261" s="72">
        <f t="shared" si="600"/>
        <v>20960.5</v>
      </c>
      <c r="K1261" s="72">
        <f t="shared" si="601"/>
        <v>21164</v>
      </c>
      <c r="L1261" s="72">
        <f t="shared" si="602"/>
        <v>21367.5</v>
      </c>
      <c r="M1261" s="72">
        <f t="shared" si="599"/>
        <v>21571</v>
      </c>
      <c r="N1261" s="72">
        <f t="shared" si="603"/>
        <v>21774.5</v>
      </c>
      <c r="O1261" s="72">
        <f t="shared" si="604"/>
        <v>21978</v>
      </c>
      <c r="P1261" s="72">
        <f t="shared" si="605"/>
        <v>22181.5</v>
      </c>
      <c r="Q1261" s="72">
        <f t="shared" si="606"/>
        <v>22385</v>
      </c>
      <c r="R1261" s="72">
        <f t="shared" si="607"/>
        <v>22588.500000000004</v>
      </c>
      <c r="S1261" s="72">
        <f t="shared" si="608"/>
        <v>22792.000000000004</v>
      </c>
      <c r="T1261" s="72">
        <f t="shared" si="609"/>
        <v>22995.499999999996</v>
      </c>
      <c r="U1261" s="72">
        <f t="shared" si="610"/>
        <v>23198.999999999996</v>
      </c>
      <c r="V1261" s="72">
        <f t="shared" si="611"/>
        <v>23402.5</v>
      </c>
      <c r="W1261" s="72">
        <f t="shared" si="612"/>
        <v>23606</v>
      </c>
      <c r="X1261" s="72">
        <f t="shared" si="613"/>
        <v>23809.5</v>
      </c>
      <c r="Y1261" s="72">
        <f t="shared" si="614"/>
        <v>24013</v>
      </c>
      <c r="Z1261" s="72">
        <f t="shared" si="615"/>
        <v>24216.5</v>
      </c>
      <c r="AA1261" s="72">
        <f t="shared" si="616"/>
        <v>24420</v>
      </c>
      <c r="AB1261" s="72">
        <f t="shared" si="617"/>
        <v>24623.5</v>
      </c>
      <c r="AC1261" s="72">
        <f t="shared" si="618"/>
        <v>24827</v>
      </c>
      <c r="AD1261" s="72">
        <f t="shared" si="619"/>
        <v>25030.5</v>
      </c>
      <c r="AE1261" s="72">
        <f t="shared" si="620"/>
        <v>25234</v>
      </c>
      <c r="AF1261" s="72">
        <f t="shared" si="621"/>
        <v>25437.5</v>
      </c>
      <c r="AG1261" s="72">
        <f t="shared" si="622"/>
        <v>25641</v>
      </c>
      <c r="AH1261" s="72">
        <f t="shared" si="623"/>
        <v>25844.5</v>
      </c>
      <c r="AI1261" s="72">
        <f t="shared" si="624"/>
        <v>26048</v>
      </c>
      <c r="AJ1261" s="72">
        <f t="shared" si="625"/>
        <v>26251.5</v>
      </c>
      <c r="AK1261" s="72">
        <f t="shared" si="626"/>
        <v>26455</v>
      </c>
    </row>
    <row r="1262" spans="1:37" x14ac:dyDescent="0.25">
      <c r="A1262" s="19">
        <v>1228</v>
      </c>
      <c r="B1262" s="20"/>
      <c r="C1262" s="19" t="s">
        <v>1494</v>
      </c>
      <c r="D1262" s="21" t="s">
        <v>1503</v>
      </c>
      <c r="E1262" s="21"/>
      <c r="F1262" s="22">
        <v>9994</v>
      </c>
      <c r="G1262" s="24"/>
      <c r="H1262" s="72">
        <f t="shared" si="597"/>
        <v>10093.94</v>
      </c>
      <c r="I1262" s="72">
        <f t="shared" si="598"/>
        <v>10193.880000000001</v>
      </c>
      <c r="J1262" s="72">
        <f t="shared" si="600"/>
        <v>10293.82</v>
      </c>
      <c r="K1262" s="72">
        <f t="shared" si="601"/>
        <v>10393.76</v>
      </c>
      <c r="L1262" s="72">
        <f t="shared" si="602"/>
        <v>10493.7</v>
      </c>
      <c r="M1262" s="72">
        <f t="shared" si="599"/>
        <v>10593.640000000001</v>
      </c>
      <c r="N1262" s="72">
        <f t="shared" si="603"/>
        <v>10693.58</v>
      </c>
      <c r="O1262" s="72">
        <f t="shared" si="604"/>
        <v>10793.52</v>
      </c>
      <c r="P1262" s="72">
        <f t="shared" si="605"/>
        <v>10893.460000000001</v>
      </c>
      <c r="Q1262" s="72">
        <f t="shared" si="606"/>
        <v>10993.400000000001</v>
      </c>
      <c r="R1262" s="72">
        <f t="shared" si="607"/>
        <v>11093.34</v>
      </c>
      <c r="S1262" s="72">
        <f t="shared" si="608"/>
        <v>11193.28</v>
      </c>
      <c r="T1262" s="72">
        <f t="shared" si="609"/>
        <v>11293.22</v>
      </c>
      <c r="U1262" s="72">
        <f t="shared" si="610"/>
        <v>11393.16</v>
      </c>
      <c r="V1262" s="72">
        <f t="shared" si="611"/>
        <v>11493.099999999999</v>
      </c>
      <c r="W1262" s="72">
        <f t="shared" si="612"/>
        <v>11593.039999999999</v>
      </c>
      <c r="X1262" s="72">
        <f t="shared" si="613"/>
        <v>11692.98</v>
      </c>
      <c r="Y1262" s="72">
        <f t="shared" si="614"/>
        <v>11792.92</v>
      </c>
      <c r="Z1262" s="72">
        <f t="shared" si="615"/>
        <v>11892.859999999999</v>
      </c>
      <c r="AA1262" s="72">
        <f t="shared" si="616"/>
        <v>11992.8</v>
      </c>
      <c r="AB1262" s="72">
        <f t="shared" si="617"/>
        <v>12092.74</v>
      </c>
      <c r="AC1262" s="72">
        <f t="shared" si="618"/>
        <v>12192.68</v>
      </c>
      <c r="AD1262" s="72">
        <f t="shared" si="619"/>
        <v>12292.619999999999</v>
      </c>
      <c r="AE1262" s="72">
        <f t="shared" si="620"/>
        <v>12392.56</v>
      </c>
      <c r="AF1262" s="72">
        <f t="shared" si="621"/>
        <v>12492.5</v>
      </c>
      <c r="AG1262" s="72">
        <f t="shared" si="622"/>
        <v>12592.44</v>
      </c>
      <c r="AH1262" s="72">
        <f t="shared" si="623"/>
        <v>12692.380000000001</v>
      </c>
      <c r="AI1262" s="72">
        <f t="shared" si="624"/>
        <v>12792.32</v>
      </c>
      <c r="AJ1262" s="72">
        <f t="shared" si="625"/>
        <v>12892.26</v>
      </c>
      <c r="AK1262" s="72">
        <f t="shared" si="626"/>
        <v>12992.2</v>
      </c>
    </row>
    <row r="1263" spans="1:37" x14ac:dyDescent="0.25">
      <c r="A1263" s="19">
        <v>1229</v>
      </c>
      <c r="B1263" s="20"/>
      <c r="C1263" s="19" t="s">
        <v>705</v>
      </c>
      <c r="D1263" s="21" t="s">
        <v>1504</v>
      </c>
      <c r="E1263" s="21"/>
      <c r="F1263" s="22">
        <v>19800</v>
      </c>
      <c r="G1263" s="24"/>
      <c r="H1263" s="72">
        <f t="shared" si="597"/>
        <v>19998</v>
      </c>
      <c r="I1263" s="72">
        <f t="shared" si="598"/>
        <v>20196</v>
      </c>
      <c r="J1263" s="72">
        <f t="shared" si="600"/>
        <v>20394</v>
      </c>
      <c r="K1263" s="72">
        <f t="shared" si="601"/>
        <v>20592</v>
      </c>
      <c r="L1263" s="72">
        <f t="shared" si="602"/>
        <v>20790</v>
      </c>
      <c r="M1263" s="72">
        <f t="shared" si="599"/>
        <v>20988</v>
      </c>
      <c r="N1263" s="72">
        <f t="shared" si="603"/>
        <v>21186</v>
      </c>
      <c r="O1263" s="72">
        <f t="shared" si="604"/>
        <v>21384</v>
      </c>
      <c r="P1263" s="72">
        <f t="shared" si="605"/>
        <v>21582</v>
      </c>
      <c r="Q1263" s="72">
        <f t="shared" si="606"/>
        <v>21780</v>
      </c>
      <c r="R1263" s="72">
        <f t="shared" si="607"/>
        <v>21978.000000000004</v>
      </c>
      <c r="S1263" s="72">
        <f t="shared" si="608"/>
        <v>22176.000000000004</v>
      </c>
      <c r="T1263" s="72">
        <f t="shared" si="609"/>
        <v>22373.999999999996</v>
      </c>
      <c r="U1263" s="72">
        <f t="shared" si="610"/>
        <v>22571.999999999996</v>
      </c>
      <c r="V1263" s="72">
        <f t="shared" si="611"/>
        <v>22770</v>
      </c>
      <c r="W1263" s="72">
        <f t="shared" si="612"/>
        <v>22968</v>
      </c>
      <c r="X1263" s="72">
        <f t="shared" si="613"/>
        <v>23166</v>
      </c>
      <c r="Y1263" s="72">
        <f t="shared" si="614"/>
        <v>23364</v>
      </c>
      <c r="Z1263" s="72">
        <f t="shared" si="615"/>
        <v>23562</v>
      </c>
      <c r="AA1263" s="72">
        <f t="shared" si="616"/>
        <v>23760</v>
      </c>
      <c r="AB1263" s="72">
        <f t="shared" si="617"/>
        <v>23958</v>
      </c>
      <c r="AC1263" s="72">
        <f t="shared" si="618"/>
        <v>24156</v>
      </c>
      <c r="AD1263" s="72">
        <f t="shared" si="619"/>
        <v>24354</v>
      </c>
      <c r="AE1263" s="72">
        <f t="shared" si="620"/>
        <v>24552</v>
      </c>
      <c r="AF1263" s="72">
        <f t="shared" si="621"/>
        <v>24750</v>
      </c>
      <c r="AG1263" s="72">
        <f t="shared" si="622"/>
        <v>24948</v>
      </c>
      <c r="AH1263" s="72">
        <f t="shared" si="623"/>
        <v>25146</v>
      </c>
      <c r="AI1263" s="72">
        <f t="shared" si="624"/>
        <v>25344</v>
      </c>
      <c r="AJ1263" s="72">
        <f t="shared" si="625"/>
        <v>25542</v>
      </c>
      <c r="AK1263" s="72">
        <f t="shared" si="626"/>
        <v>25740</v>
      </c>
    </row>
    <row r="1264" spans="1:37" x14ac:dyDescent="0.25">
      <c r="A1264" s="19">
        <v>1230</v>
      </c>
      <c r="B1264" s="20"/>
      <c r="C1264" s="19" t="s">
        <v>1501</v>
      </c>
      <c r="D1264" s="21" t="s">
        <v>1504</v>
      </c>
      <c r="E1264" s="21"/>
      <c r="F1264" s="22">
        <v>16885</v>
      </c>
      <c r="G1264" s="24"/>
      <c r="H1264" s="72">
        <f t="shared" si="597"/>
        <v>17053.849999999999</v>
      </c>
      <c r="I1264" s="72">
        <f t="shared" si="598"/>
        <v>17222.7</v>
      </c>
      <c r="J1264" s="72">
        <f t="shared" si="600"/>
        <v>17391.55</v>
      </c>
      <c r="K1264" s="72">
        <f t="shared" si="601"/>
        <v>17560.400000000001</v>
      </c>
      <c r="L1264" s="72">
        <f t="shared" si="602"/>
        <v>17729.25</v>
      </c>
      <c r="M1264" s="72">
        <f t="shared" si="599"/>
        <v>17898.100000000002</v>
      </c>
      <c r="N1264" s="72">
        <f t="shared" si="603"/>
        <v>18066.95</v>
      </c>
      <c r="O1264" s="72">
        <f t="shared" si="604"/>
        <v>18235.800000000003</v>
      </c>
      <c r="P1264" s="72">
        <f t="shared" si="605"/>
        <v>18404.650000000001</v>
      </c>
      <c r="Q1264" s="72">
        <f t="shared" si="606"/>
        <v>18573.5</v>
      </c>
      <c r="R1264" s="72">
        <f t="shared" si="607"/>
        <v>18742.350000000002</v>
      </c>
      <c r="S1264" s="72">
        <f t="shared" si="608"/>
        <v>18911.2</v>
      </c>
      <c r="T1264" s="72">
        <f t="shared" si="609"/>
        <v>19080.05</v>
      </c>
      <c r="U1264" s="72">
        <f t="shared" si="610"/>
        <v>19248.899999999998</v>
      </c>
      <c r="V1264" s="72">
        <f t="shared" si="611"/>
        <v>19417.75</v>
      </c>
      <c r="W1264" s="72">
        <f t="shared" si="612"/>
        <v>19586.599999999999</v>
      </c>
      <c r="X1264" s="72">
        <f t="shared" si="613"/>
        <v>19755.449999999997</v>
      </c>
      <c r="Y1264" s="72">
        <f t="shared" si="614"/>
        <v>19924.3</v>
      </c>
      <c r="Z1264" s="72">
        <f t="shared" si="615"/>
        <v>20093.149999999998</v>
      </c>
      <c r="AA1264" s="72">
        <f t="shared" si="616"/>
        <v>20262</v>
      </c>
      <c r="AB1264" s="72">
        <f t="shared" si="617"/>
        <v>20430.849999999999</v>
      </c>
      <c r="AC1264" s="72">
        <f t="shared" si="618"/>
        <v>20599.7</v>
      </c>
      <c r="AD1264" s="72">
        <f t="shared" si="619"/>
        <v>20768.55</v>
      </c>
      <c r="AE1264" s="72">
        <f t="shared" si="620"/>
        <v>20937.400000000001</v>
      </c>
      <c r="AF1264" s="72">
        <f t="shared" si="621"/>
        <v>21106.25</v>
      </c>
      <c r="AG1264" s="72">
        <f t="shared" si="622"/>
        <v>21275.1</v>
      </c>
      <c r="AH1264" s="72">
        <f t="shared" si="623"/>
        <v>21443.95</v>
      </c>
      <c r="AI1264" s="72">
        <f t="shared" si="624"/>
        <v>21612.799999999999</v>
      </c>
      <c r="AJ1264" s="72">
        <f t="shared" si="625"/>
        <v>21781.65</v>
      </c>
      <c r="AK1264" s="72">
        <f t="shared" si="626"/>
        <v>21950.5</v>
      </c>
    </row>
    <row r="1265" spans="1:37" x14ac:dyDescent="0.25">
      <c r="A1265" s="19">
        <v>1231</v>
      </c>
      <c r="B1265" s="20"/>
      <c r="C1265" s="19" t="s">
        <v>1487</v>
      </c>
      <c r="D1265" s="21" t="s">
        <v>1504</v>
      </c>
      <c r="E1265" s="21"/>
      <c r="F1265" s="22">
        <v>13750</v>
      </c>
      <c r="G1265" s="24"/>
      <c r="H1265" s="72">
        <f t="shared" si="597"/>
        <v>13887.5</v>
      </c>
      <c r="I1265" s="72">
        <f t="shared" si="598"/>
        <v>14025</v>
      </c>
      <c r="J1265" s="72">
        <f t="shared" si="600"/>
        <v>14162.5</v>
      </c>
      <c r="K1265" s="72">
        <f t="shared" si="601"/>
        <v>14300</v>
      </c>
      <c r="L1265" s="72">
        <f t="shared" si="602"/>
        <v>14437.5</v>
      </c>
      <c r="M1265" s="72">
        <f t="shared" si="599"/>
        <v>14575</v>
      </c>
      <c r="N1265" s="72">
        <f t="shared" si="603"/>
        <v>14712.5</v>
      </c>
      <c r="O1265" s="72">
        <f t="shared" si="604"/>
        <v>14850.000000000002</v>
      </c>
      <c r="P1265" s="72">
        <f t="shared" si="605"/>
        <v>14987.500000000002</v>
      </c>
      <c r="Q1265" s="72">
        <f t="shared" si="606"/>
        <v>15125.000000000002</v>
      </c>
      <c r="R1265" s="72">
        <f t="shared" si="607"/>
        <v>15262.500000000002</v>
      </c>
      <c r="S1265" s="72">
        <f t="shared" si="608"/>
        <v>15400.000000000002</v>
      </c>
      <c r="T1265" s="72">
        <f t="shared" si="609"/>
        <v>15537.499999999998</v>
      </c>
      <c r="U1265" s="72">
        <f t="shared" si="610"/>
        <v>15674.999999999998</v>
      </c>
      <c r="V1265" s="72">
        <f t="shared" si="611"/>
        <v>15812.499999999998</v>
      </c>
      <c r="W1265" s="72">
        <f t="shared" si="612"/>
        <v>15949.999999999998</v>
      </c>
      <c r="X1265" s="72">
        <f t="shared" si="613"/>
        <v>16087.499999999998</v>
      </c>
      <c r="Y1265" s="72">
        <f t="shared" si="614"/>
        <v>16225</v>
      </c>
      <c r="Z1265" s="72">
        <f t="shared" si="615"/>
        <v>16362.5</v>
      </c>
      <c r="AA1265" s="72">
        <f t="shared" si="616"/>
        <v>16500</v>
      </c>
      <c r="AB1265" s="72">
        <f t="shared" si="617"/>
        <v>16637.5</v>
      </c>
      <c r="AC1265" s="72">
        <f t="shared" si="618"/>
        <v>16775</v>
      </c>
      <c r="AD1265" s="72">
        <f t="shared" si="619"/>
        <v>16912.5</v>
      </c>
      <c r="AE1265" s="72">
        <f t="shared" si="620"/>
        <v>17050</v>
      </c>
      <c r="AF1265" s="72">
        <f t="shared" si="621"/>
        <v>17187.5</v>
      </c>
      <c r="AG1265" s="72">
        <f t="shared" si="622"/>
        <v>17325</v>
      </c>
      <c r="AH1265" s="72">
        <f t="shared" si="623"/>
        <v>17462.5</v>
      </c>
      <c r="AI1265" s="72">
        <f t="shared" si="624"/>
        <v>17600</v>
      </c>
      <c r="AJ1265" s="72">
        <f t="shared" si="625"/>
        <v>17737.5</v>
      </c>
      <c r="AK1265" s="72">
        <f t="shared" si="626"/>
        <v>17875</v>
      </c>
    </row>
    <row r="1266" spans="1:37" x14ac:dyDescent="0.25">
      <c r="A1266" s="19">
        <v>1232</v>
      </c>
      <c r="B1266" s="20"/>
      <c r="C1266" s="19" t="s">
        <v>1488</v>
      </c>
      <c r="D1266" s="21" t="s">
        <v>1504</v>
      </c>
      <c r="E1266" s="21"/>
      <c r="F1266" s="22">
        <v>14850</v>
      </c>
      <c r="G1266" s="24"/>
      <c r="H1266" s="72">
        <f t="shared" si="597"/>
        <v>14998.5</v>
      </c>
      <c r="I1266" s="72">
        <f t="shared" si="598"/>
        <v>15147</v>
      </c>
      <c r="J1266" s="72">
        <f t="shared" si="600"/>
        <v>15295.5</v>
      </c>
      <c r="K1266" s="72">
        <f t="shared" si="601"/>
        <v>15444</v>
      </c>
      <c r="L1266" s="72">
        <f t="shared" si="602"/>
        <v>15592.5</v>
      </c>
      <c r="M1266" s="72">
        <f t="shared" si="599"/>
        <v>15741</v>
      </c>
      <c r="N1266" s="72">
        <f t="shared" si="603"/>
        <v>15889.500000000002</v>
      </c>
      <c r="O1266" s="72">
        <f t="shared" si="604"/>
        <v>16038.000000000002</v>
      </c>
      <c r="P1266" s="72">
        <f t="shared" si="605"/>
        <v>16186.500000000002</v>
      </c>
      <c r="Q1266" s="72">
        <f t="shared" si="606"/>
        <v>16335.000000000002</v>
      </c>
      <c r="R1266" s="72">
        <f t="shared" si="607"/>
        <v>16483.5</v>
      </c>
      <c r="S1266" s="72">
        <f t="shared" si="608"/>
        <v>16632</v>
      </c>
      <c r="T1266" s="72">
        <f t="shared" si="609"/>
        <v>16780.5</v>
      </c>
      <c r="U1266" s="72">
        <f t="shared" si="610"/>
        <v>16929</v>
      </c>
      <c r="V1266" s="72">
        <f t="shared" si="611"/>
        <v>17077.5</v>
      </c>
      <c r="W1266" s="72">
        <f t="shared" si="612"/>
        <v>17226</v>
      </c>
      <c r="X1266" s="72">
        <f t="shared" si="613"/>
        <v>17374.5</v>
      </c>
      <c r="Y1266" s="72">
        <f t="shared" si="614"/>
        <v>17523</v>
      </c>
      <c r="Z1266" s="72">
        <f t="shared" si="615"/>
        <v>17671.5</v>
      </c>
      <c r="AA1266" s="72">
        <f t="shared" si="616"/>
        <v>17820</v>
      </c>
      <c r="AB1266" s="72">
        <f t="shared" si="617"/>
        <v>17968.5</v>
      </c>
      <c r="AC1266" s="72">
        <f t="shared" si="618"/>
        <v>18117</v>
      </c>
      <c r="AD1266" s="72">
        <f t="shared" si="619"/>
        <v>18265.5</v>
      </c>
      <c r="AE1266" s="72">
        <f t="shared" si="620"/>
        <v>18414</v>
      </c>
      <c r="AF1266" s="72">
        <f t="shared" si="621"/>
        <v>18562.5</v>
      </c>
      <c r="AG1266" s="72">
        <f t="shared" si="622"/>
        <v>18711</v>
      </c>
      <c r="AH1266" s="72">
        <f t="shared" si="623"/>
        <v>18859.5</v>
      </c>
      <c r="AI1266" s="72">
        <f t="shared" si="624"/>
        <v>19008</v>
      </c>
      <c r="AJ1266" s="72">
        <f t="shared" si="625"/>
        <v>19156.5</v>
      </c>
      <c r="AK1266" s="72">
        <f t="shared" si="626"/>
        <v>19305</v>
      </c>
    </row>
    <row r="1267" spans="1:37" x14ac:dyDescent="0.25">
      <c r="A1267" s="19">
        <v>1233</v>
      </c>
      <c r="B1267" s="20"/>
      <c r="C1267" s="19" t="s">
        <v>710</v>
      </c>
      <c r="D1267" s="21" t="s">
        <v>1503</v>
      </c>
      <c r="E1267" s="21"/>
      <c r="F1267" s="22">
        <v>16225</v>
      </c>
      <c r="G1267" s="24"/>
      <c r="H1267" s="72">
        <f t="shared" si="597"/>
        <v>16387.25</v>
      </c>
      <c r="I1267" s="72">
        <f t="shared" si="598"/>
        <v>16549.5</v>
      </c>
      <c r="J1267" s="72">
        <f t="shared" si="600"/>
        <v>16711.75</v>
      </c>
      <c r="K1267" s="72">
        <f t="shared" si="601"/>
        <v>16874</v>
      </c>
      <c r="L1267" s="72">
        <f t="shared" si="602"/>
        <v>17036.25</v>
      </c>
      <c r="M1267" s="72">
        <f t="shared" si="599"/>
        <v>17198.5</v>
      </c>
      <c r="N1267" s="72">
        <f t="shared" si="603"/>
        <v>17360.75</v>
      </c>
      <c r="O1267" s="72">
        <f t="shared" si="604"/>
        <v>17523</v>
      </c>
      <c r="P1267" s="72">
        <f t="shared" si="605"/>
        <v>17685.25</v>
      </c>
      <c r="Q1267" s="72">
        <f t="shared" si="606"/>
        <v>17847.5</v>
      </c>
      <c r="R1267" s="72">
        <f t="shared" si="607"/>
        <v>18009.75</v>
      </c>
      <c r="S1267" s="72">
        <f t="shared" si="608"/>
        <v>18172</v>
      </c>
      <c r="T1267" s="72">
        <f t="shared" si="609"/>
        <v>18334.25</v>
      </c>
      <c r="U1267" s="72">
        <f t="shared" si="610"/>
        <v>18496.5</v>
      </c>
      <c r="V1267" s="72">
        <f t="shared" si="611"/>
        <v>18658.75</v>
      </c>
      <c r="W1267" s="72">
        <f t="shared" si="612"/>
        <v>18821</v>
      </c>
      <c r="X1267" s="72">
        <f t="shared" si="613"/>
        <v>18983.25</v>
      </c>
      <c r="Y1267" s="72">
        <f t="shared" si="614"/>
        <v>19145.5</v>
      </c>
      <c r="Z1267" s="72">
        <f t="shared" si="615"/>
        <v>19307.75</v>
      </c>
      <c r="AA1267" s="72">
        <f t="shared" si="616"/>
        <v>19470</v>
      </c>
      <c r="AB1267" s="72">
        <f t="shared" si="617"/>
        <v>19632.25</v>
      </c>
      <c r="AC1267" s="72">
        <f t="shared" si="618"/>
        <v>19794.5</v>
      </c>
      <c r="AD1267" s="72">
        <f t="shared" si="619"/>
        <v>19956.75</v>
      </c>
      <c r="AE1267" s="72">
        <f t="shared" si="620"/>
        <v>20119</v>
      </c>
      <c r="AF1267" s="72">
        <f t="shared" si="621"/>
        <v>20281.25</v>
      </c>
      <c r="AG1267" s="72">
        <f t="shared" si="622"/>
        <v>20443.5</v>
      </c>
      <c r="AH1267" s="72">
        <f t="shared" si="623"/>
        <v>20605.75</v>
      </c>
      <c r="AI1267" s="72">
        <f t="shared" si="624"/>
        <v>20768</v>
      </c>
      <c r="AJ1267" s="72">
        <f t="shared" si="625"/>
        <v>20930.25</v>
      </c>
      <c r="AK1267" s="72">
        <f t="shared" si="626"/>
        <v>21092.5</v>
      </c>
    </row>
    <row r="1268" spans="1:37" x14ac:dyDescent="0.25">
      <c r="A1268" s="19">
        <v>1234</v>
      </c>
      <c r="B1268" s="20"/>
      <c r="C1268" s="19" t="s">
        <v>710</v>
      </c>
      <c r="D1268" s="21" t="s">
        <v>1505</v>
      </c>
      <c r="E1268" s="21"/>
      <c r="F1268" s="22">
        <v>14850</v>
      </c>
      <c r="G1268" s="24"/>
      <c r="H1268" s="72">
        <f t="shared" si="597"/>
        <v>14998.5</v>
      </c>
      <c r="I1268" s="72">
        <f t="shared" si="598"/>
        <v>15147</v>
      </c>
      <c r="J1268" s="72">
        <f t="shared" si="600"/>
        <v>15295.5</v>
      </c>
      <c r="K1268" s="72">
        <f t="shared" si="601"/>
        <v>15444</v>
      </c>
      <c r="L1268" s="72">
        <f t="shared" si="602"/>
        <v>15592.5</v>
      </c>
      <c r="M1268" s="72">
        <f t="shared" si="599"/>
        <v>15741</v>
      </c>
      <c r="N1268" s="72">
        <f t="shared" si="603"/>
        <v>15889.500000000002</v>
      </c>
      <c r="O1268" s="72">
        <f t="shared" si="604"/>
        <v>16038.000000000002</v>
      </c>
      <c r="P1268" s="72">
        <f t="shared" si="605"/>
        <v>16186.500000000002</v>
      </c>
      <c r="Q1268" s="72">
        <f t="shared" si="606"/>
        <v>16335.000000000002</v>
      </c>
      <c r="R1268" s="72">
        <f t="shared" si="607"/>
        <v>16483.5</v>
      </c>
      <c r="S1268" s="72">
        <f t="shared" si="608"/>
        <v>16632</v>
      </c>
      <c r="T1268" s="72">
        <f t="shared" si="609"/>
        <v>16780.5</v>
      </c>
      <c r="U1268" s="72">
        <f t="shared" si="610"/>
        <v>16929</v>
      </c>
      <c r="V1268" s="72">
        <f t="shared" si="611"/>
        <v>17077.5</v>
      </c>
      <c r="W1268" s="72">
        <f t="shared" si="612"/>
        <v>17226</v>
      </c>
      <c r="X1268" s="72">
        <f t="shared" si="613"/>
        <v>17374.5</v>
      </c>
      <c r="Y1268" s="72">
        <f t="shared" si="614"/>
        <v>17523</v>
      </c>
      <c r="Z1268" s="72">
        <f t="shared" si="615"/>
        <v>17671.5</v>
      </c>
      <c r="AA1268" s="72">
        <f t="shared" si="616"/>
        <v>17820</v>
      </c>
      <c r="AB1268" s="72">
        <f t="shared" si="617"/>
        <v>17968.5</v>
      </c>
      <c r="AC1268" s="72">
        <f t="shared" si="618"/>
        <v>18117</v>
      </c>
      <c r="AD1268" s="72">
        <f t="shared" si="619"/>
        <v>18265.5</v>
      </c>
      <c r="AE1268" s="72">
        <f t="shared" si="620"/>
        <v>18414</v>
      </c>
      <c r="AF1268" s="72">
        <f t="shared" si="621"/>
        <v>18562.5</v>
      </c>
      <c r="AG1268" s="72">
        <f t="shared" si="622"/>
        <v>18711</v>
      </c>
      <c r="AH1268" s="72">
        <f t="shared" si="623"/>
        <v>18859.5</v>
      </c>
      <c r="AI1268" s="72">
        <f t="shared" si="624"/>
        <v>19008</v>
      </c>
      <c r="AJ1268" s="72">
        <f t="shared" si="625"/>
        <v>19156.5</v>
      </c>
      <c r="AK1268" s="72">
        <f t="shared" si="626"/>
        <v>19305</v>
      </c>
    </row>
    <row r="1269" spans="1:37" x14ac:dyDescent="0.25">
      <c r="A1269" s="19">
        <v>1235</v>
      </c>
      <c r="B1269" s="20"/>
      <c r="C1269" s="19" t="s">
        <v>705</v>
      </c>
      <c r="D1269" s="21" t="s">
        <v>1506</v>
      </c>
      <c r="E1269" s="21"/>
      <c r="F1269" s="22">
        <v>18700</v>
      </c>
      <c r="G1269" s="24"/>
      <c r="H1269" s="72">
        <f t="shared" si="597"/>
        <v>18887</v>
      </c>
      <c r="I1269" s="72">
        <f t="shared" si="598"/>
        <v>19074</v>
      </c>
      <c r="J1269" s="72">
        <f t="shared" si="600"/>
        <v>19261</v>
      </c>
      <c r="K1269" s="72">
        <f t="shared" si="601"/>
        <v>19448</v>
      </c>
      <c r="L1269" s="72">
        <f t="shared" si="602"/>
        <v>19635</v>
      </c>
      <c r="M1269" s="72">
        <f t="shared" si="599"/>
        <v>19822</v>
      </c>
      <c r="N1269" s="72">
        <f t="shared" si="603"/>
        <v>20009</v>
      </c>
      <c r="O1269" s="72">
        <f t="shared" si="604"/>
        <v>20196</v>
      </c>
      <c r="P1269" s="72">
        <f t="shared" si="605"/>
        <v>20383</v>
      </c>
      <c r="Q1269" s="72">
        <f t="shared" si="606"/>
        <v>20570</v>
      </c>
      <c r="R1269" s="72">
        <f t="shared" si="607"/>
        <v>20757.000000000004</v>
      </c>
      <c r="S1269" s="72">
        <f t="shared" si="608"/>
        <v>20944.000000000004</v>
      </c>
      <c r="T1269" s="72">
        <f t="shared" si="609"/>
        <v>21130.999999999996</v>
      </c>
      <c r="U1269" s="72">
        <f t="shared" si="610"/>
        <v>21317.999999999996</v>
      </c>
      <c r="V1269" s="72">
        <f t="shared" si="611"/>
        <v>21505</v>
      </c>
      <c r="W1269" s="72">
        <f t="shared" si="612"/>
        <v>21692</v>
      </c>
      <c r="X1269" s="72">
        <f t="shared" si="613"/>
        <v>21879</v>
      </c>
      <c r="Y1269" s="72">
        <f t="shared" si="614"/>
        <v>22066</v>
      </c>
      <c r="Z1269" s="72">
        <f t="shared" si="615"/>
        <v>22253</v>
      </c>
      <c r="AA1269" s="72">
        <f t="shared" si="616"/>
        <v>22440</v>
      </c>
      <c r="AB1269" s="72">
        <f t="shared" si="617"/>
        <v>22627</v>
      </c>
      <c r="AC1269" s="72">
        <f t="shared" si="618"/>
        <v>22814</v>
      </c>
      <c r="AD1269" s="72">
        <f t="shared" si="619"/>
        <v>23001</v>
      </c>
      <c r="AE1269" s="72">
        <f t="shared" si="620"/>
        <v>23188</v>
      </c>
      <c r="AF1269" s="72">
        <f t="shared" si="621"/>
        <v>23375</v>
      </c>
      <c r="AG1269" s="72">
        <f t="shared" si="622"/>
        <v>23562</v>
      </c>
      <c r="AH1269" s="72">
        <f t="shared" si="623"/>
        <v>23749</v>
      </c>
      <c r="AI1269" s="72">
        <f t="shared" si="624"/>
        <v>23936</v>
      </c>
      <c r="AJ1269" s="72">
        <f t="shared" si="625"/>
        <v>24123</v>
      </c>
      <c r="AK1269" s="72">
        <f t="shared" si="626"/>
        <v>24310</v>
      </c>
    </row>
    <row r="1270" spans="1:37" x14ac:dyDescent="0.25">
      <c r="A1270" s="19">
        <v>1236</v>
      </c>
      <c r="B1270" s="20"/>
      <c r="C1270" s="19" t="s">
        <v>705</v>
      </c>
      <c r="D1270" s="21" t="s">
        <v>1507</v>
      </c>
      <c r="E1270" s="21"/>
      <c r="F1270" s="22">
        <v>19250</v>
      </c>
      <c r="G1270" s="24"/>
      <c r="H1270" s="72">
        <f t="shared" si="597"/>
        <v>19442.5</v>
      </c>
      <c r="I1270" s="72">
        <f t="shared" si="598"/>
        <v>19635</v>
      </c>
      <c r="J1270" s="72">
        <f t="shared" si="600"/>
        <v>19827.5</v>
      </c>
      <c r="K1270" s="72">
        <f t="shared" si="601"/>
        <v>20020</v>
      </c>
      <c r="L1270" s="72">
        <f t="shared" si="602"/>
        <v>20212.5</v>
      </c>
      <c r="M1270" s="72">
        <f t="shared" si="599"/>
        <v>20405</v>
      </c>
      <c r="N1270" s="72">
        <f t="shared" si="603"/>
        <v>20597.5</v>
      </c>
      <c r="O1270" s="72">
        <f t="shared" si="604"/>
        <v>20790</v>
      </c>
      <c r="P1270" s="72">
        <f t="shared" si="605"/>
        <v>20982.5</v>
      </c>
      <c r="Q1270" s="72">
        <f t="shared" si="606"/>
        <v>21175</v>
      </c>
      <c r="R1270" s="72">
        <f t="shared" si="607"/>
        <v>21367.500000000004</v>
      </c>
      <c r="S1270" s="72">
        <f t="shared" si="608"/>
        <v>21560.000000000004</v>
      </c>
      <c r="T1270" s="72">
        <f t="shared" si="609"/>
        <v>21752.499999999996</v>
      </c>
      <c r="U1270" s="72">
        <f t="shared" si="610"/>
        <v>21944.999999999996</v>
      </c>
      <c r="V1270" s="72">
        <f t="shared" si="611"/>
        <v>22137.5</v>
      </c>
      <c r="W1270" s="72">
        <f t="shared" si="612"/>
        <v>22330</v>
      </c>
      <c r="X1270" s="72">
        <f t="shared" si="613"/>
        <v>22522.5</v>
      </c>
      <c r="Y1270" s="72">
        <f t="shared" si="614"/>
        <v>22715</v>
      </c>
      <c r="Z1270" s="72">
        <f t="shared" si="615"/>
        <v>22907.5</v>
      </c>
      <c r="AA1270" s="72">
        <f t="shared" si="616"/>
        <v>23100</v>
      </c>
      <c r="AB1270" s="72">
        <f t="shared" si="617"/>
        <v>23292.5</v>
      </c>
      <c r="AC1270" s="72">
        <f t="shared" si="618"/>
        <v>23485</v>
      </c>
      <c r="AD1270" s="72">
        <f t="shared" si="619"/>
        <v>23677.5</v>
      </c>
      <c r="AE1270" s="72">
        <f t="shared" si="620"/>
        <v>23870</v>
      </c>
      <c r="AF1270" s="72">
        <f t="shared" si="621"/>
        <v>24062.5</v>
      </c>
      <c r="AG1270" s="72">
        <f t="shared" si="622"/>
        <v>24255</v>
      </c>
      <c r="AH1270" s="72">
        <f t="shared" si="623"/>
        <v>24447.5</v>
      </c>
      <c r="AI1270" s="72">
        <f t="shared" si="624"/>
        <v>24640</v>
      </c>
      <c r="AJ1270" s="72">
        <f t="shared" si="625"/>
        <v>24832.5</v>
      </c>
      <c r="AK1270" s="72">
        <f t="shared" si="626"/>
        <v>25025</v>
      </c>
    </row>
    <row r="1271" spans="1:37" x14ac:dyDescent="0.25">
      <c r="A1271" s="19">
        <v>1237</v>
      </c>
      <c r="B1271" s="20"/>
      <c r="C1271" s="19" t="s">
        <v>1501</v>
      </c>
      <c r="D1271" s="21" t="s">
        <v>1507</v>
      </c>
      <c r="E1271" s="21"/>
      <c r="F1271" s="22">
        <v>19085</v>
      </c>
      <c r="G1271" s="24"/>
      <c r="H1271" s="72">
        <f t="shared" si="597"/>
        <v>19275.849999999999</v>
      </c>
      <c r="I1271" s="72">
        <f t="shared" si="598"/>
        <v>19466.7</v>
      </c>
      <c r="J1271" s="72">
        <f t="shared" si="600"/>
        <v>19657.55</v>
      </c>
      <c r="K1271" s="72">
        <f t="shared" si="601"/>
        <v>19848.400000000001</v>
      </c>
      <c r="L1271" s="72">
        <f t="shared" si="602"/>
        <v>20039.25</v>
      </c>
      <c r="M1271" s="72">
        <f t="shared" si="599"/>
        <v>20230.100000000002</v>
      </c>
      <c r="N1271" s="72">
        <f t="shared" si="603"/>
        <v>20420.95</v>
      </c>
      <c r="O1271" s="72">
        <f t="shared" si="604"/>
        <v>20611.800000000003</v>
      </c>
      <c r="P1271" s="72">
        <f t="shared" si="605"/>
        <v>20802.650000000001</v>
      </c>
      <c r="Q1271" s="72">
        <f t="shared" si="606"/>
        <v>20993.5</v>
      </c>
      <c r="R1271" s="72">
        <f t="shared" si="607"/>
        <v>21184.350000000002</v>
      </c>
      <c r="S1271" s="72">
        <f t="shared" si="608"/>
        <v>21375.200000000001</v>
      </c>
      <c r="T1271" s="72">
        <f t="shared" si="609"/>
        <v>21566.05</v>
      </c>
      <c r="U1271" s="72">
        <f t="shared" si="610"/>
        <v>21756.899999999998</v>
      </c>
      <c r="V1271" s="72">
        <f t="shared" si="611"/>
        <v>21947.75</v>
      </c>
      <c r="W1271" s="72">
        <f t="shared" si="612"/>
        <v>22138.6</v>
      </c>
      <c r="X1271" s="72">
        <f t="shared" si="613"/>
        <v>22329.449999999997</v>
      </c>
      <c r="Y1271" s="72">
        <f t="shared" si="614"/>
        <v>22520.3</v>
      </c>
      <c r="Z1271" s="72">
        <f t="shared" si="615"/>
        <v>22711.149999999998</v>
      </c>
      <c r="AA1271" s="72">
        <f t="shared" si="616"/>
        <v>22902</v>
      </c>
      <c r="AB1271" s="72">
        <f t="shared" si="617"/>
        <v>23092.85</v>
      </c>
      <c r="AC1271" s="72">
        <f t="shared" si="618"/>
        <v>23283.7</v>
      </c>
      <c r="AD1271" s="72">
        <f t="shared" si="619"/>
        <v>23474.55</v>
      </c>
      <c r="AE1271" s="72">
        <f t="shared" si="620"/>
        <v>23665.4</v>
      </c>
      <c r="AF1271" s="72">
        <f t="shared" si="621"/>
        <v>23856.25</v>
      </c>
      <c r="AG1271" s="72">
        <f t="shared" si="622"/>
        <v>24047.1</v>
      </c>
      <c r="AH1271" s="72">
        <f t="shared" si="623"/>
        <v>24237.95</v>
      </c>
      <c r="AI1271" s="72">
        <f t="shared" si="624"/>
        <v>24428.799999999999</v>
      </c>
      <c r="AJ1271" s="72">
        <f t="shared" si="625"/>
        <v>24619.65</v>
      </c>
      <c r="AK1271" s="72">
        <f t="shared" si="626"/>
        <v>24810.5</v>
      </c>
    </row>
    <row r="1272" spans="1:37" x14ac:dyDescent="0.25">
      <c r="A1272" s="19">
        <v>1238</v>
      </c>
      <c r="B1272" s="20"/>
      <c r="C1272" s="19" t="s">
        <v>1494</v>
      </c>
      <c r="D1272" s="21" t="s">
        <v>1507</v>
      </c>
      <c r="E1272" s="21"/>
      <c r="F1272" s="22">
        <v>19800</v>
      </c>
      <c r="G1272" s="24"/>
      <c r="H1272" s="72">
        <f t="shared" si="597"/>
        <v>19998</v>
      </c>
      <c r="I1272" s="72">
        <f t="shared" si="598"/>
        <v>20196</v>
      </c>
      <c r="J1272" s="72">
        <f t="shared" si="600"/>
        <v>20394</v>
      </c>
      <c r="K1272" s="72">
        <f t="shared" si="601"/>
        <v>20592</v>
      </c>
      <c r="L1272" s="72">
        <f t="shared" si="602"/>
        <v>20790</v>
      </c>
      <c r="M1272" s="72">
        <f t="shared" si="599"/>
        <v>20988</v>
      </c>
      <c r="N1272" s="72">
        <f t="shared" si="603"/>
        <v>21186</v>
      </c>
      <c r="O1272" s="72">
        <f t="shared" si="604"/>
        <v>21384</v>
      </c>
      <c r="P1272" s="72">
        <f t="shared" si="605"/>
        <v>21582</v>
      </c>
      <c r="Q1272" s="72">
        <f t="shared" si="606"/>
        <v>21780</v>
      </c>
      <c r="R1272" s="72">
        <f t="shared" si="607"/>
        <v>21978.000000000004</v>
      </c>
      <c r="S1272" s="72">
        <f t="shared" si="608"/>
        <v>22176.000000000004</v>
      </c>
      <c r="T1272" s="72">
        <f t="shared" si="609"/>
        <v>22373.999999999996</v>
      </c>
      <c r="U1272" s="72">
        <f t="shared" si="610"/>
        <v>22571.999999999996</v>
      </c>
      <c r="V1272" s="72">
        <f t="shared" si="611"/>
        <v>22770</v>
      </c>
      <c r="W1272" s="72">
        <f t="shared" si="612"/>
        <v>22968</v>
      </c>
      <c r="X1272" s="72">
        <f t="shared" si="613"/>
        <v>23166</v>
      </c>
      <c r="Y1272" s="72">
        <f t="shared" si="614"/>
        <v>23364</v>
      </c>
      <c r="Z1272" s="72">
        <f t="shared" si="615"/>
        <v>23562</v>
      </c>
      <c r="AA1272" s="72">
        <f t="shared" si="616"/>
        <v>23760</v>
      </c>
      <c r="AB1272" s="72">
        <f t="shared" si="617"/>
        <v>23958</v>
      </c>
      <c r="AC1272" s="72">
        <f t="shared" si="618"/>
        <v>24156</v>
      </c>
      <c r="AD1272" s="72">
        <f t="shared" si="619"/>
        <v>24354</v>
      </c>
      <c r="AE1272" s="72">
        <f t="shared" si="620"/>
        <v>24552</v>
      </c>
      <c r="AF1272" s="72">
        <f t="shared" si="621"/>
        <v>24750</v>
      </c>
      <c r="AG1272" s="72">
        <f t="shared" si="622"/>
        <v>24948</v>
      </c>
      <c r="AH1272" s="72">
        <f t="shared" si="623"/>
        <v>25146</v>
      </c>
      <c r="AI1272" s="72">
        <f t="shared" si="624"/>
        <v>25344</v>
      </c>
      <c r="AJ1272" s="72">
        <f t="shared" si="625"/>
        <v>25542</v>
      </c>
      <c r="AK1272" s="72">
        <f t="shared" si="626"/>
        <v>25740</v>
      </c>
    </row>
    <row r="1273" spans="1:37" x14ac:dyDescent="0.25">
      <c r="A1273" s="19">
        <v>1239</v>
      </c>
      <c r="B1273" s="20"/>
      <c r="C1273" s="19" t="s">
        <v>499</v>
      </c>
      <c r="D1273" s="21" t="s">
        <v>1507</v>
      </c>
      <c r="E1273" s="21"/>
      <c r="F1273" s="22">
        <v>31900</v>
      </c>
      <c r="G1273" s="24"/>
      <c r="H1273" s="72">
        <f t="shared" si="597"/>
        <v>32219</v>
      </c>
      <c r="I1273" s="72">
        <f t="shared" si="598"/>
        <v>32538</v>
      </c>
      <c r="J1273" s="72">
        <f t="shared" si="600"/>
        <v>32857</v>
      </c>
      <c r="K1273" s="72">
        <f t="shared" si="601"/>
        <v>33176</v>
      </c>
      <c r="L1273" s="72">
        <f t="shared" si="602"/>
        <v>33495</v>
      </c>
      <c r="M1273" s="72">
        <f t="shared" si="599"/>
        <v>33814</v>
      </c>
      <c r="N1273" s="72">
        <f t="shared" si="603"/>
        <v>34133</v>
      </c>
      <c r="O1273" s="72">
        <f t="shared" si="604"/>
        <v>34452</v>
      </c>
      <c r="P1273" s="72">
        <f t="shared" si="605"/>
        <v>34771</v>
      </c>
      <c r="Q1273" s="72">
        <f t="shared" si="606"/>
        <v>35090</v>
      </c>
      <c r="R1273" s="72">
        <f t="shared" si="607"/>
        <v>35409</v>
      </c>
      <c r="S1273" s="72">
        <f t="shared" si="608"/>
        <v>35728</v>
      </c>
      <c r="T1273" s="72">
        <f t="shared" si="609"/>
        <v>36047</v>
      </c>
      <c r="U1273" s="72">
        <f t="shared" si="610"/>
        <v>36366</v>
      </c>
      <c r="V1273" s="72">
        <f t="shared" si="611"/>
        <v>36685</v>
      </c>
      <c r="W1273" s="72">
        <f t="shared" si="612"/>
        <v>37004</v>
      </c>
      <c r="X1273" s="72">
        <f t="shared" si="613"/>
        <v>37323</v>
      </c>
      <c r="Y1273" s="72">
        <f t="shared" si="614"/>
        <v>37642</v>
      </c>
      <c r="Z1273" s="72">
        <f t="shared" si="615"/>
        <v>37961</v>
      </c>
      <c r="AA1273" s="72">
        <f t="shared" si="616"/>
        <v>38280</v>
      </c>
      <c r="AB1273" s="72">
        <f t="shared" si="617"/>
        <v>38599</v>
      </c>
      <c r="AC1273" s="72">
        <f t="shared" si="618"/>
        <v>38918</v>
      </c>
      <c r="AD1273" s="72">
        <f t="shared" si="619"/>
        <v>39237</v>
      </c>
      <c r="AE1273" s="72">
        <f t="shared" si="620"/>
        <v>39556</v>
      </c>
      <c r="AF1273" s="72">
        <f t="shared" si="621"/>
        <v>39875</v>
      </c>
      <c r="AG1273" s="72">
        <f t="shared" si="622"/>
        <v>40194</v>
      </c>
      <c r="AH1273" s="72">
        <f t="shared" si="623"/>
        <v>40513</v>
      </c>
      <c r="AI1273" s="72">
        <f t="shared" si="624"/>
        <v>40832</v>
      </c>
      <c r="AJ1273" s="72">
        <f t="shared" si="625"/>
        <v>41151</v>
      </c>
      <c r="AK1273" s="72">
        <f t="shared" si="626"/>
        <v>41470</v>
      </c>
    </row>
    <row r="1274" spans="1:37" x14ac:dyDescent="0.25">
      <c r="A1274" s="19">
        <v>1240</v>
      </c>
      <c r="B1274" s="20"/>
      <c r="C1274" s="19" t="s">
        <v>299</v>
      </c>
      <c r="D1274" s="21" t="s">
        <v>1508</v>
      </c>
      <c r="E1274" s="21"/>
      <c r="F1274" s="22">
        <v>35200</v>
      </c>
      <c r="G1274" s="24"/>
      <c r="H1274" s="72">
        <f t="shared" si="597"/>
        <v>35552</v>
      </c>
      <c r="I1274" s="72">
        <f t="shared" si="598"/>
        <v>35904</v>
      </c>
      <c r="J1274" s="72">
        <f t="shared" si="600"/>
        <v>36256</v>
      </c>
      <c r="K1274" s="72">
        <f t="shared" si="601"/>
        <v>36608</v>
      </c>
      <c r="L1274" s="72">
        <f t="shared" si="602"/>
        <v>36960</v>
      </c>
      <c r="M1274" s="72">
        <f t="shared" si="599"/>
        <v>37312</v>
      </c>
      <c r="N1274" s="72">
        <f t="shared" si="603"/>
        <v>37664</v>
      </c>
      <c r="O1274" s="72">
        <f t="shared" si="604"/>
        <v>38016</v>
      </c>
      <c r="P1274" s="72">
        <f t="shared" si="605"/>
        <v>38368</v>
      </c>
      <c r="Q1274" s="72">
        <f t="shared" si="606"/>
        <v>38720</v>
      </c>
      <c r="R1274" s="72">
        <f t="shared" si="607"/>
        <v>39072</v>
      </c>
      <c r="S1274" s="72">
        <f t="shared" si="608"/>
        <v>39424.000000000007</v>
      </c>
      <c r="T1274" s="72">
        <f t="shared" si="609"/>
        <v>39775.999999999993</v>
      </c>
      <c r="U1274" s="72">
        <f t="shared" si="610"/>
        <v>40128</v>
      </c>
      <c r="V1274" s="72">
        <f t="shared" si="611"/>
        <v>40480</v>
      </c>
      <c r="W1274" s="72">
        <f t="shared" si="612"/>
        <v>40832</v>
      </c>
      <c r="X1274" s="72">
        <f t="shared" si="613"/>
        <v>41184</v>
      </c>
      <c r="Y1274" s="72">
        <f t="shared" si="614"/>
        <v>41536</v>
      </c>
      <c r="Z1274" s="72">
        <f t="shared" si="615"/>
        <v>41888</v>
      </c>
      <c r="AA1274" s="72">
        <f t="shared" si="616"/>
        <v>42240</v>
      </c>
      <c r="AB1274" s="72">
        <f t="shared" si="617"/>
        <v>42592</v>
      </c>
      <c r="AC1274" s="72">
        <f t="shared" si="618"/>
        <v>42944</v>
      </c>
      <c r="AD1274" s="72">
        <f t="shared" si="619"/>
        <v>43296</v>
      </c>
      <c r="AE1274" s="72">
        <f t="shared" si="620"/>
        <v>43648</v>
      </c>
      <c r="AF1274" s="72">
        <f t="shared" si="621"/>
        <v>44000</v>
      </c>
      <c r="AG1274" s="72">
        <f t="shared" si="622"/>
        <v>44352</v>
      </c>
      <c r="AH1274" s="72">
        <f t="shared" si="623"/>
        <v>44704</v>
      </c>
      <c r="AI1274" s="72">
        <f t="shared" si="624"/>
        <v>45056</v>
      </c>
      <c r="AJ1274" s="72">
        <f t="shared" si="625"/>
        <v>45408</v>
      </c>
      <c r="AK1274" s="72">
        <f t="shared" si="626"/>
        <v>45760</v>
      </c>
    </row>
    <row r="1275" spans="1:37" x14ac:dyDescent="0.25">
      <c r="A1275" s="19">
        <v>1241</v>
      </c>
      <c r="B1275" s="20"/>
      <c r="C1275" s="19" t="s">
        <v>299</v>
      </c>
      <c r="D1275" s="21" t="s">
        <v>1509</v>
      </c>
      <c r="E1275" s="21"/>
      <c r="F1275" s="22">
        <v>3300</v>
      </c>
      <c r="G1275" s="24"/>
      <c r="H1275" s="72">
        <f t="shared" si="597"/>
        <v>3333</v>
      </c>
      <c r="I1275" s="72">
        <f t="shared" si="598"/>
        <v>3366</v>
      </c>
      <c r="J1275" s="72">
        <f t="shared" si="600"/>
        <v>3399</v>
      </c>
      <c r="K1275" s="72">
        <f t="shared" si="601"/>
        <v>3432</v>
      </c>
      <c r="L1275" s="72">
        <f t="shared" si="602"/>
        <v>3465</v>
      </c>
      <c r="M1275" s="72">
        <f t="shared" si="599"/>
        <v>3498</v>
      </c>
      <c r="N1275" s="72">
        <f t="shared" si="603"/>
        <v>3531</v>
      </c>
      <c r="O1275" s="72">
        <f t="shared" si="604"/>
        <v>3564.0000000000005</v>
      </c>
      <c r="P1275" s="72">
        <f t="shared" si="605"/>
        <v>3597.0000000000005</v>
      </c>
      <c r="Q1275" s="72">
        <f t="shared" si="606"/>
        <v>3630.0000000000005</v>
      </c>
      <c r="R1275" s="72">
        <f t="shared" si="607"/>
        <v>3663.0000000000005</v>
      </c>
      <c r="S1275" s="72">
        <f t="shared" si="608"/>
        <v>3696.0000000000005</v>
      </c>
      <c r="T1275" s="72">
        <f t="shared" si="609"/>
        <v>3728.9999999999995</v>
      </c>
      <c r="U1275" s="72">
        <f t="shared" si="610"/>
        <v>3761.9999999999995</v>
      </c>
      <c r="V1275" s="72">
        <f t="shared" si="611"/>
        <v>3794.9999999999995</v>
      </c>
      <c r="W1275" s="72">
        <f t="shared" si="612"/>
        <v>3827.9999999999995</v>
      </c>
      <c r="X1275" s="72">
        <f t="shared" si="613"/>
        <v>3860.9999999999995</v>
      </c>
      <c r="Y1275" s="72">
        <f t="shared" si="614"/>
        <v>3894</v>
      </c>
      <c r="Z1275" s="72">
        <f t="shared" si="615"/>
        <v>3927</v>
      </c>
      <c r="AA1275" s="72">
        <f t="shared" si="616"/>
        <v>3960</v>
      </c>
      <c r="AB1275" s="72">
        <f t="shared" si="617"/>
        <v>3993</v>
      </c>
      <c r="AC1275" s="72">
        <f t="shared" si="618"/>
        <v>4026</v>
      </c>
      <c r="AD1275" s="72">
        <f t="shared" si="619"/>
        <v>4059</v>
      </c>
      <c r="AE1275" s="72">
        <f t="shared" si="620"/>
        <v>4092</v>
      </c>
      <c r="AF1275" s="72">
        <f t="shared" si="621"/>
        <v>4125</v>
      </c>
      <c r="AG1275" s="72">
        <f t="shared" si="622"/>
        <v>4158</v>
      </c>
      <c r="AH1275" s="72">
        <f t="shared" si="623"/>
        <v>4191</v>
      </c>
      <c r="AI1275" s="72">
        <f t="shared" si="624"/>
        <v>4224</v>
      </c>
      <c r="AJ1275" s="72">
        <f t="shared" si="625"/>
        <v>4257</v>
      </c>
      <c r="AK1275" s="72">
        <f t="shared" si="626"/>
        <v>4290</v>
      </c>
    </row>
    <row r="1276" spans="1:37" x14ac:dyDescent="0.25">
      <c r="A1276" s="19">
        <v>1242</v>
      </c>
      <c r="B1276" s="20"/>
      <c r="C1276" s="19" t="s">
        <v>299</v>
      </c>
      <c r="D1276" s="21" t="s">
        <v>1510</v>
      </c>
      <c r="E1276" s="21"/>
      <c r="F1276" s="22">
        <v>2750</v>
      </c>
      <c r="G1276" s="24"/>
      <c r="H1276" s="72">
        <f t="shared" si="597"/>
        <v>2777.5</v>
      </c>
      <c r="I1276" s="72">
        <f t="shared" si="598"/>
        <v>2805</v>
      </c>
      <c r="J1276" s="72">
        <f t="shared" si="600"/>
        <v>2832.5</v>
      </c>
      <c r="K1276" s="72">
        <f t="shared" si="601"/>
        <v>2860</v>
      </c>
      <c r="L1276" s="72">
        <f t="shared" si="602"/>
        <v>2887.5</v>
      </c>
      <c r="M1276" s="72">
        <f t="shared" si="599"/>
        <v>2915</v>
      </c>
      <c r="N1276" s="72">
        <f t="shared" si="603"/>
        <v>2942.5</v>
      </c>
      <c r="O1276" s="72">
        <f t="shared" si="604"/>
        <v>2970</v>
      </c>
      <c r="P1276" s="72">
        <f t="shared" si="605"/>
        <v>2997.5</v>
      </c>
      <c r="Q1276" s="72">
        <f t="shared" si="606"/>
        <v>3025.0000000000005</v>
      </c>
      <c r="R1276" s="72">
        <f t="shared" si="607"/>
        <v>3052.5000000000005</v>
      </c>
      <c r="S1276" s="72">
        <f t="shared" si="608"/>
        <v>3080.0000000000005</v>
      </c>
      <c r="T1276" s="72">
        <f t="shared" si="609"/>
        <v>3107.4999999999995</v>
      </c>
      <c r="U1276" s="72">
        <f t="shared" si="610"/>
        <v>3134.9999999999995</v>
      </c>
      <c r="V1276" s="72">
        <f t="shared" si="611"/>
        <v>3162.4999999999995</v>
      </c>
      <c r="W1276" s="72">
        <f t="shared" si="612"/>
        <v>3190</v>
      </c>
      <c r="X1276" s="72">
        <f t="shared" si="613"/>
        <v>3217.5</v>
      </c>
      <c r="Y1276" s="72">
        <f t="shared" si="614"/>
        <v>3245</v>
      </c>
      <c r="Z1276" s="72">
        <f t="shared" si="615"/>
        <v>3272.5</v>
      </c>
      <c r="AA1276" s="72">
        <f t="shared" si="616"/>
        <v>3300</v>
      </c>
      <c r="AB1276" s="72">
        <f t="shared" si="617"/>
        <v>3327.5</v>
      </c>
      <c r="AC1276" s="72">
        <f t="shared" si="618"/>
        <v>3355</v>
      </c>
      <c r="AD1276" s="72">
        <f t="shared" si="619"/>
        <v>3382.5</v>
      </c>
      <c r="AE1276" s="72">
        <f t="shared" si="620"/>
        <v>3410</v>
      </c>
      <c r="AF1276" s="72">
        <f t="shared" si="621"/>
        <v>3437.5</v>
      </c>
      <c r="AG1276" s="72">
        <f t="shared" si="622"/>
        <v>3465</v>
      </c>
      <c r="AH1276" s="72">
        <f t="shared" si="623"/>
        <v>3492.5</v>
      </c>
      <c r="AI1276" s="72">
        <f t="shared" si="624"/>
        <v>3520</v>
      </c>
      <c r="AJ1276" s="72">
        <f t="shared" si="625"/>
        <v>3547.5</v>
      </c>
      <c r="AK1276" s="72">
        <f t="shared" si="626"/>
        <v>3575</v>
      </c>
    </row>
    <row r="1277" spans="1:37" x14ac:dyDescent="0.25">
      <c r="A1277" s="19">
        <v>1243</v>
      </c>
      <c r="B1277" s="20"/>
      <c r="C1277" s="19" t="s">
        <v>299</v>
      </c>
      <c r="D1277" s="21" t="s">
        <v>1511</v>
      </c>
      <c r="E1277" s="21"/>
      <c r="F1277" s="22">
        <v>3410</v>
      </c>
      <c r="G1277" s="24"/>
      <c r="H1277" s="72">
        <f t="shared" si="597"/>
        <v>3444.1</v>
      </c>
      <c r="I1277" s="72">
        <f t="shared" si="598"/>
        <v>3478.2000000000003</v>
      </c>
      <c r="J1277" s="72">
        <f t="shared" si="600"/>
        <v>3512.3</v>
      </c>
      <c r="K1277" s="72">
        <f t="shared" si="601"/>
        <v>3546.4</v>
      </c>
      <c r="L1277" s="72">
        <f t="shared" si="602"/>
        <v>3580.5</v>
      </c>
      <c r="M1277" s="72">
        <f t="shared" si="599"/>
        <v>3614.6000000000004</v>
      </c>
      <c r="N1277" s="72">
        <f t="shared" si="603"/>
        <v>3648.7000000000003</v>
      </c>
      <c r="O1277" s="72">
        <f t="shared" si="604"/>
        <v>3682.8</v>
      </c>
      <c r="P1277" s="72">
        <f t="shared" si="605"/>
        <v>3716.9</v>
      </c>
      <c r="Q1277" s="72">
        <f t="shared" si="606"/>
        <v>3751.0000000000005</v>
      </c>
      <c r="R1277" s="72">
        <f t="shared" si="607"/>
        <v>3785.1000000000004</v>
      </c>
      <c r="S1277" s="72">
        <f t="shared" si="608"/>
        <v>3819.2000000000003</v>
      </c>
      <c r="T1277" s="72">
        <f t="shared" si="609"/>
        <v>3853.2999999999997</v>
      </c>
      <c r="U1277" s="72">
        <f t="shared" si="610"/>
        <v>3887.3999999999996</v>
      </c>
      <c r="V1277" s="72">
        <f t="shared" si="611"/>
        <v>3921.4999999999995</v>
      </c>
      <c r="W1277" s="72">
        <f t="shared" si="612"/>
        <v>3955.6</v>
      </c>
      <c r="X1277" s="72">
        <f t="shared" si="613"/>
        <v>3989.7</v>
      </c>
      <c r="Y1277" s="72">
        <f t="shared" si="614"/>
        <v>4023.7999999999997</v>
      </c>
      <c r="Z1277" s="72">
        <f t="shared" si="615"/>
        <v>4057.8999999999996</v>
      </c>
      <c r="AA1277" s="72">
        <f t="shared" si="616"/>
        <v>4092</v>
      </c>
      <c r="AB1277" s="72">
        <f t="shared" si="617"/>
        <v>4126.0999999999995</v>
      </c>
      <c r="AC1277" s="72">
        <f t="shared" si="618"/>
        <v>4160.2</v>
      </c>
      <c r="AD1277" s="72">
        <f t="shared" si="619"/>
        <v>4194.3</v>
      </c>
      <c r="AE1277" s="72">
        <f t="shared" si="620"/>
        <v>4228.3999999999996</v>
      </c>
      <c r="AF1277" s="72">
        <f t="shared" si="621"/>
        <v>4262.5</v>
      </c>
      <c r="AG1277" s="72">
        <f t="shared" si="622"/>
        <v>4296.6000000000004</v>
      </c>
      <c r="AH1277" s="72">
        <f t="shared" si="623"/>
        <v>4330.7</v>
      </c>
      <c r="AI1277" s="72">
        <f t="shared" si="624"/>
        <v>4364.8</v>
      </c>
      <c r="AJ1277" s="72">
        <f t="shared" si="625"/>
        <v>4398.9000000000005</v>
      </c>
      <c r="AK1277" s="72">
        <f t="shared" si="626"/>
        <v>4433</v>
      </c>
    </row>
    <row r="1278" spans="1:37" x14ac:dyDescent="0.25">
      <c r="A1278" s="19">
        <v>1244</v>
      </c>
      <c r="B1278" s="20"/>
      <c r="C1278" s="19" t="s">
        <v>299</v>
      </c>
      <c r="D1278" s="21" t="s">
        <v>1512</v>
      </c>
      <c r="E1278" s="21"/>
      <c r="F1278" s="22">
        <v>138</v>
      </c>
      <c r="G1278" s="24"/>
      <c r="H1278" s="72">
        <f t="shared" si="597"/>
        <v>139.38</v>
      </c>
      <c r="I1278" s="72">
        <f t="shared" si="598"/>
        <v>140.76</v>
      </c>
      <c r="J1278" s="72">
        <f t="shared" si="600"/>
        <v>142.14000000000001</v>
      </c>
      <c r="K1278" s="72">
        <f t="shared" si="601"/>
        <v>143.52000000000001</v>
      </c>
      <c r="L1278" s="72">
        <f t="shared" si="602"/>
        <v>144.9</v>
      </c>
      <c r="M1278" s="72">
        <f t="shared" si="599"/>
        <v>146.28</v>
      </c>
      <c r="N1278" s="72">
        <f t="shared" si="603"/>
        <v>147.66</v>
      </c>
      <c r="O1278" s="72">
        <f t="shared" si="604"/>
        <v>149.04000000000002</v>
      </c>
      <c r="P1278" s="72">
        <f t="shared" si="605"/>
        <v>150.42000000000002</v>
      </c>
      <c r="Q1278" s="72">
        <f t="shared" si="606"/>
        <v>151.80000000000001</v>
      </c>
      <c r="R1278" s="72">
        <f t="shared" si="607"/>
        <v>153.18</v>
      </c>
      <c r="S1278" s="72">
        <f t="shared" si="608"/>
        <v>154.56</v>
      </c>
      <c r="T1278" s="72">
        <f t="shared" si="609"/>
        <v>155.94</v>
      </c>
      <c r="U1278" s="72">
        <f t="shared" si="610"/>
        <v>157.32</v>
      </c>
      <c r="V1278" s="72">
        <f t="shared" si="611"/>
        <v>158.69999999999999</v>
      </c>
      <c r="W1278" s="72">
        <f t="shared" si="612"/>
        <v>160.07999999999998</v>
      </c>
      <c r="X1278" s="72">
        <f t="shared" si="613"/>
        <v>161.45999999999998</v>
      </c>
      <c r="Y1278" s="72">
        <f t="shared" si="614"/>
        <v>162.84</v>
      </c>
      <c r="Z1278" s="72">
        <f t="shared" si="615"/>
        <v>164.22</v>
      </c>
      <c r="AA1278" s="72">
        <f t="shared" si="616"/>
        <v>165.6</v>
      </c>
      <c r="AB1278" s="72">
        <f t="shared" si="617"/>
        <v>166.98</v>
      </c>
      <c r="AC1278" s="72">
        <f t="shared" si="618"/>
        <v>168.35999999999999</v>
      </c>
      <c r="AD1278" s="72">
        <f t="shared" si="619"/>
        <v>169.74</v>
      </c>
      <c r="AE1278" s="72">
        <f t="shared" si="620"/>
        <v>171.12</v>
      </c>
      <c r="AF1278" s="72">
        <f t="shared" si="621"/>
        <v>172.5</v>
      </c>
      <c r="AG1278" s="72">
        <f t="shared" si="622"/>
        <v>173.88</v>
      </c>
      <c r="AH1278" s="72">
        <f t="shared" si="623"/>
        <v>175.26</v>
      </c>
      <c r="AI1278" s="72">
        <f t="shared" si="624"/>
        <v>176.64000000000001</v>
      </c>
      <c r="AJ1278" s="72">
        <f t="shared" si="625"/>
        <v>178.02</v>
      </c>
      <c r="AK1278" s="72">
        <f t="shared" si="626"/>
        <v>179.4</v>
      </c>
    </row>
    <row r="1279" spans="1:37" x14ac:dyDescent="0.25">
      <c r="A1279" s="19">
        <v>1245</v>
      </c>
      <c r="B1279" s="20"/>
      <c r="C1279" s="19" t="s">
        <v>299</v>
      </c>
      <c r="D1279" s="21" t="s">
        <v>1513</v>
      </c>
      <c r="E1279" s="21"/>
      <c r="F1279" s="22">
        <v>864</v>
      </c>
      <c r="G1279" s="24"/>
      <c r="H1279" s="72">
        <f t="shared" si="597"/>
        <v>872.64</v>
      </c>
      <c r="I1279" s="72">
        <f t="shared" si="598"/>
        <v>881.28</v>
      </c>
      <c r="J1279" s="72">
        <f t="shared" si="600"/>
        <v>889.92000000000007</v>
      </c>
      <c r="K1279" s="72">
        <f t="shared" si="601"/>
        <v>898.56000000000006</v>
      </c>
      <c r="L1279" s="72">
        <f t="shared" si="602"/>
        <v>907.2</v>
      </c>
      <c r="M1279" s="72">
        <f t="shared" si="599"/>
        <v>915.84</v>
      </c>
      <c r="N1279" s="72">
        <f t="shared" si="603"/>
        <v>924.48</v>
      </c>
      <c r="O1279" s="72">
        <f t="shared" si="604"/>
        <v>933.12000000000012</v>
      </c>
      <c r="P1279" s="72">
        <f t="shared" si="605"/>
        <v>941.7600000000001</v>
      </c>
      <c r="Q1279" s="72">
        <f t="shared" si="606"/>
        <v>950.40000000000009</v>
      </c>
      <c r="R1279" s="72">
        <f t="shared" si="607"/>
        <v>959.04000000000008</v>
      </c>
      <c r="S1279" s="72">
        <f t="shared" si="608"/>
        <v>967.68000000000006</v>
      </c>
      <c r="T1279" s="72">
        <f t="shared" si="609"/>
        <v>976.31999999999994</v>
      </c>
      <c r="U1279" s="72">
        <f t="shared" si="610"/>
        <v>984.95999999999992</v>
      </c>
      <c r="V1279" s="72">
        <f t="shared" si="611"/>
        <v>993.59999999999991</v>
      </c>
      <c r="W1279" s="72">
        <f t="shared" si="612"/>
        <v>1002.2399999999999</v>
      </c>
      <c r="X1279" s="72">
        <f t="shared" si="613"/>
        <v>1010.8799999999999</v>
      </c>
      <c r="Y1279" s="72">
        <f t="shared" si="614"/>
        <v>1019.52</v>
      </c>
      <c r="Z1279" s="72">
        <f t="shared" si="615"/>
        <v>1028.1599999999999</v>
      </c>
      <c r="AA1279" s="72">
        <f t="shared" si="616"/>
        <v>1036.8</v>
      </c>
      <c r="AB1279" s="72">
        <f t="shared" si="617"/>
        <v>1045.44</v>
      </c>
      <c r="AC1279" s="72">
        <f t="shared" si="618"/>
        <v>1054.08</v>
      </c>
      <c r="AD1279" s="72">
        <f t="shared" si="619"/>
        <v>1062.72</v>
      </c>
      <c r="AE1279" s="72">
        <f t="shared" si="620"/>
        <v>1071.3599999999999</v>
      </c>
      <c r="AF1279" s="72">
        <f t="shared" si="621"/>
        <v>1080</v>
      </c>
      <c r="AG1279" s="72">
        <f t="shared" si="622"/>
        <v>1088.6400000000001</v>
      </c>
      <c r="AH1279" s="72">
        <f t="shared" si="623"/>
        <v>1097.28</v>
      </c>
      <c r="AI1279" s="72">
        <f t="shared" si="624"/>
        <v>1105.92</v>
      </c>
      <c r="AJ1279" s="72">
        <f t="shared" si="625"/>
        <v>1114.56</v>
      </c>
      <c r="AK1279" s="72">
        <f t="shared" si="626"/>
        <v>1123.2</v>
      </c>
    </row>
    <row r="1280" spans="1:37" x14ac:dyDescent="0.25">
      <c r="A1280" s="19">
        <v>1246</v>
      </c>
      <c r="B1280" s="20"/>
      <c r="C1280" s="19" t="s">
        <v>299</v>
      </c>
      <c r="D1280" s="28" t="s">
        <v>1514</v>
      </c>
      <c r="E1280" s="21"/>
      <c r="F1280" s="22">
        <v>770</v>
      </c>
      <c r="G1280" s="24"/>
      <c r="H1280" s="72">
        <f t="shared" si="597"/>
        <v>777.7</v>
      </c>
      <c r="I1280" s="72">
        <f t="shared" si="598"/>
        <v>785.4</v>
      </c>
      <c r="J1280" s="72">
        <f t="shared" si="600"/>
        <v>793.1</v>
      </c>
      <c r="K1280" s="72">
        <f t="shared" si="601"/>
        <v>800.80000000000007</v>
      </c>
      <c r="L1280" s="72">
        <f t="shared" si="602"/>
        <v>808.5</v>
      </c>
      <c r="M1280" s="72">
        <f t="shared" si="599"/>
        <v>816.2</v>
      </c>
      <c r="N1280" s="72">
        <f t="shared" si="603"/>
        <v>823.90000000000009</v>
      </c>
      <c r="O1280" s="72">
        <f t="shared" si="604"/>
        <v>831.6</v>
      </c>
      <c r="P1280" s="72">
        <f t="shared" si="605"/>
        <v>839.30000000000007</v>
      </c>
      <c r="Q1280" s="72">
        <f t="shared" si="606"/>
        <v>847.00000000000011</v>
      </c>
      <c r="R1280" s="72">
        <f t="shared" si="607"/>
        <v>854.7</v>
      </c>
      <c r="S1280" s="72">
        <f t="shared" si="608"/>
        <v>862.40000000000009</v>
      </c>
      <c r="T1280" s="72">
        <f t="shared" si="609"/>
        <v>870.09999999999991</v>
      </c>
      <c r="U1280" s="72">
        <f t="shared" si="610"/>
        <v>877.8</v>
      </c>
      <c r="V1280" s="72">
        <f t="shared" si="611"/>
        <v>885.49999999999989</v>
      </c>
      <c r="W1280" s="72">
        <f t="shared" si="612"/>
        <v>893.19999999999993</v>
      </c>
      <c r="X1280" s="72">
        <f t="shared" si="613"/>
        <v>900.9</v>
      </c>
      <c r="Y1280" s="72">
        <f t="shared" si="614"/>
        <v>908.59999999999991</v>
      </c>
      <c r="Z1280" s="72">
        <f t="shared" si="615"/>
        <v>916.3</v>
      </c>
      <c r="AA1280" s="72">
        <f t="shared" si="616"/>
        <v>924</v>
      </c>
      <c r="AB1280" s="72">
        <f t="shared" si="617"/>
        <v>931.69999999999993</v>
      </c>
      <c r="AC1280" s="72">
        <f t="shared" si="618"/>
        <v>939.4</v>
      </c>
      <c r="AD1280" s="72">
        <f t="shared" si="619"/>
        <v>947.1</v>
      </c>
      <c r="AE1280" s="72">
        <f t="shared" si="620"/>
        <v>954.8</v>
      </c>
      <c r="AF1280" s="72">
        <f t="shared" si="621"/>
        <v>962.5</v>
      </c>
      <c r="AG1280" s="72">
        <f t="shared" si="622"/>
        <v>970.2</v>
      </c>
      <c r="AH1280" s="72">
        <f t="shared" si="623"/>
        <v>977.9</v>
      </c>
      <c r="AI1280" s="72">
        <f t="shared" si="624"/>
        <v>985.6</v>
      </c>
      <c r="AJ1280" s="72">
        <f t="shared" si="625"/>
        <v>993.30000000000007</v>
      </c>
      <c r="AK1280" s="72">
        <f t="shared" si="626"/>
        <v>1001</v>
      </c>
    </row>
    <row r="1281" spans="1:37" x14ac:dyDescent="0.25">
      <c r="A1281" s="19">
        <v>1247</v>
      </c>
      <c r="B1281" s="20"/>
      <c r="C1281" s="19" t="s">
        <v>299</v>
      </c>
      <c r="D1281" s="21" t="s">
        <v>1515</v>
      </c>
      <c r="E1281" s="21"/>
      <c r="F1281" s="22">
        <v>1650</v>
      </c>
      <c r="G1281" s="24"/>
      <c r="H1281" s="72">
        <f t="shared" si="597"/>
        <v>1666.5</v>
      </c>
      <c r="I1281" s="72">
        <f t="shared" si="598"/>
        <v>1683</v>
      </c>
      <c r="J1281" s="72">
        <f t="shared" si="600"/>
        <v>1699.5</v>
      </c>
      <c r="K1281" s="72">
        <f t="shared" si="601"/>
        <v>1716</v>
      </c>
      <c r="L1281" s="72">
        <f t="shared" si="602"/>
        <v>1732.5</v>
      </c>
      <c r="M1281" s="72">
        <f t="shared" si="599"/>
        <v>1749</v>
      </c>
      <c r="N1281" s="72">
        <f t="shared" si="603"/>
        <v>1765.5</v>
      </c>
      <c r="O1281" s="72">
        <f t="shared" si="604"/>
        <v>1782.0000000000002</v>
      </c>
      <c r="P1281" s="72">
        <f t="shared" si="605"/>
        <v>1798.5000000000002</v>
      </c>
      <c r="Q1281" s="72">
        <f t="shared" si="606"/>
        <v>1815.0000000000002</v>
      </c>
      <c r="R1281" s="72">
        <f t="shared" si="607"/>
        <v>1831.5000000000002</v>
      </c>
      <c r="S1281" s="72">
        <f t="shared" si="608"/>
        <v>1848.0000000000002</v>
      </c>
      <c r="T1281" s="72">
        <f t="shared" si="609"/>
        <v>1864.4999999999998</v>
      </c>
      <c r="U1281" s="72">
        <f t="shared" si="610"/>
        <v>1880.9999999999998</v>
      </c>
      <c r="V1281" s="72">
        <f t="shared" si="611"/>
        <v>1897.4999999999998</v>
      </c>
      <c r="W1281" s="72">
        <f t="shared" si="612"/>
        <v>1913.9999999999998</v>
      </c>
      <c r="X1281" s="72">
        <f t="shared" si="613"/>
        <v>1930.4999999999998</v>
      </c>
      <c r="Y1281" s="72">
        <f t="shared" si="614"/>
        <v>1947</v>
      </c>
      <c r="Z1281" s="72">
        <f t="shared" si="615"/>
        <v>1963.5</v>
      </c>
      <c r="AA1281" s="72">
        <f t="shared" si="616"/>
        <v>1980</v>
      </c>
      <c r="AB1281" s="72">
        <f t="shared" si="617"/>
        <v>1996.5</v>
      </c>
      <c r="AC1281" s="72">
        <f t="shared" si="618"/>
        <v>2013</v>
      </c>
      <c r="AD1281" s="72">
        <f t="shared" si="619"/>
        <v>2029.5</v>
      </c>
      <c r="AE1281" s="72">
        <f t="shared" si="620"/>
        <v>2046</v>
      </c>
      <c r="AF1281" s="72">
        <f t="shared" si="621"/>
        <v>2062.5</v>
      </c>
      <c r="AG1281" s="72">
        <f t="shared" si="622"/>
        <v>2079</v>
      </c>
      <c r="AH1281" s="72">
        <f t="shared" si="623"/>
        <v>2095.5</v>
      </c>
      <c r="AI1281" s="72">
        <f t="shared" si="624"/>
        <v>2112</v>
      </c>
      <c r="AJ1281" s="72">
        <f t="shared" si="625"/>
        <v>2128.5</v>
      </c>
      <c r="AK1281" s="72">
        <f t="shared" si="626"/>
        <v>2145</v>
      </c>
    </row>
    <row r="1282" spans="1:37" x14ac:dyDescent="0.25">
      <c r="A1282" s="19">
        <v>1248</v>
      </c>
      <c r="B1282" s="20"/>
      <c r="C1282" s="19" t="s">
        <v>299</v>
      </c>
      <c r="D1282" s="21" t="s">
        <v>1516</v>
      </c>
      <c r="E1282" s="21"/>
      <c r="F1282" s="22">
        <v>495</v>
      </c>
      <c r="G1282" s="24"/>
      <c r="H1282" s="72">
        <f t="shared" si="597"/>
        <v>499.95</v>
      </c>
      <c r="I1282" s="72">
        <f t="shared" si="598"/>
        <v>504.90000000000003</v>
      </c>
      <c r="J1282" s="72">
        <f t="shared" si="600"/>
        <v>509.85</v>
      </c>
      <c r="K1282" s="72">
        <f t="shared" si="601"/>
        <v>514.80000000000007</v>
      </c>
      <c r="L1282" s="72">
        <f t="shared" si="602"/>
        <v>519.75</v>
      </c>
      <c r="M1282" s="72">
        <f t="shared" si="599"/>
        <v>524.70000000000005</v>
      </c>
      <c r="N1282" s="72">
        <f t="shared" si="603"/>
        <v>529.65</v>
      </c>
      <c r="O1282" s="72">
        <f t="shared" si="604"/>
        <v>534.6</v>
      </c>
      <c r="P1282" s="72">
        <f t="shared" si="605"/>
        <v>539.55000000000007</v>
      </c>
      <c r="Q1282" s="72">
        <f t="shared" si="606"/>
        <v>544.5</v>
      </c>
      <c r="R1282" s="72">
        <f t="shared" si="607"/>
        <v>549.45000000000005</v>
      </c>
      <c r="S1282" s="72">
        <f t="shared" si="608"/>
        <v>554.40000000000009</v>
      </c>
      <c r="T1282" s="72">
        <f t="shared" si="609"/>
        <v>559.34999999999991</v>
      </c>
      <c r="U1282" s="72">
        <f t="shared" si="610"/>
        <v>564.29999999999995</v>
      </c>
      <c r="V1282" s="72">
        <f t="shared" si="611"/>
        <v>569.25</v>
      </c>
      <c r="W1282" s="72">
        <f t="shared" si="612"/>
        <v>574.19999999999993</v>
      </c>
      <c r="X1282" s="72">
        <f t="shared" si="613"/>
        <v>579.15</v>
      </c>
      <c r="Y1282" s="72">
        <f t="shared" si="614"/>
        <v>584.1</v>
      </c>
      <c r="Z1282" s="72">
        <f t="shared" si="615"/>
        <v>589.04999999999995</v>
      </c>
      <c r="AA1282" s="72">
        <f t="shared" si="616"/>
        <v>594</v>
      </c>
      <c r="AB1282" s="72">
        <f t="shared" si="617"/>
        <v>598.94999999999993</v>
      </c>
      <c r="AC1282" s="72">
        <f t="shared" si="618"/>
        <v>603.9</v>
      </c>
      <c r="AD1282" s="72">
        <f t="shared" si="619"/>
        <v>608.85</v>
      </c>
      <c r="AE1282" s="72">
        <f t="shared" si="620"/>
        <v>613.79999999999995</v>
      </c>
      <c r="AF1282" s="72">
        <f t="shared" si="621"/>
        <v>618.75</v>
      </c>
      <c r="AG1282" s="72">
        <f t="shared" si="622"/>
        <v>623.70000000000005</v>
      </c>
      <c r="AH1282" s="72">
        <f t="shared" si="623"/>
        <v>628.65</v>
      </c>
      <c r="AI1282" s="72">
        <f t="shared" si="624"/>
        <v>633.6</v>
      </c>
      <c r="AJ1282" s="72">
        <f t="shared" si="625"/>
        <v>638.55000000000007</v>
      </c>
      <c r="AK1282" s="72">
        <f t="shared" si="626"/>
        <v>643.5</v>
      </c>
    </row>
    <row r="1283" spans="1:37" x14ac:dyDescent="0.25">
      <c r="A1283" s="19">
        <v>1249</v>
      </c>
      <c r="B1283" s="20"/>
      <c r="C1283" s="19" t="s">
        <v>299</v>
      </c>
      <c r="D1283" s="21" t="s">
        <v>1517</v>
      </c>
      <c r="E1283" s="21"/>
      <c r="F1283" s="22">
        <v>248</v>
      </c>
      <c r="G1283" s="24"/>
      <c r="H1283" s="72">
        <f t="shared" si="597"/>
        <v>250.48</v>
      </c>
      <c r="I1283" s="72">
        <f t="shared" si="598"/>
        <v>252.96</v>
      </c>
      <c r="J1283" s="72">
        <f t="shared" si="600"/>
        <v>255.44</v>
      </c>
      <c r="K1283" s="72">
        <f t="shared" si="601"/>
        <v>257.92</v>
      </c>
      <c r="L1283" s="72">
        <f t="shared" si="602"/>
        <v>260.40000000000003</v>
      </c>
      <c r="M1283" s="72">
        <f t="shared" si="599"/>
        <v>262.88</v>
      </c>
      <c r="N1283" s="72">
        <f t="shared" si="603"/>
        <v>265.36</v>
      </c>
      <c r="O1283" s="72">
        <f t="shared" si="604"/>
        <v>267.84000000000003</v>
      </c>
      <c r="P1283" s="72">
        <f t="shared" si="605"/>
        <v>270.32</v>
      </c>
      <c r="Q1283" s="72">
        <f t="shared" si="606"/>
        <v>272.8</v>
      </c>
      <c r="R1283" s="72">
        <f t="shared" si="607"/>
        <v>275.28000000000003</v>
      </c>
      <c r="S1283" s="72">
        <f t="shared" si="608"/>
        <v>277.76000000000005</v>
      </c>
      <c r="T1283" s="72">
        <f t="shared" si="609"/>
        <v>280.23999999999995</v>
      </c>
      <c r="U1283" s="72">
        <f t="shared" si="610"/>
        <v>282.71999999999997</v>
      </c>
      <c r="V1283" s="72">
        <f t="shared" si="611"/>
        <v>285.2</v>
      </c>
      <c r="W1283" s="72">
        <f t="shared" si="612"/>
        <v>287.68</v>
      </c>
      <c r="X1283" s="72">
        <f t="shared" si="613"/>
        <v>290.15999999999997</v>
      </c>
      <c r="Y1283" s="72">
        <f t="shared" si="614"/>
        <v>292.64</v>
      </c>
      <c r="Z1283" s="72">
        <f t="shared" si="615"/>
        <v>295.12</v>
      </c>
      <c r="AA1283" s="72">
        <f t="shared" si="616"/>
        <v>297.59999999999997</v>
      </c>
      <c r="AB1283" s="72">
        <f t="shared" si="617"/>
        <v>300.08</v>
      </c>
      <c r="AC1283" s="72">
        <f t="shared" si="618"/>
        <v>302.56</v>
      </c>
      <c r="AD1283" s="72">
        <f t="shared" si="619"/>
        <v>305.04000000000002</v>
      </c>
      <c r="AE1283" s="72">
        <f t="shared" si="620"/>
        <v>307.52</v>
      </c>
      <c r="AF1283" s="72">
        <f t="shared" si="621"/>
        <v>310</v>
      </c>
      <c r="AG1283" s="72">
        <f t="shared" si="622"/>
        <v>312.48</v>
      </c>
      <c r="AH1283" s="72">
        <f t="shared" si="623"/>
        <v>314.95999999999998</v>
      </c>
      <c r="AI1283" s="72">
        <f t="shared" si="624"/>
        <v>317.44</v>
      </c>
      <c r="AJ1283" s="72">
        <f t="shared" si="625"/>
        <v>319.92</v>
      </c>
      <c r="AK1283" s="72">
        <f t="shared" si="626"/>
        <v>322.40000000000003</v>
      </c>
    </row>
    <row r="1284" spans="1:37" x14ac:dyDescent="0.25">
      <c r="A1284" s="19">
        <v>1250</v>
      </c>
      <c r="B1284" s="20"/>
      <c r="C1284" s="19" t="s">
        <v>1518</v>
      </c>
      <c r="D1284" s="21" t="s">
        <v>1519</v>
      </c>
      <c r="E1284" s="21"/>
      <c r="F1284" s="22">
        <v>30800</v>
      </c>
      <c r="G1284" s="24"/>
      <c r="H1284" s="72">
        <f t="shared" si="597"/>
        <v>31108</v>
      </c>
      <c r="I1284" s="72">
        <f t="shared" si="598"/>
        <v>31416</v>
      </c>
      <c r="J1284" s="72">
        <f t="shared" si="600"/>
        <v>31724</v>
      </c>
      <c r="K1284" s="72">
        <f t="shared" si="601"/>
        <v>32032</v>
      </c>
      <c r="L1284" s="72">
        <f t="shared" si="602"/>
        <v>32340</v>
      </c>
      <c r="M1284" s="72">
        <f t="shared" si="599"/>
        <v>32648</v>
      </c>
      <c r="N1284" s="72">
        <f t="shared" si="603"/>
        <v>32956</v>
      </c>
      <c r="O1284" s="72">
        <f t="shared" si="604"/>
        <v>33264</v>
      </c>
      <c r="P1284" s="72">
        <f t="shared" si="605"/>
        <v>33572</v>
      </c>
      <c r="Q1284" s="72">
        <f t="shared" si="606"/>
        <v>33880</v>
      </c>
      <c r="R1284" s="72">
        <f t="shared" si="607"/>
        <v>34188</v>
      </c>
      <c r="S1284" s="72">
        <f t="shared" si="608"/>
        <v>34496</v>
      </c>
      <c r="T1284" s="72">
        <f t="shared" si="609"/>
        <v>34804</v>
      </c>
      <c r="U1284" s="72">
        <f t="shared" si="610"/>
        <v>35112</v>
      </c>
      <c r="V1284" s="72">
        <f t="shared" si="611"/>
        <v>35420</v>
      </c>
      <c r="W1284" s="72">
        <f t="shared" si="612"/>
        <v>35728</v>
      </c>
      <c r="X1284" s="72">
        <f t="shared" si="613"/>
        <v>36036</v>
      </c>
      <c r="Y1284" s="72">
        <f t="shared" si="614"/>
        <v>36344</v>
      </c>
      <c r="Z1284" s="72">
        <f t="shared" si="615"/>
        <v>36652</v>
      </c>
      <c r="AA1284" s="72">
        <f t="shared" si="616"/>
        <v>36960</v>
      </c>
      <c r="AB1284" s="72">
        <f t="shared" si="617"/>
        <v>37268</v>
      </c>
      <c r="AC1284" s="72">
        <f t="shared" si="618"/>
        <v>37576</v>
      </c>
      <c r="AD1284" s="72">
        <f t="shared" si="619"/>
        <v>37884</v>
      </c>
      <c r="AE1284" s="72">
        <f t="shared" si="620"/>
        <v>38192</v>
      </c>
      <c r="AF1284" s="72">
        <f t="shared" si="621"/>
        <v>38500</v>
      </c>
      <c r="AG1284" s="72">
        <f t="shared" si="622"/>
        <v>38808</v>
      </c>
      <c r="AH1284" s="72">
        <f t="shared" si="623"/>
        <v>39116</v>
      </c>
      <c r="AI1284" s="72">
        <f t="shared" si="624"/>
        <v>39424</v>
      </c>
      <c r="AJ1284" s="72">
        <f t="shared" si="625"/>
        <v>39732</v>
      </c>
      <c r="AK1284" s="72">
        <f t="shared" si="626"/>
        <v>40040</v>
      </c>
    </row>
    <row r="1285" spans="1:37" x14ac:dyDescent="0.25">
      <c r="A1285" s="19">
        <v>1251</v>
      </c>
      <c r="B1285" s="20"/>
      <c r="C1285" s="19" t="s">
        <v>1494</v>
      </c>
      <c r="D1285" s="21" t="s">
        <v>1520</v>
      </c>
      <c r="E1285" s="21"/>
      <c r="F1285" s="22">
        <v>28600</v>
      </c>
      <c r="G1285" s="24"/>
      <c r="H1285" s="72">
        <f t="shared" si="597"/>
        <v>28886</v>
      </c>
      <c r="I1285" s="72">
        <f t="shared" si="598"/>
        <v>29172</v>
      </c>
      <c r="J1285" s="72">
        <f t="shared" si="600"/>
        <v>29458</v>
      </c>
      <c r="K1285" s="72">
        <f t="shared" si="601"/>
        <v>29744</v>
      </c>
      <c r="L1285" s="72">
        <f t="shared" si="602"/>
        <v>30030</v>
      </c>
      <c r="M1285" s="72">
        <f t="shared" si="599"/>
        <v>30316</v>
      </c>
      <c r="N1285" s="72">
        <f t="shared" si="603"/>
        <v>30602</v>
      </c>
      <c r="O1285" s="72">
        <f t="shared" si="604"/>
        <v>30888.000000000004</v>
      </c>
      <c r="P1285" s="72">
        <f t="shared" si="605"/>
        <v>31174.000000000004</v>
      </c>
      <c r="Q1285" s="72">
        <f t="shared" si="606"/>
        <v>31460.000000000004</v>
      </c>
      <c r="R1285" s="72">
        <f t="shared" si="607"/>
        <v>31746.000000000004</v>
      </c>
      <c r="S1285" s="72">
        <f t="shared" si="608"/>
        <v>32032.000000000004</v>
      </c>
      <c r="T1285" s="72">
        <f t="shared" si="609"/>
        <v>32317.999999999996</v>
      </c>
      <c r="U1285" s="72">
        <f t="shared" si="610"/>
        <v>32603.999999999996</v>
      </c>
      <c r="V1285" s="72">
        <f t="shared" si="611"/>
        <v>32890</v>
      </c>
      <c r="W1285" s="72">
        <f t="shared" si="612"/>
        <v>33176</v>
      </c>
      <c r="X1285" s="72">
        <f t="shared" si="613"/>
        <v>33462</v>
      </c>
      <c r="Y1285" s="72">
        <f t="shared" si="614"/>
        <v>33748</v>
      </c>
      <c r="Z1285" s="72">
        <f t="shared" si="615"/>
        <v>34034</v>
      </c>
      <c r="AA1285" s="72">
        <f t="shared" si="616"/>
        <v>34320</v>
      </c>
      <c r="AB1285" s="72">
        <f t="shared" si="617"/>
        <v>34606</v>
      </c>
      <c r="AC1285" s="72">
        <f t="shared" si="618"/>
        <v>34892</v>
      </c>
      <c r="AD1285" s="72">
        <f t="shared" si="619"/>
        <v>35178</v>
      </c>
      <c r="AE1285" s="72">
        <f t="shared" si="620"/>
        <v>35464</v>
      </c>
      <c r="AF1285" s="72">
        <f t="shared" si="621"/>
        <v>35750</v>
      </c>
      <c r="AG1285" s="72">
        <f t="shared" si="622"/>
        <v>36036</v>
      </c>
      <c r="AH1285" s="72">
        <f t="shared" si="623"/>
        <v>36322</v>
      </c>
      <c r="AI1285" s="72">
        <f t="shared" si="624"/>
        <v>36608</v>
      </c>
      <c r="AJ1285" s="72">
        <f t="shared" si="625"/>
        <v>36894</v>
      </c>
      <c r="AK1285" s="72">
        <f t="shared" si="626"/>
        <v>37180</v>
      </c>
    </row>
    <row r="1286" spans="1:37" x14ac:dyDescent="0.25">
      <c r="A1286" s="19">
        <v>1252</v>
      </c>
      <c r="B1286" s="20"/>
      <c r="C1286" s="19" t="s">
        <v>1487</v>
      </c>
      <c r="D1286" s="21" t="s">
        <v>1521</v>
      </c>
      <c r="E1286" s="21"/>
      <c r="F1286" s="22">
        <v>30250</v>
      </c>
      <c r="G1286" s="24"/>
      <c r="H1286" s="72">
        <f t="shared" si="597"/>
        <v>30552.5</v>
      </c>
      <c r="I1286" s="72">
        <f t="shared" si="598"/>
        <v>30855</v>
      </c>
      <c r="J1286" s="72">
        <f t="shared" si="600"/>
        <v>31157.5</v>
      </c>
      <c r="K1286" s="72">
        <f t="shared" si="601"/>
        <v>31460</v>
      </c>
      <c r="L1286" s="72">
        <f t="shared" si="602"/>
        <v>31762.5</v>
      </c>
      <c r="M1286" s="72">
        <f t="shared" si="599"/>
        <v>32065</v>
      </c>
      <c r="N1286" s="72">
        <f t="shared" si="603"/>
        <v>32367.500000000004</v>
      </c>
      <c r="O1286" s="72">
        <f t="shared" si="604"/>
        <v>32670.000000000004</v>
      </c>
      <c r="P1286" s="72">
        <f t="shared" si="605"/>
        <v>32972.5</v>
      </c>
      <c r="Q1286" s="72">
        <f t="shared" si="606"/>
        <v>33275</v>
      </c>
      <c r="R1286" s="72">
        <f t="shared" si="607"/>
        <v>33577.5</v>
      </c>
      <c r="S1286" s="72">
        <f t="shared" si="608"/>
        <v>33880</v>
      </c>
      <c r="T1286" s="72">
        <f t="shared" si="609"/>
        <v>34182.5</v>
      </c>
      <c r="U1286" s="72">
        <f t="shared" si="610"/>
        <v>34485</v>
      </c>
      <c r="V1286" s="72">
        <f t="shared" si="611"/>
        <v>34787.5</v>
      </c>
      <c r="W1286" s="72">
        <f t="shared" si="612"/>
        <v>35090</v>
      </c>
      <c r="X1286" s="72">
        <f t="shared" si="613"/>
        <v>35392.5</v>
      </c>
      <c r="Y1286" s="72">
        <f t="shared" si="614"/>
        <v>35695</v>
      </c>
      <c r="Z1286" s="72">
        <f t="shared" si="615"/>
        <v>35997.5</v>
      </c>
      <c r="AA1286" s="72">
        <f t="shared" si="616"/>
        <v>36300</v>
      </c>
      <c r="AB1286" s="72">
        <f t="shared" si="617"/>
        <v>36602.5</v>
      </c>
      <c r="AC1286" s="72">
        <f t="shared" si="618"/>
        <v>36905</v>
      </c>
      <c r="AD1286" s="72">
        <f t="shared" si="619"/>
        <v>37207.5</v>
      </c>
      <c r="AE1286" s="72">
        <f t="shared" si="620"/>
        <v>37510</v>
      </c>
      <c r="AF1286" s="72">
        <f t="shared" si="621"/>
        <v>37812.5</v>
      </c>
      <c r="AG1286" s="72">
        <f t="shared" si="622"/>
        <v>38115</v>
      </c>
      <c r="AH1286" s="72">
        <f t="shared" si="623"/>
        <v>38417.5</v>
      </c>
      <c r="AI1286" s="72">
        <f t="shared" si="624"/>
        <v>38720</v>
      </c>
      <c r="AJ1286" s="72">
        <f t="shared" si="625"/>
        <v>39022.5</v>
      </c>
      <c r="AK1286" s="72">
        <f t="shared" si="626"/>
        <v>39325</v>
      </c>
    </row>
    <row r="1287" spans="1:37" x14ac:dyDescent="0.25">
      <c r="A1287" s="19">
        <v>1253</v>
      </c>
      <c r="B1287" s="20"/>
      <c r="C1287" s="19" t="s">
        <v>1487</v>
      </c>
      <c r="D1287" s="21" t="s">
        <v>1522</v>
      </c>
      <c r="E1287" s="21"/>
      <c r="F1287" s="22">
        <v>32450</v>
      </c>
      <c r="G1287" s="24"/>
      <c r="H1287" s="72">
        <f t="shared" si="597"/>
        <v>32774.5</v>
      </c>
      <c r="I1287" s="72">
        <f t="shared" si="598"/>
        <v>33099</v>
      </c>
      <c r="J1287" s="72">
        <f t="shared" si="600"/>
        <v>33423.5</v>
      </c>
      <c r="K1287" s="72">
        <f t="shared" si="601"/>
        <v>33748</v>
      </c>
      <c r="L1287" s="72">
        <f t="shared" si="602"/>
        <v>34072.5</v>
      </c>
      <c r="M1287" s="72">
        <f t="shared" si="599"/>
        <v>34397</v>
      </c>
      <c r="N1287" s="72">
        <f t="shared" si="603"/>
        <v>34721.5</v>
      </c>
      <c r="O1287" s="72">
        <f t="shared" si="604"/>
        <v>35046</v>
      </c>
      <c r="P1287" s="72">
        <f t="shared" si="605"/>
        <v>35370.5</v>
      </c>
      <c r="Q1287" s="72">
        <f t="shared" si="606"/>
        <v>35695</v>
      </c>
      <c r="R1287" s="72">
        <f t="shared" si="607"/>
        <v>36019.5</v>
      </c>
      <c r="S1287" s="72">
        <f t="shared" si="608"/>
        <v>36344</v>
      </c>
      <c r="T1287" s="72">
        <f t="shared" si="609"/>
        <v>36668.5</v>
      </c>
      <c r="U1287" s="72">
        <f t="shared" si="610"/>
        <v>36993</v>
      </c>
      <c r="V1287" s="72">
        <f t="shared" si="611"/>
        <v>37317.5</v>
      </c>
      <c r="W1287" s="72">
        <f t="shared" si="612"/>
        <v>37642</v>
      </c>
      <c r="X1287" s="72">
        <f t="shared" si="613"/>
        <v>37966.5</v>
      </c>
      <c r="Y1287" s="72">
        <f t="shared" si="614"/>
        <v>38291</v>
      </c>
      <c r="Z1287" s="72">
        <f t="shared" si="615"/>
        <v>38615.5</v>
      </c>
      <c r="AA1287" s="72">
        <f t="shared" si="616"/>
        <v>38940</v>
      </c>
      <c r="AB1287" s="72">
        <f t="shared" si="617"/>
        <v>39264.5</v>
      </c>
      <c r="AC1287" s="72">
        <f t="shared" si="618"/>
        <v>39589</v>
      </c>
      <c r="AD1287" s="72">
        <f t="shared" si="619"/>
        <v>39913.5</v>
      </c>
      <c r="AE1287" s="72">
        <f t="shared" si="620"/>
        <v>40238</v>
      </c>
      <c r="AF1287" s="72">
        <f t="shared" si="621"/>
        <v>40562.5</v>
      </c>
      <c r="AG1287" s="72">
        <f t="shared" si="622"/>
        <v>40887</v>
      </c>
      <c r="AH1287" s="72">
        <f t="shared" si="623"/>
        <v>41211.5</v>
      </c>
      <c r="AI1287" s="72">
        <f t="shared" si="624"/>
        <v>41536</v>
      </c>
      <c r="AJ1287" s="72">
        <f t="shared" si="625"/>
        <v>41860.5</v>
      </c>
      <c r="AK1287" s="72">
        <f t="shared" si="626"/>
        <v>42185</v>
      </c>
    </row>
    <row r="1288" spans="1:37" x14ac:dyDescent="0.25">
      <c r="A1288" s="19">
        <v>1254</v>
      </c>
      <c r="B1288" s="20"/>
      <c r="C1288" s="19" t="s">
        <v>710</v>
      </c>
      <c r="D1288" s="21" t="s">
        <v>1519</v>
      </c>
      <c r="E1288" s="21"/>
      <c r="F1288" s="22">
        <v>26950</v>
      </c>
      <c r="G1288" s="24"/>
      <c r="H1288" s="72">
        <f t="shared" si="597"/>
        <v>27219.5</v>
      </c>
      <c r="I1288" s="72">
        <f t="shared" si="598"/>
        <v>27489</v>
      </c>
      <c r="J1288" s="72">
        <f t="shared" si="600"/>
        <v>27758.5</v>
      </c>
      <c r="K1288" s="72">
        <f t="shared" si="601"/>
        <v>28028</v>
      </c>
      <c r="L1288" s="72">
        <f t="shared" si="602"/>
        <v>28297.5</v>
      </c>
      <c r="M1288" s="72">
        <f t="shared" si="599"/>
        <v>28567</v>
      </c>
      <c r="N1288" s="72">
        <f t="shared" si="603"/>
        <v>28836.5</v>
      </c>
      <c r="O1288" s="72">
        <f t="shared" si="604"/>
        <v>29106.000000000004</v>
      </c>
      <c r="P1288" s="72">
        <f t="shared" si="605"/>
        <v>29375.500000000004</v>
      </c>
      <c r="Q1288" s="72">
        <f t="shared" si="606"/>
        <v>29645.000000000004</v>
      </c>
      <c r="R1288" s="72">
        <f t="shared" si="607"/>
        <v>29914.500000000004</v>
      </c>
      <c r="S1288" s="72">
        <f t="shared" si="608"/>
        <v>30184.000000000004</v>
      </c>
      <c r="T1288" s="72">
        <f t="shared" si="609"/>
        <v>30453.499999999996</v>
      </c>
      <c r="U1288" s="72">
        <f t="shared" si="610"/>
        <v>30722.999999999996</v>
      </c>
      <c r="V1288" s="72">
        <f t="shared" si="611"/>
        <v>30992.499999999996</v>
      </c>
      <c r="W1288" s="72">
        <f t="shared" si="612"/>
        <v>31261.999999999996</v>
      </c>
      <c r="X1288" s="72">
        <f t="shared" si="613"/>
        <v>31531.499999999996</v>
      </c>
      <c r="Y1288" s="72">
        <f t="shared" si="614"/>
        <v>31801</v>
      </c>
      <c r="Z1288" s="72">
        <f t="shared" si="615"/>
        <v>32070.5</v>
      </c>
      <c r="AA1288" s="72">
        <f t="shared" si="616"/>
        <v>32340</v>
      </c>
      <c r="AB1288" s="72">
        <f t="shared" si="617"/>
        <v>32609.5</v>
      </c>
      <c r="AC1288" s="72">
        <f t="shared" si="618"/>
        <v>32879</v>
      </c>
      <c r="AD1288" s="72">
        <f t="shared" si="619"/>
        <v>33148.5</v>
      </c>
      <c r="AE1288" s="72">
        <f t="shared" si="620"/>
        <v>33418</v>
      </c>
      <c r="AF1288" s="72">
        <f t="shared" si="621"/>
        <v>33687.5</v>
      </c>
      <c r="AG1288" s="72">
        <f t="shared" si="622"/>
        <v>33957</v>
      </c>
      <c r="AH1288" s="72">
        <f t="shared" si="623"/>
        <v>34226.5</v>
      </c>
      <c r="AI1288" s="72">
        <f t="shared" si="624"/>
        <v>34496</v>
      </c>
      <c r="AJ1288" s="72">
        <f t="shared" si="625"/>
        <v>34765.5</v>
      </c>
      <c r="AK1288" s="72">
        <f t="shared" si="626"/>
        <v>35035</v>
      </c>
    </row>
    <row r="1289" spans="1:37" x14ac:dyDescent="0.25">
      <c r="A1289" s="19">
        <v>1255</v>
      </c>
      <c r="B1289" s="20"/>
      <c r="C1289" s="19" t="s">
        <v>705</v>
      </c>
      <c r="D1289" s="21" t="s">
        <v>1523</v>
      </c>
      <c r="E1289" s="21"/>
      <c r="F1289" s="22">
        <v>33000</v>
      </c>
      <c r="G1289" s="24"/>
      <c r="H1289" s="72">
        <f t="shared" ref="H1289:H1352" si="627">F1289*1.01</f>
        <v>33330</v>
      </c>
      <c r="I1289" s="72">
        <f t="shared" ref="I1289:I1352" si="628">F1289*1.02</f>
        <v>33660</v>
      </c>
      <c r="J1289" s="72">
        <f t="shared" si="600"/>
        <v>33990</v>
      </c>
      <c r="K1289" s="72">
        <f t="shared" si="601"/>
        <v>34320</v>
      </c>
      <c r="L1289" s="72">
        <f t="shared" si="602"/>
        <v>34650</v>
      </c>
      <c r="M1289" s="72">
        <f t="shared" ref="M1289:M1352" si="629">F1289*1.06</f>
        <v>34980</v>
      </c>
      <c r="N1289" s="72">
        <f t="shared" si="603"/>
        <v>35310</v>
      </c>
      <c r="O1289" s="72">
        <f t="shared" si="604"/>
        <v>35640</v>
      </c>
      <c r="P1289" s="72">
        <f t="shared" si="605"/>
        <v>35970</v>
      </c>
      <c r="Q1289" s="72">
        <f t="shared" si="606"/>
        <v>36300</v>
      </c>
      <c r="R1289" s="72">
        <f t="shared" si="607"/>
        <v>36630</v>
      </c>
      <c r="S1289" s="72">
        <f t="shared" si="608"/>
        <v>36960</v>
      </c>
      <c r="T1289" s="72">
        <f t="shared" si="609"/>
        <v>37290</v>
      </c>
      <c r="U1289" s="72">
        <f t="shared" si="610"/>
        <v>37620</v>
      </c>
      <c r="V1289" s="72">
        <f t="shared" si="611"/>
        <v>37950</v>
      </c>
      <c r="W1289" s="72">
        <f t="shared" si="612"/>
        <v>38280</v>
      </c>
      <c r="X1289" s="72">
        <f t="shared" si="613"/>
        <v>38610</v>
      </c>
      <c r="Y1289" s="72">
        <f t="shared" si="614"/>
        <v>38940</v>
      </c>
      <c r="Z1289" s="72">
        <f t="shared" si="615"/>
        <v>39270</v>
      </c>
      <c r="AA1289" s="72">
        <f t="shared" si="616"/>
        <v>39600</v>
      </c>
      <c r="AB1289" s="72">
        <f t="shared" si="617"/>
        <v>39930</v>
      </c>
      <c r="AC1289" s="72">
        <f t="shared" si="618"/>
        <v>40260</v>
      </c>
      <c r="AD1289" s="72">
        <f t="shared" si="619"/>
        <v>40590</v>
      </c>
      <c r="AE1289" s="72">
        <f t="shared" si="620"/>
        <v>40920</v>
      </c>
      <c r="AF1289" s="72">
        <f t="shared" si="621"/>
        <v>41250</v>
      </c>
      <c r="AG1289" s="72">
        <f t="shared" si="622"/>
        <v>41580</v>
      </c>
      <c r="AH1289" s="72">
        <f t="shared" si="623"/>
        <v>41910</v>
      </c>
      <c r="AI1289" s="72">
        <f t="shared" si="624"/>
        <v>42240</v>
      </c>
      <c r="AJ1289" s="72">
        <f t="shared" si="625"/>
        <v>42570</v>
      </c>
      <c r="AK1289" s="72">
        <f t="shared" si="626"/>
        <v>42900</v>
      </c>
    </row>
    <row r="1290" spans="1:37" x14ac:dyDescent="0.25">
      <c r="A1290" s="19">
        <v>1256</v>
      </c>
      <c r="B1290" s="20"/>
      <c r="C1290" s="19" t="s">
        <v>705</v>
      </c>
      <c r="D1290" s="21" t="s">
        <v>1524</v>
      </c>
      <c r="E1290" s="21"/>
      <c r="F1290" s="22">
        <v>35200</v>
      </c>
      <c r="G1290" s="24"/>
      <c r="H1290" s="72">
        <f t="shared" si="627"/>
        <v>35552</v>
      </c>
      <c r="I1290" s="72">
        <f t="shared" si="628"/>
        <v>35904</v>
      </c>
      <c r="J1290" s="72">
        <f t="shared" si="600"/>
        <v>36256</v>
      </c>
      <c r="K1290" s="72">
        <f t="shared" si="601"/>
        <v>36608</v>
      </c>
      <c r="L1290" s="72">
        <f t="shared" si="602"/>
        <v>36960</v>
      </c>
      <c r="M1290" s="72">
        <f t="shared" si="629"/>
        <v>37312</v>
      </c>
      <c r="N1290" s="72">
        <f t="shared" si="603"/>
        <v>37664</v>
      </c>
      <c r="O1290" s="72">
        <f t="shared" si="604"/>
        <v>38016</v>
      </c>
      <c r="P1290" s="72">
        <f t="shared" si="605"/>
        <v>38368</v>
      </c>
      <c r="Q1290" s="72">
        <f t="shared" si="606"/>
        <v>38720</v>
      </c>
      <c r="R1290" s="72">
        <f t="shared" si="607"/>
        <v>39072</v>
      </c>
      <c r="S1290" s="72">
        <f t="shared" si="608"/>
        <v>39424.000000000007</v>
      </c>
      <c r="T1290" s="72">
        <f t="shared" si="609"/>
        <v>39775.999999999993</v>
      </c>
      <c r="U1290" s="72">
        <f t="shared" si="610"/>
        <v>40128</v>
      </c>
      <c r="V1290" s="72">
        <f t="shared" si="611"/>
        <v>40480</v>
      </c>
      <c r="W1290" s="72">
        <f t="shared" si="612"/>
        <v>40832</v>
      </c>
      <c r="X1290" s="72">
        <f t="shared" si="613"/>
        <v>41184</v>
      </c>
      <c r="Y1290" s="72">
        <f t="shared" si="614"/>
        <v>41536</v>
      </c>
      <c r="Z1290" s="72">
        <f t="shared" si="615"/>
        <v>41888</v>
      </c>
      <c r="AA1290" s="72">
        <f t="shared" si="616"/>
        <v>42240</v>
      </c>
      <c r="AB1290" s="72">
        <f t="shared" si="617"/>
        <v>42592</v>
      </c>
      <c r="AC1290" s="72">
        <f t="shared" si="618"/>
        <v>42944</v>
      </c>
      <c r="AD1290" s="72">
        <f t="shared" si="619"/>
        <v>43296</v>
      </c>
      <c r="AE1290" s="72">
        <f t="shared" si="620"/>
        <v>43648</v>
      </c>
      <c r="AF1290" s="72">
        <f t="shared" si="621"/>
        <v>44000</v>
      </c>
      <c r="AG1290" s="72">
        <f t="shared" si="622"/>
        <v>44352</v>
      </c>
      <c r="AH1290" s="72">
        <f t="shared" si="623"/>
        <v>44704</v>
      </c>
      <c r="AI1290" s="72">
        <f t="shared" si="624"/>
        <v>45056</v>
      </c>
      <c r="AJ1290" s="72">
        <f t="shared" si="625"/>
        <v>45408</v>
      </c>
      <c r="AK1290" s="72">
        <f t="shared" si="626"/>
        <v>45760</v>
      </c>
    </row>
    <row r="1291" spans="1:37" x14ac:dyDescent="0.25">
      <c r="A1291" s="19">
        <v>1257</v>
      </c>
      <c r="B1291" s="20"/>
      <c r="C1291" s="19" t="s">
        <v>1501</v>
      </c>
      <c r="D1291" s="21" t="s">
        <v>1525</v>
      </c>
      <c r="E1291" s="21"/>
      <c r="F1291" s="22">
        <v>27456</v>
      </c>
      <c r="G1291" s="24"/>
      <c r="H1291" s="72">
        <f t="shared" si="627"/>
        <v>27730.560000000001</v>
      </c>
      <c r="I1291" s="72">
        <f t="shared" si="628"/>
        <v>28005.119999999999</v>
      </c>
      <c r="J1291" s="72">
        <f t="shared" si="600"/>
        <v>28279.68</v>
      </c>
      <c r="K1291" s="72">
        <f t="shared" si="601"/>
        <v>28554.240000000002</v>
      </c>
      <c r="L1291" s="72">
        <f t="shared" si="602"/>
        <v>28828.800000000003</v>
      </c>
      <c r="M1291" s="72">
        <f t="shared" si="629"/>
        <v>29103.360000000001</v>
      </c>
      <c r="N1291" s="72">
        <f t="shared" si="603"/>
        <v>29377.920000000002</v>
      </c>
      <c r="O1291" s="72">
        <f t="shared" si="604"/>
        <v>29652.480000000003</v>
      </c>
      <c r="P1291" s="72">
        <f t="shared" si="605"/>
        <v>29927.040000000001</v>
      </c>
      <c r="Q1291" s="72">
        <f t="shared" si="606"/>
        <v>30201.600000000002</v>
      </c>
      <c r="R1291" s="72">
        <f t="shared" si="607"/>
        <v>30476.160000000003</v>
      </c>
      <c r="S1291" s="72">
        <f t="shared" si="608"/>
        <v>30750.720000000001</v>
      </c>
      <c r="T1291" s="72">
        <f t="shared" si="609"/>
        <v>31025.279999999999</v>
      </c>
      <c r="U1291" s="72">
        <f t="shared" si="610"/>
        <v>31299.839999999997</v>
      </c>
      <c r="V1291" s="72">
        <f t="shared" si="611"/>
        <v>31574.399999999998</v>
      </c>
      <c r="W1291" s="72">
        <f t="shared" si="612"/>
        <v>31848.959999999999</v>
      </c>
      <c r="X1291" s="72">
        <f t="shared" si="613"/>
        <v>32123.519999999997</v>
      </c>
      <c r="Y1291" s="72">
        <f t="shared" si="614"/>
        <v>32398.079999999998</v>
      </c>
      <c r="Z1291" s="72">
        <f t="shared" si="615"/>
        <v>32672.639999999999</v>
      </c>
      <c r="AA1291" s="72">
        <f t="shared" si="616"/>
        <v>32947.199999999997</v>
      </c>
      <c r="AB1291" s="72">
        <f t="shared" si="617"/>
        <v>33221.760000000002</v>
      </c>
      <c r="AC1291" s="72">
        <f t="shared" si="618"/>
        <v>33496.32</v>
      </c>
      <c r="AD1291" s="72">
        <f t="shared" si="619"/>
        <v>33770.879999999997</v>
      </c>
      <c r="AE1291" s="72">
        <f t="shared" si="620"/>
        <v>34045.440000000002</v>
      </c>
      <c r="AF1291" s="72">
        <f t="shared" si="621"/>
        <v>34320</v>
      </c>
      <c r="AG1291" s="72">
        <f t="shared" si="622"/>
        <v>34594.559999999998</v>
      </c>
      <c r="AH1291" s="72">
        <f t="shared" si="623"/>
        <v>34869.120000000003</v>
      </c>
      <c r="AI1291" s="72">
        <f t="shared" si="624"/>
        <v>35143.68</v>
      </c>
      <c r="AJ1291" s="72">
        <f t="shared" si="625"/>
        <v>35418.239999999998</v>
      </c>
      <c r="AK1291" s="72">
        <f t="shared" si="626"/>
        <v>35692.800000000003</v>
      </c>
    </row>
    <row r="1292" spans="1:37" x14ac:dyDescent="0.25">
      <c r="A1292" s="19">
        <v>1258</v>
      </c>
      <c r="B1292" s="20"/>
      <c r="C1292" s="19" t="s">
        <v>1494</v>
      </c>
      <c r="D1292" s="21" t="s">
        <v>1526</v>
      </c>
      <c r="E1292" s="21"/>
      <c r="F1292" s="22">
        <v>23315</v>
      </c>
      <c r="G1292" s="24"/>
      <c r="H1292" s="72">
        <f t="shared" si="627"/>
        <v>23548.15</v>
      </c>
      <c r="I1292" s="72">
        <f t="shared" si="628"/>
        <v>23781.3</v>
      </c>
      <c r="J1292" s="72">
        <f t="shared" si="600"/>
        <v>24014.45</v>
      </c>
      <c r="K1292" s="72">
        <f t="shared" si="601"/>
        <v>24247.600000000002</v>
      </c>
      <c r="L1292" s="72">
        <f t="shared" si="602"/>
        <v>24480.75</v>
      </c>
      <c r="M1292" s="72">
        <f t="shared" si="629"/>
        <v>24713.9</v>
      </c>
      <c r="N1292" s="72">
        <f t="shared" si="603"/>
        <v>24947.050000000003</v>
      </c>
      <c r="O1292" s="72">
        <f t="shared" si="604"/>
        <v>25180.2</v>
      </c>
      <c r="P1292" s="72">
        <f t="shared" si="605"/>
        <v>25413.350000000002</v>
      </c>
      <c r="Q1292" s="72">
        <f t="shared" si="606"/>
        <v>25646.500000000004</v>
      </c>
      <c r="R1292" s="72">
        <f t="shared" si="607"/>
        <v>25879.65</v>
      </c>
      <c r="S1292" s="72">
        <f t="shared" si="608"/>
        <v>26112.800000000003</v>
      </c>
      <c r="T1292" s="72">
        <f t="shared" si="609"/>
        <v>26345.949999999997</v>
      </c>
      <c r="U1292" s="72">
        <f t="shared" si="610"/>
        <v>26579.1</v>
      </c>
      <c r="V1292" s="72">
        <f t="shared" si="611"/>
        <v>26812.249999999996</v>
      </c>
      <c r="W1292" s="72">
        <f t="shared" si="612"/>
        <v>27045.399999999998</v>
      </c>
      <c r="X1292" s="72">
        <f t="shared" si="613"/>
        <v>27278.55</v>
      </c>
      <c r="Y1292" s="72">
        <f t="shared" si="614"/>
        <v>27511.699999999997</v>
      </c>
      <c r="Z1292" s="72">
        <f t="shared" si="615"/>
        <v>27744.85</v>
      </c>
      <c r="AA1292" s="72">
        <f t="shared" si="616"/>
        <v>27978</v>
      </c>
      <c r="AB1292" s="72">
        <f t="shared" si="617"/>
        <v>28211.149999999998</v>
      </c>
      <c r="AC1292" s="72">
        <f t="shared" si="618"/>
        <v>28444.3</v>
      </c>
      <c r="AD1292" s="72">
        <f t="shared" si="619"/>
        <v>28677.45</v>
      </c>
      <c r="AE1292" s="72">
        <f t="shared" si="620"/>
        <v>28910.6</v>
      </c>
      <c r="AF1292" s="72">
        <f t="shared" si="621"/>
        <v>29143.75</v>
      </c>
      <c r="AG1292" s="72">
        <f t="shared" si="622"/>
        <v>29376.9</v>
      </c>
      <c r="AH1292" s="72">
        <f t="shared" si="623"/>
        <v>29610.05</v>
      </c>
      <c r="AI1292" s="72">
        <f t="shared" si="624"/>
        <v>29843.200000000001</v>
      </c>
      <c r="AJ1292" s="72">
        <f t="shared" si="625"/>
        <v>30076.350000000002</v>
      </c>
      <c r="AK1292" s="72">
        <f t="shared" si="626"/>
        <v>30309.5</v>
      </c>
    </row>
    <row r="1293" spans="1:37" x14ac:dyDescent="0.25">
      <c r="A1293" s="19">
        <v>1259</v>
      </c>
      <c r="B1293" s="20"/>
      <c r="C1293" s="19" t="s">
        <v>299</v>
      </c>
      <c r="D1293" s="21" t="s">
        <v>1527</v>
      </c>
      <c r="E1293" s="21"/>
      <c r="F1293" s="22">
        <v>4950</v>
      </c>
      <c r="G1293" s="24"/>
      <c r="H1293" s="72">
        <f t="shared" si="627"/>
        <v>4999.5</v>
      </c>
      <c r="I1293" s="72">
        <f t="shared" si="628"/>
        <v>5049</v>
      </c>
      <c r="J1293" s="72">
        <f t="shared" si="600"/>
        <v>5098.5</v>
      </c>
      <c r="K1293" s="72">
        <f t="shared" si="601"/>
        <v>5148</v>
      </c>
      <c r="L1293" s="72">
        <f t="shared" si="602"/>
        <v>5197.5</v>
      </c>
      <c r="M1293" s="72">
        <f t="shared" si="629"/>
        <v>5247</v>
      </c>
      <c r="N1293" s="72">
        <f t="shared" si="603"/>
        <v>5296.5</v>
      </c>
      <c r="O1293" s="72">
        <f t="shared" si="604"/>
        <v>5346</v>
      </c>
      <c r="P1293" s="72">
        <f t="shared" si="605"/>
        <v>5395.5</v>
      </c>
      <c r="Q1293" s="72">
        <f t="shared" si="606"/>
        <v>5445</v>
      </c>
      <c r="R1293" s="72">
        <f t="shared" si="607"/>
        <v>5494.5000000000009</v>
      </c>
      <c r="S1293" s="72">
        <f t="shared" si="608"/>
        <v>5544.0000000000009</v>
      </c>
      <c r="T1293" s="72">
        <f t="shared" si="609"/>
        <v>5593.4999999999991</v>
      </c>
      <c r="U1293" s="72">
        <f t="shared" si="610"/>
        <v>5642.9999999999991</v>
      </c>
      <c r="V1293" s="72">
        <f t="shared" si="611"/>
        <v>5692.5</v>
      </c>
      <c r="W1293" s="72">
        <f t="shared" si="612"/>
        <v>5742</v>
      </c>
      <c r="X1293" s="72">
        <f t="shared" si="613"/>
        <v>5791.5</v>
      </c>
      <c r="Y1293" s="72">
        <f t="shared" si="614"/>
        <v>5841</v>
      </c>
      <c r="Z1293" s="72">
        <f t="shared" si="615"/>
        <v>5890.5</v>
      </c>
      <c r="AA1293" s="72">
        <f t="shared" si="616"/>
        <v>5940</v>
      </c>
      <c r="AB1293" s="72">
        <f t="shared" si="617"/>
        <v>5989.5</v>
      </c>
      <c r="AC1293" s="72">
        <f t="shared" si="618"/>
        <v>6039</v>
      </c>
      <c r="AD1293" s="72">
        <f t="shared" si="619"/>
        <v>6088.5</v>
      </c>
      <c r="AE1293" s="72">
        <f t="shared" si="620"/>
        <v>6138</v>
      </c>
      <c r="AF1293" s="72">
        <f t="shared" si="621"/>
        <v>6187.5</v>
      </c>
      <c r="AG1293" s="72">
        <f t="shared" si="622"/>
        <v>6237</v>
      </c>
      <c r="AH1293" s="72">
        <f t="shared" si="623"/>
        <v>6286.5</v>
      </c>
      <c r="AI1293" s="72">
        <f t="shared" si="624"/>
        <v>6336</v>
      </c>
      <c r="AJ1293" s="72">
        <f t="shared" si="625"/>
        <v>6385.5</v>
      </c>
      <c r="AK1293" s="72">
        <f t="shared" si="626"/>
        <v>6435</v>
      </c>
    </row>
    <row r="1294" spans="1:37" x14ac:dyDescent="0.25">
      <c r="A1294" s="19">
        <v>1260</v>
      </c>
      <c r="B1294" s="20"/>
      <c r="C1294" s="19" t="s">
        <v>299</v>
      </c>
      <c r="D1294" s="21" t="s">
        <v>1528</v>
      </c>
      <c r="E1294" s="21"/>
      <c r="F1294" s="22">
        <v>3025</v>
      </c>
      <c r="G1294" s="24"/>
      <c r="H1294" s="72">
        <f t="shared" si="627"/>
        <v>3055.25</v>
      </c>
      <c r="I1294" s="72">
        <f t="shared" si="628"/>
        <v>3085.5</v>
      </c>
      <c r="J1294" s="72">
        <f t="shared" si="600"/>
        <v>3115.75</v>
      </c>
      <c r="K1294" s="72">
        <f t="shared" si="601"/>
        <v>3146</v>
      </c>
      <c r="L1294" s="72">
        <f t="shared" si="602"/>
        <v>3176.25</v>
      </c>
      <c r="M1294" s="72">
        <f t="shared" si="629"/>
        <v>3206.5</v>
      </c>
      <c r="N1294" s="72">
        <f t="shared" si="603"/>
        <v>3236.75</v>
      </c>
      <c r="O1294" s="72">
        <f t="shared" si="604"/>
        <v>3267</v>
      </c>
      <c r="P1294" s="72">
        <f t="shared" si="605"/>
        <v>3297.2500000000005</v>
      </c>
      <c r="Q1294" s="72">
        <f t="shared" si="606"/>
        <v>3327.5000000000005</v>
      </c>
      <c r="R1294" s="72">
        <f t="shared" si="607"/>
        <v>3357.7500000000005</v>
      </c>
      <c r="S1294" s="72">
        <f t="shared" si="608"/>
        <v>3388.0000000000005</v>
      </c>
      <c r="T1294" s="72">
        <f t="shared" si="609"/>
        <v>3418.2499999999995</v>
      </c>
      <c r="U1294" s="72">
        <f t="shared" si="610"/>
        <v>3448.4999999999995</v>
      </c>
      <c r="V1294" s="72">
        <f t="shared" si="611"/>
        <v>3478.7499999999995</v>
      </c>
      <c r="W1294" s="72">
        <f t="shared" si="612"/>
        <v>3508.9999999999995</v>
      </c>
      <c r="X1294" s="72">
        <f t="shared" si="613"/>
        <v>3539.25</v>
      </c>
      <c r="Y1294" s="72">
        <f t="shared" si="614"/>
        <v>3569.5</v>
      </c>
      <c r="Z1294" s="72">
        <f t="shared" si="615"/>
        <v>3599.75</v>
      </c>
      <c r="AA1294" s="72">
        <f t="shared" si="616"/>
        <v>3630</v>
      </c>
      <c r="AB1294" s="72">
        <f t="shared" si="617"/>
        <v>3660.25</v>
      </c>
      <c r="AC1294" s="72">
        <f t="shared" si="618"/>
        <v>3690.5</v>
      </c>
      <c r="AD1294" s="72">
        <f t="shared" si="619"/>
        <v>3720.75</v>
      </c>
      <c r="AE1294" s="72">
        <f t="shared" si="620"/>
        <v>3751</v>
      </c>
      <c r="AF1294" s="72">
        <f t="shared" si="621"/>
        <v>3781.25</v>
      </c>
      <c r="AG1294" s="72">
        <f t="shared" si="622"/>
        <v>3811.5</v>
      </c>
      <c r="AH1294" s="72">
        <f t="shared" si="623"/>
        <v>3841.75</v>
      </c>
      <c r="AI1294" s="72">
        <f t="shared" si="624"/>
        <v>3872</v>
      </c>
      <c r="AJ1294" s="72">
        <f t="shared" si="625"/>
        <v>3902.25</v>
      </c>
      <c r="AK1294" s="72">
        <f t="shared" si="626"/>
        <v>3932.5</v>
      </c>
    </row>
    <row r="1295" spans="1:37" x14ac:dyDescent="0.25">
      <c r="A1295" s="19">
        <v>1261</v>
      </c>
      <c r="B1295" s="20"/>
      <c r="C1295" s="19" t="s">
        <v>299</v>
      </c>
      <c r="D1295" s="21" t="s">
        <v>1529</v>
      </c>
      <c r="E1295" s="21"/>
      <c r="F1295" s="22">
        <v>2294</v>
      </c>
      <c r="G1295" s="24"/>
      <c r="H1295" s="72">
        <f t="shared" si="627"/>
        <v>2316.94</v>
      </c>
      <c r="I1295" s="72">
        <f t="shared" si="628"/>
        <v>2339.88</v>
      </c>
      <c r="J1295" s="72">
        <f t="shared" si="600"/>
        <v>2362.8200000000002</v>
      </c>
      <c r="K1295" s="72">
        <f t="shared" si="601"/>
        <v>2385.7600000000002</v>
      </c>
      <c r="L1295" s="72">
        <f t="shared" si="602"/>
        <v>2408.7000000000003</v>
      </c>
      <c r="M1295" s="72">
        <f t="shared" si="629"/>
        <v>2431.6400000000003</v>
      </c>
      <c r="N1295" s="72">
        <f t="shared" si="603"/>
        <v>2454.58</v>
      </c>
      <c r="O1295" s="72">
        <f t="shared" si="604"/>
        <v>2477.52</v>
      </c>
      <c r="P1295" s="72">
        <f t="shared" si="605"/>
        <v>2500.46</v>
      </c>
      <c r="Q1295" s="72">
        <f t="shared" si="606"/>
        <v>2523.4</v>
      </c>
      <c r="R1295" s="72">
        <f t="shared" si="607"/>
        <v>2546.34</v>
      </c>
      <c r="S1295" s="72">
        <f t="shared" si="608"/>
        <v>2569.2800000000002</v>
      </c>
      <c r="T1295" s="72">
        <f t="shared" si="609"/>
        <v>2592.2199999999998</v>
      </c>
      <c r="U1295" s="72">
        <f t="shared" si="610"/>
        <v>2615.16</v>
      </c>
      <c r="V1295" s="72">
        <f t="shared" si="611"/>
        <v>2638.1</v>
      </c>
      <c r="W1295" s="72">
        <f t="shared" si="612"/>
        <v>2661.04</v>
      </c>
      <c r="X1295" s="72">
        <f t="shared" si="613"/>
        <v>2683.98</v>
      </c>
      <c r="Y1295" s="72">
        <f t="shared" si="614"/>
        <v>2706.92</v>
      </c>
      <c r="Z1295" s="72">
        <f t="shared" si="615"/>
        <v>2729.8599999999997</v>
      </c>
      <c r="AA1295" s="72">
        <f t="shared" si="616"/>
        <v>2752.7999999999997</v>
      </c>
      <c r="AB1295" s="72">
        <f t="shared" si="617"/>
        <v>2775.74</v>
      </c>
      <c r="AC1295" s="72">
        <f t="shared" si="618"/>
        <v>2798.68</v>
      </c>
      <c r="AD1295" s="72">
        <f t="shared" si="619"/>
        <v>2821.62</v>
      </c>
      <c r="AE1295" s="72">
        <f t="shared" si="620"/>
        <v>2844.56</v>
      </c>
      <c r="AF1295" s="72">
        <f t="shared" si="621"/>
        <v>2867.5</v>
      </c>
      <c r="AG1295" s="72">
        <f t="shared" si="622"/>
        <v>2890.44</v>
      </c>
      <c r="AH1295" s="72">
        <f t="shared" si="623"/>
        <v>2913.38</v>
      </c>
      <c r="AI1295" s="72">
        <f t="shared" si="624"/>
        <v>2936.32</v>
      </c>
      <c r="AJ1295" s="72">
        <f t="shared" si="625"/>
        <v>2959.26</v>
      </c>
      <c r="AK1295" s="72">
        <f t="shared" si="626"/>
        <v>2982.2000000000003</v>
      </c>
    </row>
    <row r="1296" spans="1:37" x14ac:dyDescent="0.25">
      <c r="A1296" s="19">
        <v>1262</v>
      </c>
      <c r="B1296" s="20"/>
      <c r="C1296" s="19" t="s">
        <v>299</v>
      </c>
      <c r="D1296" s="21" t="s">
        <v>1530</v>
      </c>
      <c r="E1296" s="21"/>
      <c r="F1296" s="22">
        <v>3564</v>
      </c>
      <c r="G1296" s="24"/>
      <c r="H1296" s="72">
        <f t="shared" si="627"/>
        <v>3599.64</v>
      </c>
      <c r="I1296" s="72">
        <f t="shared" si="628"/>
        <v>3635.28</v>
      </c>
      <c r="J1296" s="72">
        <f t="shared" si="600"/>
        <v>3670.92</v>
      </c>
      <c r="K1296" s="72">
        <f t="shared" si="601"/>
        <v>3706.56</v>
      </c>
      <c r="L1296" s="72">
        <f t="shared" si="602"/>
        <v>3742.2000000000003</v>
      </c>
      <c r="M1296" s="72">
        <f t="shared" si="629"/>
        <v>3777.84</v>
      </c>
      <c r="N1296" s="72">
        <f t="shared" si="603"/>
        <v>3813.48</v>
      </c>
      <c r="O1296" s="72">
        <f t="shared" si="604"/>
        <v>3849.1200000000003</v>
      </c>
      <c r="P1296" s="72">
        <f t="shared" si="605"/>
        <v>3884.76</v>
      </c>
      <c r="Q1296" s="72">
        <f t="shared" si="606"/>
        <v>3920.4</v>
      </c>
      <c r="R1296" s="72">
        <f t="shared" si="607"/>
        <v>3956.0400000000004</v>
      </c>
      <c r="S1296" s="72">
        <f t="shared" si="608"/>
        <v>3991.6800000000003</v>
      </c>
      <c r="T1296" s="72">
        <f t="shared" si="609"/>
        <v>4027.3199999999997</v>
      </c>
      <c r="U1296" s="72">
        <f t="shared" si="610"/>
        <v>4062.9599999999996</v>
      </c>
      <c r="V1296" s="72">
        <f t="shared" si="611"/>
        <v>4098.5999999999995</v>
      </c>
      <c r="W1296" s="72">
        <f t="shared" si="612"/>
        <v>4134.24</v>
      </c>
      <c r="X1296" s="72">
        <f t="shared" si="613"/>
        <v>4169.88</v>
      </c>
      <c r="Y1296" s="72">
        <f t="shared" si="614"/>
        <v>4205.5199999999995</v>
      </c>
      <c r="Z1296" s="72">
        <f t="shared" si="615"/>
        <v>4241.16</v>
      </c>
      <c r="AA1296" s="72">
        <f t="shared" si="616"/>
        <v>4276.8</v>
      </c>
      <c r="AB1296" s="72">
        <f t="shared" si="617"/>
        <v>4312.4399999999996</v>
      </c>
      <c r="AC1296" s="72">
        <f t="shared" si="618"/>
        <v>4348.08</v>
      </c>
      <c r="AD1296" s="72">
        <f t="shared" si="619"/>
        <v>4383.72</v>
      </c>
      <c r="AE1296" s="72">
        <f t="shared" si="620"/>
        <v>4419.3599999999997</v>
      </c>
      <c r="AF1296" s="72">
        <f t="shared" si="621"/>
        <v>4455</v>
      </c>
      <c r="AG1296" s="72">
        <f t="shared" si="622"/>
        <v>4490.6400000000003</v>
      </c>
      <c r="AH1296" s="72">
        <f t="shared" si="623"/>
        <v>4526.28</v>
      </c>
      <c r="AI1296" s="72">
        <f t="shared" si="624"/>
        <v>4561.92</v>
      </c>
      <c r="AJ1296" s="72">
        <f t="shared" si="625"/>
        <v>4597.5600000000004</v>
      </c>
      <c r="AK1296" s="72">
        <f t="shared" si="626"/>
        <v>4633.2</v>
      </c>
    </row>
    <row r="1297" spans="1:37" x14ac:dyDescent="0.25">
      <c r="A1297" s="19">
        <v>1263</v>
      </c>
      <c r="B1297" s="20"/>
      <c r="C1297" s="19" t="s">
        <v>1531</v>
      </c>
      <c r="D1297" s="21" t="s">
        <v>1532</v>
      </c>
      <c r="E1297" s="21"/>
      <c r="F1297" s="22">
        <v>20790</v>
      </c>
      <c r="G1297" s="24"/>
      <c r="H1297" s="72">
        <f t="shared" si="627"/>
        <v>20997.9</v>
      </c>
      <c r="I1297" s="72">
        <f t="shared" si="628"/>
        <v>21205.8</v>
      </c>
      <c r="J1297" s="72">
        <f t="shared" si="600"/>
        <v>21413.7</v>
      </c>
      <c r="K1297" s="72">
        <f t="shared" si="601"/>
        <v>21621.600000000002</v>
      </c>
      <c r="L1297" s="72">
        <f t="shared" si="602"/>
        <v>21829.5</v>
      </c>
      <c r="M1297" s="72">
        <f t="shared" si="629"/>
        <v>22037.4</v>
      </c>
      <c r="N1297" s="72">
        <f t="shared" si="603"/>
        <v>22245.300000000003</v>
      </c>
      <c r="O1297" s="72">
        <f t="shared" si="604"/>
        <v>22453.200000000001</v>
      </c>
      <c r="P1297" s="72">
        <f t="shared" si="605"/>
        <v>22661.100000000002</v>
      </c>
      <c r="Q1297" s="72">
        <f t="shared" si="606"/>
        <v>22869.000000000004</v>
      </c>
      <c r="R1297" s="72">
        <f t="shared" si="607"/>
        <v>23076.9</v>
      </c>
      <c r="S1297" s="72">
        <f t="shared" si="608"/>
        <v>23284.800000000003</v>
      </c>
      <c r="T1297" s="72">
        <f t="shared" si="609"/>
        <v>23492.699999999997</v>
      </c>
      <c r="U1297" s="72">
        <f t="shared" si="610"/>
        <v>23700.6</v>
      </c>
      <c r="V1297" s="72">
        <f t="shared" si="611"/>
        <v>23908.499999999996</v>
      </c>
      <c r="W1297" s="72">
        <f t="shared" si="612"/>
        <v>24116.399999999998</v>
      </c>
      <c r="X1297" s="72">
        <f t="shared" si="613"/>
        <v>24324.3</v>
      </c>
      <c r="Y1297" s="72">
        <f t="shared" si="614"/>
        <v>24532.199999999997</v>
      </c>
      <c r="Z1297" s="72">
        <f t="shared" si="615"/>
        <v>24740.1</v>
      </c>
      <c r="AA1297" s="72">
        <f t="shared" si="616"/>
        <v>24948</v>
      </c>
      <c r="AB1297" s="72">
        <f t="shared" si="617"/>
        <v>25155.899999999998</v>
      </c>
      <c r="AC1297" s="72">
        <f t="shared" si="618"/>
        <v>25363.8</v>
      </c>
      <c r="AD1297" s="72">
        <f t="shared" si="619"/>
        <v>25571.7</v>
      </c>
      <c r="AE1297" s="72">
        <f t="shared" si="620"/>
        <v>25779.599999999999</v>
      </c>
      <c r="AF1297" s="72">
        <f t="shared" si="621"/>
        <v>25987.5</v>
      </c>
      <c r="AG1297" s="72">
        <f t="shared" si="622"/>
        <v>26195.4</v>
      </c>
      <c r="AH1297" s="72">
        <f t="shared" si="623"/>
        <v>26403.3</v>
      </c>
      <c r="AI1297" s="72">
        <f t="shared" si="624"/>
        <v>26611.200000000001</v>
      </c>
      <c r="AJ1297" s="72">
        <f t="shared" si="625"/>
        <v>26819.100000000002</v>
      </c>
      <c r="AK1297" s="72">
        <f t="shared" si="626"/>
        <v>27027</v>
      </c>
    </row>
    <row r="1298" spans="1:37" x14ac:dyDescent="0.25">
      <c r="A1298" s="19">
        <v>1264</v>
      </c>
      <c r="B1298" s="20"/>
      <c r="C1298" s="19" t="s">
        <v>705</v>
      </c>
      <c r="D1298" s="21" t="s">
        <v>1532</v>
      </c>
      <c r="E1298" s="21"/>
      <c r="F1298" s="22">
        <v>23100</v>
      </c>
      <c r="G1298" s="24"/>
      <c r="H1298" s="72">
        <f t="shared" si="627"/>
        <v>23331</v>
      </c>
      <c r="I1298" s="72">
        <f t="shared" si="628"/>
        <v>23562</v>
      </c>
      <c r="J1298" s="72">
        <f t="shared" si="600"/>
        <v>23793</v>
      </c>
      <c r="K1298" s="72">
        <f t="shared" si="601"/>
        <v>24024</v>
      </c>
      <c r="L1298" s="72">
        <f t="shared" si="602"/>
        <v>24255</v>
      </c>
      <c r="M1298" s="72">
        <f t="shared" si="629"/>
        <v>24486</v>
      </c>
      <c r="N1298" s="72">
        <f t="shared" si="603"/>
        <v>24717</v>
      </c>
      <c r="O1298" s="72">
        <f t="shared" si="604"/>
        <v>24948</v>
      </c>
      <c r="P1298" s="72">
        <f t="shared" si="605"/>
        <v>25179.000000000004</v>
      </c>
      <c r="Q1298" s="72">
        <f t="shared" si="606"/>
        <v>25410.000000000004</v>
      </c>
      <c r="R1298" s="72">
        <f t="shared" si="607"/>
        <v>25641.000000000004</v>
      </c>
      <c r="S1298" s="72">
        <f t="shared" si="608"/>
        <v>25872.000000000004</v>
      </c>
      <c r="T1298" s="72">
        <f t="shared" si="609"/>
        <v>26102.999999999996</v>
      </c>
      <c r="U1298" s="72">
        <f t="shared" si="610"/>
        <v>26333.999999999996</v>
      </c>
      <c r="V1298" s="72">
        <f t="shared" si="611"/>
        <v>26564.999999999996</v>
      </c>
      <c r="W1298" s="72">
        <f t="shared" si="612"/>
        <v>26795.999999999996</v>
      </c>
      <c r="X1298" s="72">
        <f t="shared" si="613"/>
        <v>27027</v>
      </c>
      <c r="Y1298" s="72">
        <f t="shared" si="614"/>
        <v>27258</v>
      </c>
      <c r="Z1298" s="72">
        <f t="shared" si="615"/>
        <v>27489</v>
      </c>
      <c r="AA1298" s="72">
        <f t="shared" si="616"/>
        <v>27720</v>
      </c>
      <c r="AB1298" s="72">
        <f t="shared" si="617"/>
        <v>27951</v>
      </c>
      <c r="AC1298" s="72">
        <f t="shared" si="618"/>
        <v>28182</v>
      </c>
      <c r="AD1298" s="72">
        <f t="shared" si="619"/>
        <v>28413</v>
      </c>
      <c r="AE1298" s="72">
        <f t="shared" si="620"/>
        <v>28644</v>
      </c>
      <c r="AF1298" s="72">
        <f t="shared" si="621"/>
        <v>28875</v>
      </c>
      <c r="AG1298" s="72">
        <f t="shared" si="622"/>
        <v>29106</v>
      </c>
      <c r="AH1298" s="72">
        <f t="shared" si="623"/>
        <v>29337</v>
      </c>
      <c r="AI1298" s="72">
        <f t="shared" si="624"/>
        <v>29568</v>
      </c>
      <c r="AJ1298" s="72">
        <f t="shared" si="625"/>
        <v>29799</v>
      </c>
      <c r="AK1298" s="72">
        <f t="shared" si="626"/>
        <v>30030</v>
      </c>
    </row>
    <row r="1299" spans="1:37" x14ac:dyDescent="0.25">
      <c r="A1299" s="19">
        <v>1265</v>
      </c>
      <c r="B1299" s="20"/>
      <c r="C1299" s="19" t="s">
        <v>1487</v>
      </c>
      <c r="D1299" s="21" t="s">
        <v>1532</v>
      </c>
      <c r="E1299" s="21"/>
      <c r="F1299" s="22">
        <v>14850</v>
      </c>
      <c r="G1299" s="24"/>
      <c r="H1299" s="72">
        <f t="shared" si="627"/>
        <v>14998.5</v>
      </c>
      <c r="I1299" s="72">
        <f t="shared" si="628"/>
        <v>15147</v>
      </c>
      <c r="J1299" s="72">
        <f t="shared" si="600"/>
        <v>15295.5</v>
      </c>
      <c r="K1299" s="72">
        <f t="shared" si="601"/>
        <v>15444</v>
      </c>
      <c r="L1299" s="72">
        <f t="shared" si="602"/>
        <v>15592.5</v>
      </c>
      <c r="M1299" s="72">
        <f t="shared" si="629"/>
        <v>15741</v>
      </c>
      <c r="N1299" s="72">
        <f t="shared" si="603"/>
        <v>15889.500000000002</v>
      </c>
      <c r="O1299" s="72">
        <f t="shared" si="604"/>
        <v>16038.000000000002</v>
      </c>
      <c r="P1299" s="72">
        <f t="shared" si="605"/>
        <v>16186.500000000002</v>
      </c>
      <c r="Q1299" s="72">
        <f t="shared" si="606"/>
        <v>16335.000000000002</v>
      </c>
      <c r="R1299" s="72">
        <f t="shared" si="607"/>
        <v>16483.5</v>
      </c>
      <c r="S1299" s="72">
        <f t="shared" si="608"/>
        <v>16632</v>
      </c>
      <c r="T1299" s="72">
        <f t="shared" si="609"/>
        <v>16780.5</v>
      </c>
      <c r="U1299" s="72">
        <f t="shared" si="610"/>
        <v>16929</v>
      </c>
      <c r="V1299" s="72">
        <f t="shared" si="611"/>
        <v>17077.5</v>
      </c>
      <c r="W1299" s="72">
        <f t="shared" si="612"/>
        <v>17226</v>
      </c>
      <c r="X1299" s="72">
        <f t="shared" si="613"/>
        <v>17374.5</v>
      </c>
      <c r="Y1299" s="72">
        <f t="shared" si="614"/>
        <v>17523</v>
      </c>
      <c r="Z1299" s="72">
        <f t="shared" si="615"/>
        <v>17671.5</v>
      </c>
      <c r="AA1299" s="72">
        <f t="shared" si="616"/>
        <v>17820</v>
      </c>
      <c r="AB1299" s="72">
        <f t="shared" si="617"/>
        <v>17968.5</v>
      </c>
      <c r="AC1299" s="72">
        <f t="shared" si="618"/>
        <v>18117</v>
      </c>
      <c r="AD1299" s="72">
        <f t="shared" si="619"/>
        <v>18265.5</v>
      </c>
      <c r="AE1299" s="72">
        <f t="shared" si="620"/>
        <v>18414</v>
      </c>
      <c r="AF1299" s="72">
        <f t="shared" si="621"/>
        <v>18562.5</v>
      </c>
      <c r="AG1299" s="72">
        <f t="shared" si="622"/>
        <v>18711</v>
      </c>
      <c r="AH1299" s="72">
        <f t="shared" si="623"/>
        <v>18859.5</v>
      </c>
      <c r="AI1299" s="72">
        <f t="shared" si="624"/>
        <v>19008</v>
      </c>
      <c r="AJ1299" s="72">
        <f t="shared" si="625"/>
        <v>19156.5</v>
      </c>
      <c r="AK1299" s="72">
        <f t="shared" si="626"/>
        <v>19305</v>
      </c>
    </row>
    <row r="1300" spans="1:37" x14ac:dyDescent="0.25">
      <c r="A1300" s="19">
        <v>1266</v>
      </c>
      <c r="B1300" s="20"/>
      <c r="C1300" s="19" t="s">
        <v>1494</v>
      </c>
      <c r="D1300" s="21" t="s">
        <v>1532</v>
      </c>
      <c r="E1300" s="21"/>
      <c r="F1300" s="22">
        <v>16495</v>
      </c>
      <c r="G1300" s="24"/>
      <c r="H1300" s="72">
        <f t="shared" si="627"/>
        <v>16659.95</v>
      </c>
      <c r="I1300" s="72">
        <f t="shared" si="628"/>
        <v>16824.900000000001</v>
      </c>
      <c r="J1300" s="72">
        <f t="shared" si="600"/>
        <v>16989.850000000002</v>
      </c>
      <c r="K1300" s="72">
        <f t="shared" si="601"/>
        <v>17154.8</v>
      </c>
      <c r="L1300" s="72">
        <f t="shared" si="602"/>
        <v>17319.75</v>
      </c>
      <c r="M1300" s="72">
        <f t="shared" si="629"/>
        <v>17484.7</v>
      </c>
      <c r="N1300" s="72">
        <f t="shared" si="603"/>
        <v>17649.650000000001</v>
      </c>
      <c r="O1300" s="72">
        <f t="shared" si="604"/>
        <v>17814.600000000002</v>
      </c>
      <c r="P1300" s="72">
        <f t="shared" si="605"/>
        <v>17979.550000000003</v>
      </c>
      <c r="Q1300" s="72">
        <f t="shared" si="606"/>
        <v>18144.5</v>
      </c>
      <c r="R1300" s="72">
        <f t="shared" si="607"/>
        <v>18309.45</v>
      </c>
      <c r="S1300" s="72">
        <f t="shared" si="608"/>
        <v>18474.400000000001</v>
      </c>
      <c r="T1300" s="72">
        <f t="shared" si="609"/>
        <v>18639.349999999999</v>
      </c>
      <c r="U1300" s="72">
        <f t="shared" si="610"/>
        <v>18804.3</v>
      </c>
      <c r="V1300" s="72">
        <f t="shared" si="611"/>
        <v>18969.25</v>
      </c>
      <c r="W1300" s="72">
        <f t="shared" si="612"/>
        <v>19134.199999999997</v>
      </c>
      <c r="X1300" s="72">
        <f t="shared" si="613"/>
        <v>19299.149999999998</v>
      </c>
      <c r="Y1300" s="72">
        <f t="shared" si="614"/>
        <v>19464.099999999999</v>
      </c>
      <c r="Z1300" s="72">
        <f t="shared" si="615"/>
        <v>19629.05</v>
      </c>
      <c r="AA1300" s="72">
        <f t="shared" si="616"/>
        <v>19794</v>
      </c>
      <c r="AB1300" s="72">
        <f t="shared" si="617"/>
        <v>19958.95</v>
      </c>
      <c r="AC1300" s="72">
        <f t="shared" si="618"/>
        <v>20123.899999999998</v>
      </c>
      <c r="AD1300" s="72">
        <f t="shared" si="619"/>
        <v>20288.849999999999</v>
      </c>
      <c r="AE1300" s="72">
        <f t="shared" si="620"/>
        <v>20453.8</v>
      </c>
      <c r="AF1300" s="72">
        <f t="shared" si="621"/>
        <v>20618.75</v>
      </c>
      <c r="AG1300" s="72">
        <f t="shared" si="622"/>
        <v>20783.7</v>
      </c>
      <c r="AH1300" s="72">
        <f t="shared" si="623"/>
        <v>20948.650000000001</v>
      </c>
      <c r="AI1300" s="72">
        <f t="shared" si="624"/>
        <v>21113.600000000002</v>
      </c>
      <c r="AJ1300" s="72">
        <f t="shared" si="625"/>
        <v>21278.55</v>
      </c>
      <c r="AK1300" s="72">
        <f t="shared" si="626"/>
        <v>21443.5</v>
      </c>
    </row>
    <row r="1301" spans="1:37" x14ac:dyDescent="0.25">
      <c r="A1301" s="19">
        <v>1267</v>
      </c>
      <c r="B1301" s="20"/>
      <c r="C1301" s="19" t="s">
        <v>1533</v>
      </c>
      <c r="D1301" s="21" t="s">
        <v>1534</v>
      </c>
      <c r="E1301" s="21"/>
      <c r="F1301" s="22">
        <v>4620</v>
      </c>
      <c r="G1301" s="24"/>
      <c r="H1301" s="72">
        <f t="shared" si="627"/>
        <v>4666.2</v>
      </c>
      <c r="I1301" s="72">
        <f t="shared" si="628"/>
        <v>4712.3999999999996</v>
      </c>
      <c r="J1301" s="72">
        <f t="shared" si="600"/>
        <v>4758.6000000000004</v>
      </c>
      <c r="K1301" s="72">
        <f t="shared" si="601"/>
        <v>4804.8</v>
      </c>
      <c r="L1301" s="72">
        <f t="shared" si="602"/>
        <v>4851</v>
      </c>
      <c r="M1301" s="72">
        <f t="shared" si="629"/>
        <v>4897.2</v>
      </c>
      <c r="N1301" s="72">
        <f t="shared" si="603"/>
        <v>4943.4000000000005</v>
      </c>
      <c r="O1301" s="72">
        <f t="shared" si="604"/>
        <v>4989.6000000000004</v>
      </c>
      <c r="P1301" s="72">
        <f t="shared" si="605"/>
        <v>5035.8</v>
      </c>
      <c r="Q1301" s="72">
        <f t="shared" si="606"/>
        <v>5082</v>
      </c>
      <c r="R1301" s="72">
        <f t="shared" si="607"/>
        <v>5128.2000000000007</v>
      </c>
      <c r="S1301" s="72">
        <f t="shared" si="608"/>
        <v>5174.4000000000005</v>
      </c>
      <c r="T1301" s="72">
        <f t="shared" si="609"/>
        <v>5220.5999999999995</v>
      </c>
      <c r="U1301" s="72">
        <f t="shared" si="610"/>
        <v>5266.7999999999993</v>
      </c>
      <c r="V1301" s="72">
        <f t="shared" si="611"/>
        <v>5313</v>
      </c>
      <c r="W1301" s="72">
        <f t="shared" si="612"/>
        <v>5359.2</v>
      </c>
      <c r="X1301" s="72">
        <f t="shared" si="613"/>
        <v>5405.4</v>
      </c>
      <c r="Y1301" s="72">
        <f t="shared" si="614"/>
        <v>5451.5999999999995</v>
      </c>
      <c r="Z1301" s="72">
        <f t="shared" si="615"/>
        <v>5497.8</v>
      </c>
      <c r="AA1301" s="72">
        <f t="shared" si="616"/>
        <v>5544</v>
      </c>
      <c r="AB1301" s="72">
        <f t="shared" si="617"/>
        <v>5590.2</v>
      </c>
      <c r="AC1301" s="72">
        <f t="shared" si="618"/>
        <v>5636.4</v>
      </c>
      <c r="AD1301" s="72">
        <f t="shared" si="619"/>
        <v>5682.6</v>
      </c>
      <c r="AE1301" s="72">
        <f t="shared" si="620"/>
        <v>5728.8</v>
      </c>
      <c r="AF1301" s="72">
        <f t="shared" si="621"/>
        <v>5775</v>
      </c>
      <c r="AG1301" s="72">
        <f t="shared" si="622"/>
        <v>5821.2</v>
      </c>
      <c r="AH1301" s="72">
        <f t="shared" si="623"/>
        <v>5867.4</v>
      </c>
      <c r="AI1301" s="72">
        <f t="shared" si="624"/>
        <v>5913.6</v>
      </c>
      <c r="AJ1301" s="72">
        <f t="shared" si="625"/>
        <v>5959.8</v>
      </c>
      <c r="AK1301" s="72">
        <f t="shared" si="626"/>
        <v>6006</v>
      </c>
    </row>
    <row r="1302" spans="1:37" x14ac:dyDescent="0.25">
      <c r="A1302" s="19">
        <v>1268</v>
      </c>
      <c r="B1302" s="20"/>
      <c r="C1302" s="19" t="s">
        <v>299</v>
      </c>
      <c r="D1302" s="28" t="s">
        <v>1535</v>
      </c>
      <c r="E1302" s="21"/>
      <c r="F1302" s="22">
        <v>3300</v>
      </c>
      <c r="G1302" s="24"/>
      <c r="H1302" s="72">
        <f t="shared" si="627"/>
        <v>3333</v>
      </c>
      <c r="I1302" s="72">
        <f t="shared" si="628"/>
        <v>3366</v>
      </c>
      <c r="J1302" s="72">
        <f t="shared" si="600"/>
        <v>3399</v>
      </c>
      <c r="K1302" s="72">
        <f t="shared" si="601"/>
        <v>3432</v>
      </c>
      <c r="L1302" s="72">
        <f t="shared" si="602"/>
        <v>3465</v>
      </c>
      <c r="M1302" s="72">
        <f t="shared" si="629"/>
        <v>3498</v>
      </c>
      <c r="N1302" s="72">
        <f t="shared" si="603"/>
        <v>3531</v>
      </c>
      <c r="O1302" s="72">
        <f t="shared" si="604"/>
        <v>3564.0000000000005</v>
      </c>
      <c r="P1302" s="72">
        <f t="shared" si="605"/>
        <v>3597.0000000000005</v>
      </c>
      <c r="Q1302" s="72">
        <f t="shared" si="606"/>
        <v>3630.0000000000005</v>
      </c>
      <c r="R1302" s="72">
        <f t="shared" si="607"/>
        <v>3663.0000000000005</v>
      </c>
      <c r="S1302" s="72">
        <f t="shared" si="608"/>
        <v>3696.0000000000005</v>
      </c>
      <c r="T1302" s="72">
        <f t="shared" si="609"/>
        <v>3728.9999999999995</v>
      </c>
      <c r="U1302" s="72">
        <f t="shared" si="610"/>
        <v>3761.9999999999995</v>
      </c>
      <c r="V1302" s="72">
        <f t="shared" si="611"/>
        <v>3794.9999999999995</v>
      </c>
      <c r="W1302" s="72">
        <f t="shared" si="612"/>
        <v>3827.9999999999995</v>
      </c>
      <c r="X1302" s="72">
        <f t="shared" si="613"/>
        <v>3860.9999999999995</v>
      </c>
      <c r="Y1302" s="72">
        <f t="shared" si="614"/>
        <v>3894</v>
      </c>
      <c r="Z1302" s="72">
        <f t="shared" si="615"/>
        <v>3927</v>
      </c>
      <c r="AA1302" s="72">
        <f t="shared" si="616"/>
        <v>3960</v>
      </c>
      <c r="AB1302" s="72">
        <f t="shared" si="617"/>
        <v>3993</v>
      </c>
      <c r="AC1302" s="72">
        <f t="shared" si="618"/>
        <v>4026</v>
      </c>
      <c r="AD1302" s="72">
        <f t="shared" si="619"/>
        <v>4059</v>
      </c>
      <c r="AE1302" s="72">
        <f t="shared" si="620"/>
        <v>4092</v>
      </c>
      <c r="AF1302" s="72">
        <f t="shared" si="621"/>
        <v>4125</v>
      </c>
      <c r="AG1302" s="72">
        <f t="shared" si="622"/>
        <v>4158</v>
      </c>
      <c r="AH1302" s="72">
        <f t="shared" si="623"/>
        <v>4191</v>
      </c>
      <c r="AI1302" s="72">
        <f t="shared" si="624"/>
        <v>4224</v>
      </c>
      <c r="AJ1302" s="72">
        <f t="shared" si="625"/>
        <v>4257</v>
      </c>
      <c r="AK1302" s="72">
        <f t="shared" si="626"/>
        <v>4290</v>
      </c>
    </row>
    <row r="1303" spans="1:37" x14ac:dyDescent="0.25">
      <c r="A1303" s="19" t="s">
        <v>1536</v>
      </c>
      <c r="B1303" s="20"/>
      <c r="C1303" s="19" t="s">
        <v>1477</v>
      </c>
      <c r="D1303" s="21"/>
      <c r="E1303" s="21"/>
      <c r="F1303" s="22"/>
      <c r="G1303" s="24"/>
      <c r="H1303" s="72"/>
      <c r="I1303" s="72"/>
      <c r="J1303" s="72"/>
      <c r="K1303" s="72"/>
      <c r="L1303" s="72"/>
      <c r="M1303" s="72"/>
      <c r="N1303" s="72"/>
      <c r="O1303" s="72"/>
      <c r="P1303" s="72"/>
      <c r="Q1303" s="72"/>
      <c r="R1303" s="72"/>
      <c r="S1303" s="72"/>
      <c r="T1303" s="72"/>
      <c r="U1303" s="72"/>
      <c r="V1303" s="72"/>
      <c r="W1303" s="72"/>
      <c r="X1303" s="72"/>
      <c r="Y1303" s="72"/>
      <c r="Z1303" s="72"/>
      <c r="AA1303" s="72"/>
      <c r="AB1303" s="72"/>
      <c r="AC1303" s="72"/>
      <c r="AD1303" s="72"/>
      <c r="AE1303" s="72"/>
      <c r="AF1303" s="72"/>
      <c r="AG1303" s="72"/>
      <c r="AH1303" s="72"/>
      <c r="AI1303" s="72"/>
      <c r="AJ1303" s="72"/>
      <c r="AK1303" s="72"/>
    </row>
    <row r="1304" spans="1:37" x14ac:dyDescent="0.25">
      <c r="A1304" s="19">
        <v>1269</v>
      </c>
      <c r="B1304" s="20"/>
      <c r="C1304" s="19" t="s">
        <v>1537</v>
      </c>
      <c r="D1304" s="21" t="s">
        <v>1538</v>
      </c>
      <c r="E1304" s="21"/>
      <c r="F1304" s="22">
        <v>12227</v>
      </c>
      <c r="G1304" s="24"/>
      <c r="H1304" s="72">
        <f t="shared" si="627"/>
        <v>12349.27</v>
      </c>
      <c r="I1304" s="72">
        <f t="shared" si="628"/>
        <v>12471.54</v>
      </c>
      <c r="J1304" s="72">
        <f t="shared" si="600"/>
        <v>12593.81</v>
      </c>
      <c r="K1304" s="72">
        <f t="shared" si="601"/>
        <v>12716.08</v>
      </c>
      <c r="L1304" s="72">
        <f t="shared" si="602"/>
        <v>12838.35</v>
      </c>
      <c r="M1304" s="72">
        <f t="shared" si="629"/>
        <v>12960.62</v>
      </c>
      <c r="N1304" s="72">
        <f t="shared" si="603"/>
        <v>13082.890000000001</v>
      </c>
      <c r="O1304" s="72">
        <f t="shared" si="604"/>
        <v>13205.160000000002</v>
      </c>
      <c r="P1304" s="72">
        <f t="shared" si="605"/>
        <v>13327.43</v>
      </c>
      <c r="Q1304" s="72">
        <f t="shared" si="606"/>
        <v>13449.7</v>
      </c>
      <c r="R1304" s="72">
        <f t="shared" si="607"/>
        <v>13571.970000000001</v>
      </c>
      <c r="S1304" s="72">
        <f t="shared" si="608"/>
        <v>13694.240000000002</v>
      </c>
      <c r="T1304" s="72">
        <f t="shared" si="609"/>
        <v>13816.509999999998</v>
      </c>
      <c r="U1304" s="72">
        <f t="shared" si="610"/>
        <v>13938.779999999999</v>
      </c>
      <c r="V1304" s="72">
        <f t="shared" si="611"/>
        <v>14061.05</v>
      </c>
      <c r="W1304" s="72">
        <f t="shared" si="612"/>
        <v>14183.32</v>
      </c>
      <c r="X1304" s="72">
        <f t="shared" si="613"/>
        <v>14305.589999999998</v>
      </c>
      <c r="Y1304" s="72">
        <f t="shared" si="614"/>
        <v>14427.859999999999</v>
      </c>
      <c r="Z1304" s="72">
        <f t="shared" si="615"/>
        <v>14550.13</v>
      </c>
      <c r="AA1304" s="72">
        <f t="shared" si="616"/>
        <v>14672.4</v>
      </c>
      <c r="AB1304" s="72">
        <f t="shared" si="617"/>
        <v>14794.67</v>
      </c>
      <c r="AC1304" s="72">
        <f t="shared" si="618"/>
        <v>14916.94</v>
      </c>
      <c r="AD1304" s="72">
        <f t="shared" si="619"/>
        <v>15039.21</v>
      </c>
      <c r="AE1304" s="72">
        <f t="shared" si="620"/>
        <v>15161.48</v>
      </c>
      <c r="AF1304" s="72">
        <f t="shared" si="621"/>
        <v>15283.75</v>
      </c>
      <c r="AG1304" s="72">
        <f t="shared" si="622"/>
        <v>15406.02</v>
      </c>
      <c r="AH1304" s="72">
        <f t="shared" si="623"/>
        <v>15528.29</v>
      </c>
      <c r="AI1304" s="72">
        <f t="shared" si="624"/>
        <v>15650.56</v>
      </c>
      <c r="AJ1304" s="72">
        <f t="shared" si="625"/>
        <v>15772.83</v>
      </c>
      <c r="AK1304" s="72">
        <f t="shared" si="626"/>
        <v>15895.1</v>
      </c>
    </row>
    <row r="1305" spans="1:37" x14ac:dyDescent="0.25">
      <c r="A1305" s="19">
        <v>1270</v>
      </c>
      <c r="B1305" s="20"/>
      <c r="C1305" s="19" t="s">
        <v>1487</v>
      </c>
      <c r="D1305" s="21" t="s">
        <v>1538</v>
      </c>
      <c r="E1305" s="21"/>
      <c r="F1305" s="22">
        <v>25300</v>
      </c>
      <c r="G1305" s="24"/>
      <c r="H1305" s="72">
        <f t="shared" si="627"/>
        <v>25553</v>
      </c>
      <c r="I1305" s="72">
        <f t="shared" si="628"/>
        <v>25806</v>
      </c>
      <c r="J1305" s="72">
        <f t="shared" si="600"/>
        <v>26059</v>
      </c>
      <c r="K1305" s="72">
        <f t="shared" si="601"/>
        <v>26312</v>
      </c>
      <c r="L1305" s="72">
        <f t="shared" si="602"/>
        <v>26565</v>
      </c>
      <c r="M1305" s="72">
        <f t="shared" si="629"/>
        <v>26818</v>
      </c>
      <c r="N1305" s="72">
        <f t="shared" si="603"/>
        <v>27071</v>
      </c>
      <c r="O1305" s="72">
        <f t="shared" si="604"/>
        <v>27324</v>
      </c>
      <c r="P1305" s="72">
        <f t="shared" si="605"/>
        <v>27577.000000000004</v>
      </c>
      <c r="Q1305" s="72">
        <f t="shared" si="606"/>
        <v>27830.000000000004</v>
      </c>
      <c r="R1305" s="72">
        <f t="shared" si="607"/>
        <v>28083.000000000004</v>
      </c>
      <c r="S1305" s="72">
        <f t="shared" si="608"/>
        <v>28336.000000000004</v>
      </c>
      <c r="T1305" s="72">
        <f t="shared" si="609"/>
        <v>28588.999999999996</v>
      </c>
      <c r="U1305" s="72">
        <f t="shared" si="610"/>
        <v>28841.999999999996</v>
      </c>
      <c r="V1305" s="72">
        <f t="shared" si="611"/>
        <v>29094.999999999996</v>
      </c>
      <c r="W1305" s="72">
        <f t="shared" si="612"/>
        <v>29347.999999999996</v>
      </c>
      <c r="X1305" s="72">
        <f t="shared" si="613"/>
        <v>29601</v>
      </c>
      <c r="Y1305" s="72">
        <f t="shared" si="614"/>
        <v>29854</v>
      </c>
      <c r="Z1305" s="72">
        <f t="shared" si="615"/>
        <v>30107</v>
      </c>
      <c r="AA1305" s="72">
        <f t="shared" si="616"/>
        <v>30360</v>
      </c>
      <c r="AB1305" s="72">
        <f t="shared" si="617"/>
        <v>30613</v>
      </c>
      <c r="AC1305" s="72">
        <f t="shared" si="618"/>
        <v>30866</v>
      </c>
      <c r="AD1305" s="72">
        <f t="shared" si="619"/>
        <v>31119</v>
      </c>
      <c r="AE1305" s="72">
        <f t="shared" si="620"/>
        <v>31372</v>
      </c>
      <c r="AF1305" s="72">
        <f t="shared" si="621"/>
        <v>31625</v>
      </c>
      <c r="AG1305" s="72">
        <f t="shared" si="622"/>
        <v>31878</v>
      </c>
      <c r="AH1305" s="72">
        <f t="shared" si="623"/>
        <v>32131</v>
      </c>
      <c r="AI1305" s="72">
        <f t="shared" si="624"/>
        <v>32384</v>
      </c>
      <c r="AJ1305" s="72">
        <f t="shared" si="625"/>
        <v>32637</v>
      </c>
      <c r="AK1305" s="72">
        <f t="shared" si="626"/>
        <v>32890</v>
      </c>
    </row>
    <row r="1306" spans="1:37" x14ac:dyDescent="0.25">
      <c r="A1306" s="19">
        <v>1271</v>
      </c>
      <c r="B1306" s="20"/>
      <c r="C1306" s="19" t="s">
        <v>1491</v>
      </c>
      <c r="D1306" s="21" t="s">
        <v>1538</v>
      </c>
      <c r="E1306" s="21"/>
      <c r="F1306" s="22">
        <v>21450</v>
      </c>
      <c r="G1306" s="24"/>
      <c r="H1306" s="72">
        <f t="shared" si="627"/>
        <v>21664.5</v>
      </c>
      <c r="I1306" s="72">
        <f t="shared" si="628"/>
        <v>21879</v>
      </c>
      <c r="J1306" s="72">
        <f t="shared" si="600"/>
        <v>22093.5</v>
      </c>
      <c r="K1306" s="72">
        <f t="shared" si="601"/>
        <v>22308</v>
      </c>
      <c r="L1306" s="72">
        <f t="shared" si="602"/>
        <v>22522.5</v>
      </c>
      <c r="M1306" s="72">
        <f t="shared" si="629"/>
        <v>22737</v>
      </c>
      <c r="N1306" s="72">
        <f t="shared" si="603"/>
        <v>22951.5</v>
      </c>
      <c r="O1306" s="72">
        <f t="shared" si="604"/>
        <v>23166</v>
      </c>
      <c r="P1306" s="72">
        <f t="shared" si="605"/>
        <v>23380.5</v>
      </c>
      <c r="Q1306" s="72">
        <f t="shared" si="606"/>
        <v>23595.000000000004</v>
      </c>
      <c r="R1306" s="72">
        <f t="shared" si="607"/>
        <v>23809.500000000004</v>
      </c>
      <c r="S1306" s="72">
        <f t="shared" si="608"/>
        <v>24024.000000000004</v>
      </c>
      <c r="T1306" s="72">
        <f t="shared" si="609"/>
        <v>24238.499999999996</v>
      </c>
      <c r="U1306" s="72">
        <f t="shared" si="610"/>
        <v>24452.999999999996</v>
      </c>
      <c r="V1306" s="72">
        <f t="shared" si="611"/>
        <v>24667.499999999996</v>
      </c>
      <c r="W1306" s="72">
        <f t="shared" si="612"/>
        <v>24882</v>
      </c>
      <c r="X1306" s="72">
        <f t="shared" si="613"/>
        <v>25096.5</v>
      </c>
      <c r="Y1306" s="72">
        <f t="shared" si="614"/>
        <v>25311</v>
      </c>
      <c r="Z1306" s="72">
        <f t="shared" si="615"/>
        <v>25525.5</v>
      </c>
      <c r="AA1306" s="72">
        <f t="shared" si="616"/>
        <v>25740</v>
      </c>
      <c r="AB1306" s="72">
        <f t="shared" si="617"/>
        <v>25954.5</v>
      </c>
      <c r="AC1306" s="72">
        <f t="shared" si="618"/>
        <v>26169</v>
      </c>
      <c r="AD1306" s="72">
        <f t="shared" si="619"/>
        <v>26383.5</v>
      </c>
      <c r="AE1306" s="72">
        <f t="shared" si="620"/>
        <v>26598</v>
      </c>
      <c r="AF1306" s="72">
        <f t="shared" si="621"/>
        <v>26812.5</v>
      </c>
      <c r="AG1306" s="72">
        <f t="shared" si="622"/>
        <v>27027</v>
      </c>
      <c r="AH1306" s="72">
        <f t="shared" si="623"/>
        <v>27241.5</v>
      </c>
      <c r="AI1306" s="72">
        <f t="shared" si="624"/>
        <v>27456</v>
      </c>
      <c r="AJ1306" s="72">
        <f t="shared" si="625"/>
        <v>27670.5</v>
      </c>
      <c r="AK1306" s="72">
        <f t="shared" si="626"/>
        <v>27885</v>
      </c>
    </row>
    <row r="1307" spans="1:37" x14ac:dyDescent="0.25">
      <c r="A1307" s="19">
        <v>1272</v>
      </c>
      <c r="B1307" s="20"/>
      <c r="C1307" s="19" t="s">
        <v>710</v>
      </c>
      <c r="D1307" s="21" t="s">
        <v>1538</v>
      </c>
      <c r="E1307" s="21"/>
      <c r="F1307" s="22">
        <v>20900</v>
      </c>
      <c r="G1307" s="24"/>
      <c r="H1307" s="72">
        <f t="shared" si="627"/>
        <v>21109</v>
      </c>
      <c r="I1307" s="72">
        <f t="shared" si="628"/>
        <v>21318</v>
      </c>
      <c r="J1307" s="72">
        <f t="shared" si="600"/>
        <v>21527</v>
      </c>
      <c r="K1307" s="72">
        <f t="shared" si="601"/>
        <v>21736</v>
      </c>
      <c r="L1307" s="72">
        <f t="shared" si="602"/>
        <v>21945</v>
      </c>
      <c r="M1307" s="72">
        <f t="shared" si="629"/>
        <v>22154</v>
      </c>
      <c r="N1307" s="72">
        <f t="shared" si="603"/>
        <v>22363</v>
      </c>
      <c r="O1307" s="72">
        <f t="shared" si="604"/>
        <v>22572</v>
      </c>
      <c r="P1307" s="72">
        <f t="shared" si="605"/>
        <v>22781</v>
      </c>
      <c r="Q1307" s="72">
        <f t="shared" si="606"/>
        <v>22990.000000000004</v>
      </c>
      <c r="R1307" s="72">
        <f t="shared" si="607"/>
        <v>23199.000000000004</v>
      </c>
      <c r="S1307" s="72">
        <f t="shared" si="608"/>
        <v>23408.000000000004</v>
      </c>
      <c r="T1307" s="72">
        <f t="shared" si="609"/>
        <v>23616.999999999996</v>
      </c>
      <c r="U1307" s="72">
        <f t="shared" si="610"/>
        <v>23825.999999999996</v>
      </c>
      <c r="V1307" s="72">
        <f t="shared" si="611"/>
        <v>24034.999999999996</v>
      </c>
      <c r="W1307" s="72">
        <f t="shared" si="612"/>
        <v>24244</v>
      </c>
      <c r="X1307" s="72">
        <f t="shared" si="613"/>
        <v>24453</v>
      </c>
      <c r="Y1307" s="72">
        <f t="shared" si="614"/>
        <v>24662</v>
      </c>
      <c r="Z1307" s="72">
        <f t="shared" si="615"/>
        <v>24871</v>
      </c>
      <c r="AA1307" s="72">
        <f t="shared" si="616"/>
        <v>25080</v>
      </c>
      <c r="AB1307" s="72">
        <f t="shared" si="617"/>
        <v>25289</v>
      </c>
      <c r="AC1307" s="72">
        <f t="shared" si="618"/>
        <v>25498</v>
      </c>
      <c r="AD1307" s="72">
        <f t="shared" si="619"/>
        <v>25707</v>
      </c>
      <c r="AE1307" s="72">
        <f t="shared" si="620"/>
        <v>25916</v>
      </c>
      <c r="AF1307" s="72">
        <f t="shared" si="621"/>
        <v>26125</v>
      </c>
      <c r="AG1307" s="72">
        <f t="shared" si="622"/>
        <v>26334</v>
      </c>
      <c r="AH1307" s="72">
        <f t="shared" si="623"/>
        <v>26543</v>
      </c>
      <c r="AI1307" s="72">
        <f t="shared" si="624"/>
        <v>26752</v>
      </c>
      <c r="AJ1307" s="72">
        <f t="shared" si="625"/>
        <v>26961</v>
      </c>
      <c r="AK1307" s="72">
        <f t="shared" si="626"/>
        <v>27170</v>
      </c>
    </row>
    <row r="1308" spans="1:37" x14ac:dyDescent="0.25">
      <c r="A1308" s="19">
        <v>1273</v>
      </c>
      <c r="B1308" s="20"/>
      <c r="C1308" s="19" t="s">
        <v>1539</v>
      </c>
      <c r="D1308" s="21" t="s">
        <v>1538</v>
      </c>
      <c r="E1308" s="21"/>
      <c r="F1308" s="22">
        <v>26395</v>
      </c>
      <c r="G1308" s="24"/>
      <c r="H1308" s="72">
        <f t="shared" si="627"/>
        <v>26658.95</v>
      </c>
      <c r="I1308" s="72">
        <f t="shared" si="628"/>
        <v>26922.9</v>
      </c>
      <c r="J1308" s="72">
        <f t="shared" ref="J1308:J1371" si="630">F1308*1.03</f>
        <v>27186.850000000002</v>
      </c>
      <c r="K1308" s="72">
        <f t="shared" ref="K1308:K1371" si="631">F1308*1.04</f>
        <v>27450.799999999999</v>
      </c>
      <c r="L1308" s="72">
        <f t="shared" ref="L1308:L1371" si="632">F1308*1.05</f>
        <v>27714.75</v>
      </c>
      <c r="M1308" s="72">
        <f t="shared" si="629"/>
        <v>27978.7</v>
      </c>
      <c r="N1308" s="72">
        <f t="shared" ref="N1308:N1371" si="633">F1308*1.07</f>
        <v>28242.65</v>
      </c>
      <c r="O1308" s="72">
        <f t="shared" ref="O1308:O1371" si="634">F1308*1.08</f>
        <v>28506.600000000002</v>
      </c>
      <c r="P1308" s="72">
        <f t="shared" ref="P1308:P1371" si="635">F1308*1.09</f>
        <v>28770.550000000003</v>
      </c>
      <c r="Q1308" s="72">
        <f t="shared" ref="Q1308:Q1371" si="636">F1308*1.1</f>
        <v>29034.500000000004</v>
      </c>
      <c r="R1308" s="72">
        <f t="shared" ref="R1308:R1371" si="637">F1308*1.11</f>
        <v>29298.450000000004</v>
      </c>
      <c r="S1308" s="72">
        <f t="shared" ref="S1308:S1371" si="638">F1308*1.12</f>
        <v>29562.400000000001</v>
      </c>
      <c r="T1308" s="72">
        <f t="shared" ref="T1308:T1371" si="639">F1308*1.13</f>
        <v>29826.35</v>
      </c>
      <c r="U1308" s="72">
        <f t="shared" ref="U1308:U1371" si="640">F1308*1.14</f>
        <v>30090.299999999996</v>
      </c>
      <c r="V1308" s="72">
        <f t="shared" ref="V1308:V1371" si="641">F1308*1.15</f>
        <v>30354.249999999996</v>
      </c>
      <c r="W1308" s="72">
        <f t="shared" ref="W1308:W1371" si="642">F1308*1.16</f>
        <v>30618.199999999997</v>
      </c>
      <c r="X1308" s="72">
        <f t="shared" ref="X1308:X1371" si="643">F1308*1.17</f>
        <v>30882.149999999998</v>
      </c>
      <c r="Y1308" s="72">
        <f t="shared" ref="Y1308:Y1371" si="644">F1308*1.18</f>
        <v>31146.1</v>
      </c>
      <c r="Z1308" s="72">
        <f t="shared" ref="Z1308:Z1371" si="645">F1308*1.19</f>
        <v>31410.05</v>
      </c>
      <c r="AA1308" s="72">
        <f t="shared" ref="AA1308:AA1371" si="646">F1308*1.2</f>
        <v>31674</v>
      </c>
      <c r="AB1308" s="72">
        <f t="shared" ref="AB1308:AB1371" si="647">F1308*1.21</f>
        <v>31937.95</v>
      </c>
      <c r="AC1308" s="72">
        <f t="shared" ref="AC1308:AC1371" si="648">F1308*1.22</f>
        <v>32201.899999999998</v>
      </c>
      <c r="AD1308" s="72">
        <f t="shared" ref="AD1308:AD1371" si="649">F1308*1.23</f>
        <v>32465.85</v>
      </c>
      <c r="AE1308" s="72">
        <f t="shared" ref="AE1308:AE1371" si="650">F1308*1.24</f>
        <v>32729.8</v>
      </c>
      <c r="AF1308" s="72">
        <f t="shared" ref="AF1308:AF1371" si="651">F1308*1.25</f>
        <v>32993.75</v>
      </c>
      <c r="AG1308" s="72">
        <f t="shared" ref="AG1308:AG1371" si="652">F1308*1.26</f>
        <v>33257.699999999997</v>
      </c>
      <c r="AH1308" s="72">
        <f t="shared" ref="AH1308:AH1371" si="653">F1308*1.27</f>
        <v>33521.65</v>
      </c>
      <c r="AI1308" s="72">
        <f t="shared" ref="AI1308:AI1371" si="654">F1308*1.28</f>
        <v>33785.599999999999</v>
      </c>
      <c r="AJ1308" s="72">
        <f t="shared" ref="AJ1308:AJ1371" si="655">F1308*1.29</f>
        <v>34049.550000000003</v>
      </c>
      <c r="AK1308" s="72">
        <f t="shared" ref="AK1308:AK1371" si="656">F1308*1.3</f>
        <v>34313.5</v>
      </c>
    </row>
    <row r="1309" spans="1:37" x14ac:dyDescent="0.25">
      <c r="A1309" s="19">
        <v>1274</v>
      </c>
      <c r="B1309" s="20"/>
      <c r="C1309" s="19" t="s">
        <v>1540</v>
      </c>
      <c r="D1309" s="21" t="s">
        <v>1538</v>
      </c>
      <c r="E1309" s="21"/>
      <c r="F1309" s="22">
        <v>26950</v>
      </c>
      <c r="G1309" s="24"/>
      <c r="H1309" s="72">
        <f t="shared" si="627"/>
        <v>27219.5</v>
      </c>
      <c r="I1309" s="72">
        <f t="shared" si="628"/>
        <v>27489</v>
      </c>
      <c r="J1309" s="72">
        <f t="shared" si="630"/>
        <v>27758.5</v>
      </c>
      <c r="K1309" s="72">
        <f t="shared" si="631"/>
        <v>28028</v>
      </c>
      <c r="L1309" s="72">
        <f t="shared" si="632"/>
        <v>28297.5</v>
      </c>
      <c r="M1309" s="72">
        <f t="shared" si="629"/>
        <v>28567</v>
      </c>
      <c r="N1309" s="72">
        <f t="shared" si="633"/>
        <v>28836.5</v>
      </c>
      <c r="O1309" s="72">
        <f t="shared" si="634"/>
        <v>29106.000000000004</v>
      </c>
      <c r="P1309" s="72">
        <f t="shared" si="635"/>
        <v>29375.500000000004</v>
      </c>
      <c r="Q1309" s="72">
        <f t="shared" si="636"/>
        <v>29645.000000000004</v>
      </c>
      <c r="R1309" s="72">
        <f t="shared" si="637"/>
        <v>29914.500000000004</v>
      </c>
      <c r="S1309" s="72">
        <f t="shared" si="638"/>
        <v>30184.000000000004</v>
      </c>
      <c r="T1309" s="72">
        <f t="shared" si="639"/>
        <v>30453.499999999996</v>
      </c>
      <c r="U1309" s="72">
        <f t="shared" si="640"/>
        <v>30722.999999999996</v>
      </c>
      <c r="V1309" s="72">
        <f t="shared" si="641"/>
        <v>30992.499999999996</v>
      </c>
      <c r="W1309" s="72">
        <f t="shared" si="642"/>
        <v>31261.999999999996</v>
      </c>
      <c r="X1309" s="72">
        <f t="shared" si="643"/>
        <v>31531.499999999996</v>
      </c>
      <c r="Y1309" s="72">
        <f t="shared" si="644"/>
        <v>31801</v>
      </c>
      <c r="Z1309" s="72">
        <f t="shared" si="645"/>
        <v>32070.5</v>
      </c>
      <c r="AA1309" s="72">
        <f t="shared" si="646"/>
        <v>32340</v>
      </c>
      <c r="AB1309" s="72">
        <f t="shared" si="647"/>
        <v>32609.5</v>
      </c>
      <c r="AC1309" s="72">
        <f t="shared" si="648"/>
        <v>32879</v>
      </c>
      <c r="AD1309" s="72">
        <f t="shared" si="649"/>
        <v>33148.5</v>
      </c>
      <c r="AE1309" s="72">
        <f t="shared" si="650"/>
        <v>33418</v>
      </c>
      <c r="AF1309" s="72">
        <f t="shared" si="651"/>
        <v>33687.5</v>
      </c>
      <c r="AG1309" s="72">
        <f t="shared" si="652"/>
        <v>33957</v>
      </c>
      <c r="AH1309" s="72">
        <f t="shared" si="653"/>
        <v>34226.5</v>
      </c>
      <c r="AI1309" s="72">
        <f t="shared" si="654"/>
        <v>34496</v>
      </c>
      <c r="AJ1309" s="72">
        <f t="shared" si="655"/>
        <v>34765.5</v>
      </c>
      <c r="AK1309" s="72">
        <f t="shared" si="656"/>
        <v>35035</v>
      </c>
    </row>
    <row r="1310" spans="1:37" x14ac:dyDescent="0.25">
      <c r="A1310" s="19">
        <v>1275</v>
      </c>
      <c r="B1310" s="20"/>
      <c r="C1310" s="19" t="s">
        <v>1541</v>
      </c>
      <c r="D1310" s="21" t="s">
        <v>1538</v>
      </c>
      <c r="E1310" s="21"/>
      <c r="F1310" s="22">
        <v>27500</v>
      </c>
      <c r="G1310" s="24"/>
      <c r="H1310" s="72">
        <f t="shared" si="627"/>
        <v>27775</v>
      </c>
      <c r="I1310" s="72">
        <f t="shared" si="628"/>
        <v>28050</v>
      </c>
      <c r="J1310" s="72">
        <f t="shared" si="630"/>
        <v>28325</v>
      </c>
      <c r="K1310" s="72">
        <f t="shared" si="631"/>
        <v>28600</v>
      </c>
      <c r="L1310" s="72">
        <f t="shared" si="632"/>
        <v>28875</v>
      </c>
      <c r="M1310" s="72">
        <f t="shared" si="629"/>
        <v>29150</v>
      </c>
      <c r="N1310" s="72">
        <f t="shared" si="633"/>
        <v>29425</v>
      </c>
      <c r="O1310" s="72">
        <f t="shared" si="634"/>
        <v>29700.000000000004</v>
      </c>
      <c r="P1310" s="72">
        <f t="shared" si="635"/>
        <v>29975.000000000004</v>
      </c>
      <c r="Q1310" s="72">
        <f t="shared" si="636"/>
        <v>30250.000000000004</v>
      </c>
      <c r="R1310" s="72">
        <f t="shared" si="637"/>
        <v>30525.000000000004</v>
      </c>
      <c r="S1310" s="72">
        <f t="shared" si="638"/>
        <v>30800.000000000004</v>
      </c>
      <c r="T1310" s="72">
        <f t="shared" si="639"/>
        <v>31074.999999999996</v>
      </c>
      <c r="U1310" s="72">
        <f t="shared" si="640"/>
        <v>31349.999999999996</v>
      </c>
      <c r="V1310" s="72">
        <f t="shared" si="641"/>
        <v>31624.999999999996</v>
      </c>
      <c r="W1310" s="72">
        <f t="shared" si="642"/>
        <v>31899.999999999996</v>
      </c>
      <c r="X1310" s="72">
        <f t="shared" si="643"/>
        <v>32174.999999999996</v>
      </c>
      <c r="Y1310" s="72">
        <f t="shared" si="644"/>
        <v>32450</v>
      </c>
      <c r="Z1310" s="72">
        <f t="shared" si="645"/>
        <v>32725</v>
      </c>
      <c r="AA1310" s="72">
        <f t="shared" si="646"/>
        <v>33000</v>
      </c>
      <c r="AB1310" s="72">
        <f t="shared" si="647"/>
        <v>33275</v>
      </c>
      <c r="AC1310" s="72">
        <f t="shared" si="648"/>
        <v>33550</v>
      </c>
      <c r="AD1310" s="72">
        <f t="shared" si="649"/>
        <v>33825</v>
      </c>
      <c r="AE1310" s="72">
        <f t="shared" si="650"/>
        <v>34100</v>
      </c>
      <c r="AF1310" s="72">
        <f t="shared" si="651"/>
        <v>34375</v>
      </c>
      <c r="AG1310" s="72">
        <f t="shared" si="652"/>
        <v>34650</v>
      </c>
      <c r="AH1310" s="72">
        <f t="shared" si="653"/>
        <v>34925</v>
      </c>
      <c r="AI1310" s="72">
        <f t="shared" si="654"/>
        <v>35200</v>
      </c>
      <c r="AJ1310" s="72">
        <f t="shared" si="655"/>
        <v>35475</v>
      </c>
      <c r="AK1310" s="72">
        <f t="shared" si="656"/>
        <v>35750</v>
      </c>
    </row>
    <row r="1311" spans="1:37" x14ac:dyDescent="0.25">
      <c r="A1311" s="19">
        <v>1276</v>
      </c>
      <c r="B1311" s="20"/>
      <c r="C1311" s="19" t="s">
        <v>1537</v>
      </c>
      <c r="D1311" s="21" t="s">
        <v>1542</v>
      </c>
      <c r="E1311" s="21"/>
      <c r="F1311" s="22">
        <v>13085</v>
      </c>
      <c r="G1311" s="24"/>
      <c r="H1311" s="72">
        <f t="shared" si="627"/>
        <v>13215.85</v>
      </c>
      <c r="I1311" s="72">
        <f t="shared" si="628"/>
        <v>13346.7</v>
      </c>
      <c r="J1311" s="72">
        <f t="shared" si="630"/>
        <v>13477.550000000001</v>
      </c>
      <c r="K1311" s="72">
        <f t="shared" si="631"/>
        <v>13608.4</v>
      </c>
      <c r="L1311" s="72">
        <f t="shared" si="632"/>
        <v>13739.25</v>
      </c>
      <c r="M1311" s="72">
        <f t="shared" si="629"/>
        <v>13870.1</v>
      </c>
      <c r="N1311" s="72">
        <f t="shared" si="633"/>
        <v>14000.95</v>
      </c>
      <c r="O1311" s="72">
        <f t="shared" si="634"/>
        <v>14131.800000000001</v>
      </c>
      <c r="P1311" s="72">
        <f t="shared" si="635"/>
        <v>14262.650000000001</v>
      </c>
      <c r="Q1311" s="72">
        <f t="shared" si="636"/>
        <v>14393.500000000002</v>
      </c>
      <c r="R1311" s="72">
        <f t="shared" si="637"/>
        <v>14524.350000000002</v>
      </c>
      <c r="S1311" s="72">
        <f t="shared" si="638"/>
        <v>14655.2</v>
      </c>
      <c r="T1311" s="72">
        <f t="shared" si="639"/>
        <v>14786.05</v>
      </c>
      <c r="U1311" s="72">
        <f t="shared" si="640"/>
        <v>14916.899999999998</v>
      </c>
      <c r="V1311" s="72">
        <f t="shared" si="641"/>
        <v>15047.749999999998</v>
      </c>
      <c r="W1311" s="72">
        <f t="shared" si="642"/>
        <v>15178.599999999999</v>
      </c>
      <c r="X1311" s="72">
        <f t="shared" si="643"/>
        <v>15309.449999999999</v>
      </c>
      <c r="Y1311" s="72">
        <f t="shared" si="644"/>
        <v>15440.3</v>
      </c>
      <c r="Z1311" s="72">
        <f t="shared" si="645"/>
        <v>15571.15</v>
      </c>
      <c r="AA1311" s="72">
        <f t="shared" si="646"/>
        <v>15702</v>
      </c>
      <c r="AB1311" s="72">
        <f t="shared" si="647"/>
        <v>15832.85</v>
      </c>
      <c r="AC1311" s="72">
        <f t="shared" si="648"/>
        <v>15963.699999999999</v>
      </c>
      <c r="AD1311" s="72">
        <f t="shared" si="649"/>
        <v>16094.55</v>
      </c>
      <c r="AE1311" s="72">
        <f t="shared" si="650"/>
        <v>16225.4</v>
      </c>
      <c r="AF1311" s="72">
        <f t="shared" si="651"/>
        <v>16356.25</v>
      </c>
      <c r="AG1311" s="72">
        <f t="shared" si="652"/>
        <v>16487.099999999999</v>
      </c>
      <c r="AH1311" s="72">
        <f t="shared" si="653"/>
        <v>16617.95</v>
      </c>
      <c r="AI1311" s="72">
        <f t="shared" si="654"/>
        <v>16748.8</v>
      </c>
      <c r="AJ1311" s="72">
        <f t="shared" si="655"/>
        <v>16879.650000000001</v>
      </c>
      <c r="AK1311" s="72">
        <f t="shared" si="656"/>
        <v>17010.5</v>
      </c>
    </row>
    <row r="1312" spans="1:37" x14ac:dyDescent="0.25">
      <c r="A1312" s="19">
        <v>1277</v>
      </c>
      <c r="B1312" s="20"/>
      <c r="C1312" s="19" t="s">
        <v>1487</v>
      </c>
      <c r="D1312" s="21" t="s">
        <v>1542</v>
      </c>
      <c r="E1312" s="21"/>
      <c r="F1312" s="22">
        <v>23650</v>
      </c>
      <c r="G1312" s="24"/>
      <c r="H1312" s="72">
        <f t="shared" si="627"/>
        <v>23886.5</v>
      </c>
      <c r="I1312" s="72">
        <f t="shared" si="628"/>
        <v>24123</v>
      </c>
      <c r="J1312" s="72">
        <f t="shared" si="630"/>
        <v>24359.5</v>
      </c>
      <c r="K1312" s="72">
        <f t="shared" si="631"/>
        <v>24596</v>
      </c>
      <c r="L1312" s="72">
        <f t="shared" si="632"/>
        <v>24832.5</v>
      </c>
      <c r="M1312" s="72">
        <f t="shared" si="629"/>
        <v>25069</v>
      </c>
      <c r="N1312" s="72">
        <f t="shared" si="633"/>
        <v>25305.5</v>
      </c>
      <c r="O1312" s="72">
        <f t="shared" si="634"/>
        <v>25542</v>
      </c>
      <c r="P1312" s="72">
        <f t="shared" si="635"/>
        <v>25778.500000000004</v>
      </c>
      <c r="Q1312" s="72">
        <f t="shared" si="636"/>
        <v>26015.000000000004</v>
      </c>
      <c r="R1312" s="72">
        <f t="shared" si="637"/>
        <v>26251.500000000004</v>
      </c>
      <c r="S1312" s="72">
        <f t="shared" si="638"/>
        <v>26488.000000000004</v>
      </c>
      <c r="T1312" s="72">
        <f t="shared" si="639"/>
        <v>26724.499999999996</v>
      </c>
      <c r="U1312" s="72">
        <f t="shared" si="640"/>
        <v>26960.999999999996</v>
      </c>
      <c r="V1312" s="72">
        <f t="shared" si="641"/>
        <v>27197.499999999996</v>
      </c>
      <c r="W1312" s="72">
        <f t="shared" si="642"/>
        <v>27433.999999999996</v>
      </c>
      <c r="X1312" s="72">
        <f t="shared" si="643"/>
        <v>27670.5</v>
      </c>
      <c r="Y1312" s="72">
        <f t="shared" si="644"/>
        <v>27907</v>
      </c>
      <c r="Z1312" s="72">
        <f t="shared" si="645"/>
        <v>28143.5</v>
      </c>
      <c r="AA1312" s="72">
        <f t="shared" si="646"/>
        <v>28380</v>
      </c>
      <c r="AB1312" s="72">
        <f t="shared" si="647"/>
        <v>28616.5</v>
      </c>
      <c r="AC1312" s="72">
        <f t="shared" si="648"/>
        <v>28853</v>
      </c>
      <c r="AD1312" s="72">
        <f t="shared" si="649"/>
        <v>29089.5</v>
      </c>
      <c r="AE1312" s="72">
        <f t="shared" si="650"/>
        <v>29326</v>
      </c>
      <c r="AF1312" s="72">
        <f t="shared" si="651"/>
        <v>29562.5</v>
      </c>
      <c r="AG1312" s="72">
        <f t="shared" si="652"/>
        <v>29799</v>
      </c>
      <c r="AH1312" s="72">
        <f t="shared" si="653"/>
        <v>30035.5</v>
      </c>
      <c r="AI1312" s="72">
        <f t="shared" si="654"/>
        <v>30272</v>
      </c>
      <c r="AJ1312" s="72">
        <f t="shared" si="655"/>
        <v>30508.5</v>
      </c>
      <c r="AK1312" s="72">
        <f t="shared" si="656"/>
        <v>30745</v>
      </c>
    </row>
    <row r="1313" spans="1:37" x14ac:dyDescent="0.25">
      <c r="A1313" s="19">
        <v>1278</v>
      </c>
      <c r="B1313" s="20"/>
      <c r="C1313" s="19" t="s">
        <v>1491</v>
      </c>
      <c r="D1313" s="21" t="s">
        <v>1542</v>
      </c>
      <c r="E1313" s="21"/>
      <c r="F1313" s="22">
        <v>23650</v>
      </c>
      <c r="G1313" s="24"/>
      <c r="H1313" s="72">
        <f t="shared" si="627"/>
        <v>23886.5</v>
      </c>
      <c r="I1313" s="72">
        <f t="shared" si="628"/>
        <v>24123</v>
      </c>
      <c r="J1313" s="72">
        <f t="shared" si="630"/>
        <v>24359.5</v>
      </c>
      <c r="K1313" s="72">
        <f t="shared" si="631"/>
        <v>24596</v>
      </c>
      <c r="L1313" s="72">
        <f t="shared" si="632"/>
        <v>24832.5</v>
      </c>
      <c r="M1313" s="72">
        <f t="shared" si="629"/>
        <v>25069</v>
      </c>
      <c r="N1313" s="72">
        <f t="shared" si="633"/>
        <v>25305.5</v>
      </c>
      <c r="O1313" s="72">
        <f t="shared" si="634"/>
        <v>25542</v>
      </c>
      <c r="P1313" s="72">
        <f t="shared" si="635"/>
        <v>25778.500000000004</v>
      </c>
      <c r="Q1313" s="72">
        <f t="shared" si="636"/>
        <v>26015.000000000004</v>
      </c>
      <c r="R1313" s="72">
        <f t="shared" si="637"/>
        <v>26251.500000000004</v>
      </c>
      <c r="S1313" s="72">
        <f t="shared" si="638"/>
        <v>26488.000000000004</v>
      </c>
      <c r="T1313" s="72">
        <f t="shared" si="639"/>
        <v>26724.499999999996</v>
      </c>
      <c r="U1313" s="72">
        <f t="shared" si="640"/>
        <v>26960.999999999996</v>
      </c>
      <c r="V1313" s="72">
        <f t="shared" si="641"/>
        <v>27197.499999999996</v>
      </c>
      <c r="W1313" s="72">
        <f t="shared" si="642"/>
        <v>27433.999999999996</v>
      </c>
      <c r="X1313" s="72">
        <f t="shared" si="643"/>
        <v>27670.5</v>
      </c>
      <c r="Y1313" s="72">
        <f t="shared" si="644"/>
        <v>27907</v>
      </c>
      <c r="Z1313" s="72">
        <f t="shared" si="645"/>
        <v>28143.5</v>
      </c>
      <c r="AA1313" s="72">
        <f t="shared" si="646"/>
        <v>28380</v>
      </c>
      <c r="AB1313" s="72">
        <f t="shared" si="647"/>
        <v>28616.5</v>
      </c>
      <c r="AC1313" s="72">
        <f t="shared" si="648"/>
        <v>28853</v>
      </c>
      <c r="AD1313" s="72">
        <f t="shared" si="649"/>
        <v>29089.5</v>
      </c>
      <c r="AE1313" s="72">
        <f t="shared" si="650"/>
        <v>29326</v>
      </c>
      <c r="AF1313" s="72">
        <f t="shared" si="651"/>
        <v>29562.5</v>
      </c>
      <c r="AG1313" s="72">
        <f t="shared" si="652"/>
        <v>29799</v>
      </c>
      <c r="AH1313" s="72">
        <f t="shared" si="653"/>
        <v>30035.5</v>
      </c>
      <c r="AI1313" s="72">
        <f t="shared" si="654"/>
        <v>30272</v>
      </c>
      <c r="AJ1313" s="72">
        <f t="shared" si="655"/>
        <v>30508.5</v>
      </c>
      <c r="AK1313" s="72">
        <f t="shared" si="656"/>
        <v>30745</v>
      </c>
    </row>
    <row r="1314" spans="1:37" x14ac:dyDescent="0.25">
      <c r="A1314" s="19">
        <v>1279</v>
      </c>
      <c r="B1314" s="20"/>
      <c r="C1314" s="19" t="s">
        <v>710</v>
      </c>
      <c r="D1314" s="21" t="s">
        <v>1542</v>
      </c>
      <c r="E1314" s="21"/>
      <c r="F1314" s="22">
        <v>24200</v>
      </c>
      <c r="G1314" s="24"/>
      <c r="H1314" s="72">
        <f t="shared" si="627"/>
        <v>24442</v>
      </c>
      <c r="I1314" s="72">
        <f t="shared" si="628"/>
        <v>24684</v>
      </c>
      <c r="J1314" s="72">
        <f t="shared" si="630"/>
        <v>24926</v>
      </c>
      <c r="K1314" s="72">
        <f t="shared" si="631"/>
        <v>25168</v>
      </c>
      <c r="L1314" s="72">
        <f t="shared" si="632"/>
        <v>25410</v>
      </c>
      <c r="M1314" s="72">
        <f t="shared" si="629"/>
        <v>25652</v>
      </c>
      <c r="N1314" s="72">
        <f t="shared" si="633"/>
        <v>25894</v>
      </c>
      <c r="O1314" s="72">
        <f t="shared" si="634"/>
        <v>26136</v>
      </c>
      <c r="P1314" s="72">
        <f t="shared" si="635"/>
        <v>26378.000000000004</v>
      </c>
      <c r="Q1314" s="72">
        <f t="shared" si="636"/>
        <v>26620.000000000004</v>
      </c>
      <c r="R1314" s="72">
        <f t="shared" si="637"/>
        <v>26862.000000000004</v>
      </c>
      <c r="S1314" s="72">
        <f t="shared" si="638"/>
        <v>27104.000000000004</v>
      </c>
      <c r="T1314" s="72">
        <f t="shared" si="639"/>
        <v>27345.999999999996</v>
      </c>
      <c r="U1314" s="72">
        <f t="shared" si="640"/>
        <v>27587.999999999996</v>
      </c>
      <c r="V1314" s="72">
        <f t="shared" si="641"/>
        <v>27829.999999999996</v>
      </c>
      <c r="W1314" s="72">
        <f t="shared" si="642"/>
        <v>28071.999999999996</v>
      </c>
      <c r="X1314" s="72">
        <f t="shared" si="643"/>
        <v>28314</v>
      </c>
      <c r="Y1314" s="72">
        <f t="shared" si="644"/>
        <v>28556</v>
      </c>
      <c r="Z1314" s="72">
        <f t="shared" si="645"/>
        <v>28798</v>
      </c>
      <c r="AA1314" s="72">
        <f t="shared" si="646"/>
        <v>29040</v>
      </c>
      <c r="AB1314" s="72">
        <f t="shared" si="647"/>
        <v>29282</v>
      </c>
      <c r="AC1314" s="72">
        <f t="shared" si="648"/>
        <v>29524</v>
      </c>
      <c r="AD1314" s="72">
        <f t="shared" si="649"/>
        <v>29766</v>
      </c>
      <c r="AE1314" s="72">
        <f t="shared" si="650"/>
        <v>30008</v>
      </c>
      <c r="AF1314" s="72">
        <f t="shared" si="651"/>
        <v>30250</v>
      </c>
      <c r="AG1314" s="72">
        <f t="shared" si="652"/>
        <v>30492</v>
      </c>
      <c r="AH1314" s="72">
        <f t="shared" si="653"/>
        <v>30734</v>
      </c>
      <c r="AI1314" s="72">
        <f t="shared" si="654"/>
        <v>30976</v>
      </c>
      <c r="AJ1314" s="72">
        <f t="shared" si="655"/>
        <v>31218</v>
      </c>
      <c r="AK1314" s="72">
        <f t="shared" si="656"/>
        <v>31460</v>
      </c>
    </row>
    <row r="1315" spans="1:37" x14ac:dyDescent="0.25">
      <c r="A1315" s="19">
        <v>1280</v>
      </c>
      <c r="B1315" s="20"/>
      <c r="C1315" s="19" t="s">
        <v>1539</v>
      </c>
      <c r="D1315" s="21" t="s">
        <v>1542</v>
      </c>
      <c r="E1315" s="21"/>
      <c r="F1315" s="22">
        <v>32445</v>
      </c>
      <c r="G1315" s="24"/>
      <c r="H1315" s="72">
        <f t="shared" si="627"/>
        <v>32769.449999999997</v>
      </c>
      <c r="I1315" s="72">
        <f t="shared" si="628"/>
        <v>33093.9</v>
      </c>
      <c r="J1315" s="72">
        <f t="shared" si="630"/>
        <v>33418.35</v>
      </c>
      <c r="K1315" s="72">
        <f t="shared" si="631"/>
        <v>33742.800000000003</v>
      </c>
      <c r="L1315" s="72">
        <f t="shared" si="632"/>
        <v>34067.25</v>
      </c>
      <c r="M1315" s="72">
        <f t="shared" si="629"/>
        <v>34391.700000000004</v>
      </c>
      <c r="N1315" s="72">
        <f t="shared" si="633"/>
        <v>34716.15</v>
      </c>
      <c r="O1315" s="72">
        <f t="shared" si="634"/>
        <v>35040.600000000006</v>
      </c>
      <c r="P1315" s="72">
        <f t="shared" si="635"/>
        <v>35365.050000000003</v>
      </c>
      <c r="Q1315" s="72">
        <f t="shared" si="636"/>
        <v>35689.5</v>
      </c>
      <c r="R1315" s="72">
        <f t="shared" si="637"/>
        <v>36013.950000000004</v>
      </c>
      <c r="S1315" s="72">
        <f t="shared" si="638"/>
        <v>36338.400000000001</v>
      </c>
      <c r="T1315" s="72">
        <f t="shared" si="639"/>
        <v>36662.85</v>
      </c>
      <c r="U1315" s="72">
        <f t="shared" si="640"/>
        <v>36987.299999999996</v>
      </c>
      <c r="V1315" s="72">
        <f t="shared" si="641"/>
        <v>37311.75</v>
      </c>
      <c r="W1315" s="72">
        <f t="shared" si="642"/>
        <v>37636.199999999997</v>
      </c>
      <c r="X1315" s="72">
        <f t="shared" si="643"/>
        <v>37960.649999999994</v>
      </c>
      <c r="Y1315" s="72">
        <f t="shared" si="644"/>
        <v>38285.1</v>
      </c>
      <c r="Z1315" s="72">
        <f t="shared" si="645"/>
        <v>38609.549999999996</v>
      </c>
      <c r="AA1315" s="72">
        <f t="shared" si="646"/>
        <v>38934</v>
      </c>
      <c r="AB1315" s="72">
        <f t="shared" si="647"/>
        <v>39258.449999999997</v>
      </c>
      <c r="AC1315" s="72">
        <f t="shared" si="648"/>
        <v>39582.9</v>
      </c>
      <c r="AD1315" s="72">
        <f t="shared" si="649"/>
        <v>39907.35</v>
      </c>
      <c r="AE1315" s="72">
        <f t="shared" si="650"/>
        <v>40231.800000000003</v>
      </c>
      <c r="AF1315" s="72">
        <f t="shared" si="651"/>
        <v>40556.25</v>
      </c>
      <c r="AG1315" s="72">
        <f t="shared" si="652"/>
        <v>40880.699999999997</v>
      </c>
      <c r="AH1315" s="72">
        <f t="shared" si="653"/>
        <v>41205.15</v>
      </c>
      <c r="AI1315" s="72">
        <f t="shared" si="654"/>
        <v>41529.599999999999</v>
      </c>
      <c r="AJ1315" s="72">
        <f t="shared" si="655"/>
        <v>41854.050000000003</v>
      </c>
      <c r="AK1315" s="72">
        <f t="shared" si="656"/>
        <v>42178.5</v>
      </c>
    </row>
    <row r="1316" spans="1:37" x14ac:dyDescent="0.25">
      <c r="A1316" s="19">
        <v>1281</v>
      </c>
      <c r="B1316" s="20"/>
      <c r="C1316" s="19" t="s">
        <v>1541</v>
      </c>
      <c r="D1316" s="21" t="s">
        <v>1542</v>
      </c>
      <c r="E1316" s="21"/>
      <c r="F1316" s="22">
        <v>24200</v>
      </c>
      <c r="G1316" s="24"/>
      <c r="H1316" s="72">
        <f t="shared" si="627"/>
        <v>24442</v>
      </c>
      <c r="I1316" s="72">
        <f t="shared" si="628"/>
        <v>24684</v>
      </c>
      <c r="J1316" s="72">
        <f t="shared" si="630"/>
        <v>24926</v>
      </c>
      <c r="K1316" s="72">
        <f t="shared" si="631"/>
        <v>25168</v>
      </c>
      <c r="L1316" s="72">
        <f t="shared" si="632"/>
        <v>25410</v>
      </c>
      <c r="M1316" s="72">
        <f t="shared" si="629"/>
        <v>25652</v>
      </c>
      <c r="N1316" s="72">
        <f t="shared" si="633"/>
        <v>25894</v>
      </c>
      <c r="O1316" s="72">
        <f t="shared" si="634"/>
        <v>26136</v>
      </c>
      <c r="P1316" s="72">
        <f t="shared" si="635"/>
        <v>26378.000000000004</v>
      </c>
      <c r="Q1316" s="72">
        <f t="shared" si="636"/>
        <v>26620.000000000004</v>
      </c>
      <c r="R1316" s="72">
        <f t="shared" si="637"/>
        <v>26862.000000000004</v>
      </c>
      <c r="S1316" s="72">
        <f t="shared" si="638"/>
        <v>27104.000000000004</v>
      </c>
      <c r="T1316" s="72">
        <f t="shared" si="639"/>
        <v>27345.999999999996</v>
      </c>
      <c r="U1316" s="72">
        <f t="shared" si="640"/>
        <v>27587.999999999996</v>
      </c>
      <c r="V1316" s="72">
        <f t="shared" si="641"/>
        <v>27829.999999999996</v>
      </c>
      <c r="W1316" s="72">
        <f t="shared" si="642"/>
        <v>28071.999999999996</v>
      </c>
      <c r="X1316" s="72">
        <f t="shared" si="643"/>
        <v>28314</v>
      </c>
      <c r="Y1316" s="72">
        <f t="shared" si="644"/>
        <v>28556</v>
      </c>
      <c r="Z1316" s="72">
        <f t="shared" si="645"/>
        <v>28798</v>
      </c>
      <c r="AA1316" s="72">
        <f t="shared" si="646"/>
        <v>29040</v>
      </c>
      <c r="AB1316" s="72">
        <f t="shared" si="647"/>
        <v>29282</v>
      </c>
      <c r="AC1316" s="72">
        <f t="shared" si="648"/>
        <v>29524</v>
      </c>
      <c r="AD1316" s="72">
        <f t="shared" si="649"/>
        <v>29766</v>
      </c>
      <c r="AE1316" s="72">
        <f t="shared" si="650"/>
        <v>30008</v>
      </c>
      <c r="AF1316" s="72">
        <f t="shared" si="651"/>
        <v>30250</v>
      </c>
      <c r="AG1316" s="72">
        <f t="shared" si="652"/>
        <v>30492</v>
      </c>
      <c r="AH1316" s="72">
        <f t="shared" si="653"/>
        <v>30734</v>
      </c>
      <c r="AI1316" s="72">
        <f t="shared" si="654"/>
        <v>30976</v>
      </c>
      <c r="AJ1316" s="72">
        <f t="shared" si="655"/>
        <v>31218</v>
      </c>
      <c r="AK1316" s="72">
        <f t="shared" si="656"/>
        <v>31460</v>
      </c>
    </row>
    <row r="1317" spans="1:37" x14ac:dyDescent="0.25">
      <c r="A1317" s="19">
        <v>1282</v>
      </c>
      <c r="B1317" s="20"/>
      <c r="C1317" s="19" t="s">
        <v>1540</v>
      </c>
      <c r="D1317" s="21" t="s">
        <v>1543</v>
      </c>
      <c r="E1317" s="21"/>
      <c r="F1317" s="22">
        <v>35750</v>
      </c>
      <c r="G1317" s="24"/>
      <c r="H1317" s="72">
        <f t="shared" si="627"/>
        <v>36107.5</v>
      </c>
      <c r="I1317" s="72">
        <f t="shared" si="628"/>
        <v>36465</v>
      </c>
      <c r="J1317" s="72">
        <f t="shared" si="630"/>
        <v>36822.5</v>
      </c>
      <c r="K1317" s="72">
        <f t="shared" si="631"/>
        <v>37180</v>
      </c>
      <c r="L1317" s="72">
        <f t="shared" si="632"/>
        <v>37537.5</v>
      </c>
      <c r="M1317" s="72">
        <f t="shared" si="629"/>
        <v>37895</v>
      </c>
      <c r="N1317" s="72">
        <f t="shared" si="633"/>
        <v>38252.5</v>
      </c>
      <c r="O1317" s="72">
        <f t="shared" si="634"/>
        <v>38610</v>
      </c>
      <c r="P1317" s="72">
        <f t="shared" si="635"/>
        <v>38967.5</v>
      </c>
      <c r="Q1317" s="72">
        <f t="shared" si="636"/>
        <v>39325</v>
      </c>
      <c r="R1317" s="72">
        <f t="shared" si="637"/>
        <v>39682.5</v>
      </c>
      <c r="S1317" s="72">
        <f t="shared" si="638"/>
        <v>40040.000000000007</v>
      </c>
      <c r="T1317" s="72">
        <f t="shared" si="639"/>
        <v>40397.499999999993</v>
      </c>
      <c r="U1317" s="72">
        <f t="shared" si="640"/>
        <v>40755</v>
      </c>
      <c r="V1317" s="72">
        <f t="shared" si="641"/>
        <v>41112.5</v>
      </c>
      <c r="W1317" s="72">
        <f t="shared" si="642"/>
        <v>41470</v>
      </c>
      <c r="X1317" s="72">
        <f t="shared" si="643"/>
        <v>41827.5</v>
      </c>
      <c r="Y1317" s="72">
        <f t="shared" si="644"/>
        <v>42185</v>
      </c>
      <c r="Z1317" s="72">
        <f t="shared" si="645"/>
        <v>42542.5</v>
      </c>
      <c r="AA1317" s="72">
        <f t="shared" si="646"/>
        <v>42900</v>
      </c>
      <c r="AB1317" s="72">
        <f t="shared" si="647"/>
        <v>43257.5</v>
      </c>
      <c r="AC1317" s="72">
        <f t="shared" si="648"/>
        <v>43615</v>
      </c>
      <c r="AD1317" s="72">
        <f t="shared" si="649"/>
        <v>43972.5</v>
      </c>
      <c r="AE1317" s="72">
        <f t="shared" si="650"/>
        <v>44330</v>
      </c>
      <c r="AF1317" s="72">
        <f t="shared" si="651"/>
        <v>44687.5</v>
      </c>
      <c r="AG1317" s="72">
        <f t="shared" si="652"/>
        <v>45045</v>
      </c>
      <c r="AH1317" s="72">
        <f t="shared" si="653"/>
        <v>45402.5</v>
      </c>
      <c r="AI1317" s="72">
        <f t="shared" si="654"/>
        <v>45760</v>
      </c>
      <c r="AJ1317" s="72">
        <f t="shared" si="655"/>
        <v>46117.5</v>
      </c>
      <c r="AK1317" s="72">
        <f t="shared" si="656"/>
        <v>46475</v>
      </c>
    </row>
    <row r="1318" spans="1:37" x14ac:dyDescent="0.25">
      <c r="A1318" s="19">
        <v>1283</v>
      </c>
      <c r="B1318" s="20"/>
      <c r="C1318" s="19" t="s">
        <v>299</v>
      </c>
      <c r="D1318" s="21" t="s">
        <v>1544</v>
      </c>
      <c r="E1318" s="21"/>
      <c r="F1318" s="22">
        <v>38500</v>
      </c>
      <c r="G1318" s="24"/>
      <c r="H1318" s="72">
        <f t="shared" si="627"/>
        <v>38885</v>
      </c>
      <c r="I1318" s="72">
        <f t="shared" si="628"/>
        <v>39270</v>
      </c>
      <c r="J1318" s="72">
        <f t="shared" si="630"/>
        <v>39655</v>
      </c>
      <c r="K1318" s="72">
        <f t="shared" si="631"/>
        <v>40040</v>
      </c>
      <c r="L1318" s="72">
        <f t="shared" si="632"/>
        <v>40425</v>
      </c>
      <c r="M1318" s="72">
        <f t="shared" si="629"/>
        <v>40810</v>
      </c>
      <c r="N1318" s="72">
        <f t="shared" si="633"/>
        <v>41195</v>
      </c>
      <c r="O1318" s="72">
        <f t="shared" si="634"/>
        <v>41580</v>
      </c>
      <c r="P1318" s="72">
        <f t="shared" si="635"/>
        <v>41965</v>
      </c>
      <c r="Q1318" s="72">
        <f t="shared" si="636"/>
        <v>42350</v>
      </c>
      <c r="R1318" s="72">
        <f t="shared" si="637"/>
        <v>42735.000000000007</v>
      </c>
      <c r="S1318" s="72">
        <f t="shared" si="638"/>
        <v>43120.000000000007</v>
      </c>
      <c r="T1318" s="72">
        <f t="shared" si="639"/>
        <v>43504.999999999993</v>
      </c>
      <c r="U1318" s="72">
        <f t="shared" si="640"/>
        <v>43889.999999999993</v>
      </c>
      <c r="V1318" s="72">
        <f t="shared" si="641"/>
        <v>44275</v>
      </c>
      <c r="W1318" s="72">
        <f t="shared" si="642"/>
        <v>44660</v>
      </c>
      <c r="X1318" s="72">
        <f t="shared" si="643"/>
        <v>45045</v>
      </c>
      <c r="Y1318" s="72">
        <f t="shared" si="644"/>
        <v>45430</v>
      </c>
      <c r="Z1318" s="72">
        <f t="shared" si="645"/>
        <v>45815</v>
      </c>
      <c r="AA1318" s="72">
        <f t="shared" si="646"/>
        <v>46200</v>
      </c>
      <c r="AB1318" s="72">
        <f t="shared" si="647"/>
        <v>46585</v>
      </c>
      <c r="AC1318" s="72">
        <f t="shared" si="648"/>
        <v>46970</v>
      </c>
      <c r="AD1318" s="72">
        <f t="shared" si="649"/>
        <v>47355</v>
      </c>
      <c r="AE1318" s="72">
        <f t="shared" si="650"/>
        <v>47740</v>
      </c>
      <c r="AF1318" s="72">
        <f t="shared" si="651"/>
        <v>48125</v>
      </c>
      <c r="AG1318" s="72">
        <f t="shared" si="652"/>
        <v>48510</v>
      </c>
      <c r="AH1318" s="72">
        <f t="shared" si="653"/>
        <v>48895</v>
      </c>
      <c r="AI1318" s="72">
        <f t="shared" si="654"/>
        <v>49280</v>
      </c>
      <c r="AJ1318" s="72">
        <f t="shared" si="655"/>
        <v>49665</v>
      </c>
      <c r="AK1318" s="72">
        <f t="shared" si="656"/>
        <v>50050</v>
      </c>
    </row>
    <row r="1319" spans="1:37" x14ac:dyDescent="0.25">
      <c r="A1319" s="19">
        <v>1284</v>
      </c>
      <c r="B1319" s="20"/>
      <c r="C1319" s="19" t="s">
        <v>299</v>
      </c>
      <c r="D1319" s="21" t="s">
        <v>1545</v>
      </c>
      <c r="E1319" s="21"/>
      <c r="F1319" s="22">
        <v>1320</v>
      </c>
      <c r="G1319" s="24"/>
      <c r="H1319" s="72">
        <f t="shared" si="627"/>
        <v>1333.2</v>
      </c>
      <c r="I1319" s="72">
        <f t="shared" si="628"/>
        <v>1346.4</v>
      </c>
      <c r="J1319" s="72">
        <f t="shared" si="630"/>
        <v>1359.6000000000001</v>
      </c>
      <c r="K1319" s="72">
        <f t="shared" si="631"/>
        <v>1372.8</v>
      </c>
      <c r="L1319" s="72">
        <f t="shared" si="632"/>
        <v>1386</v>
      </c>
      <c r="M1319" s="72">
        <f t="shared" si="629"/>
        <v>1399.2</v>
      </c>
      <c r="N1319" s="72">
        <f t="shared" si="633"/>
        <v>1412.4</v>
      </c>
      <c r="O1319" s="72">
        <f t="shared" si="634"/>
        <v>1425.6000000000001</v>
      </c>
      <c r="P1319" s="72">
        <f t="shared" si="635"/>
        <v>1438.8000000000002</v>
      </c>
      <c r="Q1319" s="72">
        <f t="shared" si="636"/>
        <v>1452.0000000000002</v>
      </c>
      <c r="R1319" s="72">
        <f t="shared" si="637"/>
        <v>1465.2</v>
      </c>
      <c r="S1319" s="72">
        <f t="shared" si="638"/>
        <v>1478.4</v>
      </c>
      <c r="T1319" s="72">
        <f t="shared" si="639"/>
        <v>1491.6</v>
      </c>
      <c r="U1319" s="72">
        <f t="shared" si="640"/>
        <v>1504.8</v>
      </c>
      <c r="V1319" s="72">
        <f t="shared" si="641"/>
        <v>1517.9999999999998</v>
      </c>
      <c r="W1319" s="72">
        <f t="shared" si="642"/>
        <v>1531.1999999999998</v>
      </c>
      <c r="X1319" s="72">
        <f t="shared" si="643"/>
        <v>1544.3999999999999</v>
      </c>
      <c r="Y1319" s="72">
        <f t="shared" si="644"/>
        <v>1557.6</v>
      </c>
      <c r="Z1319" s="72">
        <f t="shared" si="645"/>
        <v>1570.8</v>
      </c>
      <c r="AA1319" s="72">
        <f t="shared" si="646"/>
        <v>1584</v>
      </c>
      <c r="AB1319" s="72">
        <f t="shared" si="647"/>
        <v>1597.2</v>
      </c>
      <c r="AC1319" s="72">
        <f t="shared" si="648"/>
        <v>1610.3999999999999</v>
      </c>
      <c r="AD1319" s="72">
        <f t="shared" si="649"/>
        <v>1623.6</v>
      </c>
      <c r="AE1319" s="72">
        <f t="shared" si="650"/>
        <v>1636.8</v>
      </c>
      <c r="AF1319" s="72">
        <f t="shared" si="651"/>
        <v>1650</v>
      </c>
      <c r="AG1319" s="72">
        <f t="shared" si="652"/>
        <v>1663.2</v>
      </c>
      <c r="AH1319" s="72">
        <f t="shared" si="653"/>
        <v>1676.4</v>
      </c>
      <c r="AI1319" s="72">
        <f t="shared" si="654"/>
        <v>1689.6000000000001</v>
      </c>
      <c r="AJ1319" s="72">
        <f t="shared" si="655"/>
        <v>1702.8</v>
      </c>
      <c r="AK1319" s="72">
        <f t="shared" si="656"/>
        <v>1716</v>
      </c>
    </row>
    <row r="1320" spans="1:37" x14ac:dyDescent="0.25">
      <c r="A1320" s="19">
        <v>1285</v>
      </c>
      <c r="B1320" s="20"/>
      <c r="C1320" s="19" t="s">
        <v>299</v>
      </c>
      <c r="D1320" s="21" t="s">
        <v>1546</v>
      </c>
      <c r="E1320" s="21"/>
      <c r="F1320" s="22">
        <v>5495</v>
      </c>
      <c r="G1320" s="24"/>
      <c r="H1320" s="72">
        <f t="shared" si="627"/>
        <v>5549.95</v>
      </c>
      <c r="I1320" s="72">
        <f t="shared" si="628"/>
        <v>5604.9000000000005</v>
      </c>
      <c r="J1320" s="72">
        <f t="shared" si="630"/>
        <v>5659.85</v>
      </c>
      <c r="K1320" s="72">
        <f t="shared" si="631"/>
        <v>5714.8</v>
      </c>
      <c r="L1320" s="72">
        <f t="shared" si="632"/>
        <v>5769.75</v>
      </c>
      <c r="M1320" s="72">
        <f t="shared" si="629"/>
        <v>5824.7000000000007</v>
      </c>
      <c r="N1320" s="72">
        <f t="shared" si="633"/>
        <v>5879.6500000000005</v>
      </c>
      <c r="O1320" s="72">
        <f t="shared" si="634"/>
        <v>5934.6</v>
      </c>
      <c r="P1320" s="72">
        <f t="shared" si="635"/>
        <v>5989.55</v>
      </c>
      <c r="Q1320" s="72">
        <f t="shared" si="636"/>
        <v>6044.5000000000009</v>
      </c>
      <c r="R1320" s="72">
        <f t="shared" si="637"/>
        <v>6099.4500000000007</v>
      </c>
      <c r="S1320" s="72">
        <f t="shared" si="638"/>
        <v>6154.4000000000005</v>
      </c>
      <c r="T1320" s="72">
        <f t="shared" si="639"/>
        <v>6209.3499999999995</v>
      </c>
      <c r="U1320" s="72">
        <f t="shared" si="640"/>
        <v>6264.2999999999993</v>
      </c>
      <c r="V1320" s="72">
        <f t="shared" si="641"/>
        <v>6319.2499999999991</v>
      </c>
      <c r="W1320" s="72">
        <f t="shared" si="642"/>
        <v>6374.2</v>
      </c>
      <c r="X1320" s="72">
        <f t="shared" si="643"/>
        <v>6429.15</v>
      </c>
      <c r="Y1320" s="72">
        <f t="shared" si="644"/>
        <v>6484.0999999999995</v>
      </c>
      <c r="Z1320" s="72">
        <f t="shared" si="645"/>
        <v>6539.0499999999993</v>
      </c>
      <c r="AA1320" s="72">
        <f t="shared" si="646"/>
        <v>6594</v>
      </c>
      <c r="AB1320" s="72">
        <f t="shared" si="647"/>
        <v>6648.95</v>
      </c>
      <c r="AC1320" s="72">
        <f t="shared" si="648"/>
        <v>6703.9</v>
      </c>
      <c r="AD1320" s="72">
        <f t="shared" si="649"/>
        <v>6758.8499999999995</v>
      </c>
      <c r="AE1320" s="72">
        <f t="shared" si="650"/>
        <v>6813.8</v>
      </c>
      <c r="AF1320" s="72">
        <f t="shared" si="651"/>
        <v>6868.75</v>
      </c>
      <c r="AG1320" s="72">
        <f t="shared" si="652"/>
        <v>6923.7</v>
      </c>
      <c r="AH1320" s="72">
        <f t="shared" si="653"/>
        <v>6978.6500000000005</v>
      </c>
      <c r="AI1320" s="72">
        <f t="shared" si="654"/>
        <v>7033.6</v>
      </c>
      <c r="AJ1320" s="72">
        <f t="shared" si="655"/>
        <v>7088.55</v>
      </c>
      <c r="AK1320" s="72">
        <f t="shared" si="656"/>
        <v>7143.5</v>
      </c>
    </row>
    <row r="1321" spans="1:37" x14ac:dyDescent="0.25">
      <c r="A1321" s="19">
        <v>1286</v>
      </c>
      <c r="B1321" s="20"/>
      <c r="C1321" s="19" t="s">
        <v>299</v>
      </c>
      <c r="D1321" s="21" t="s">
        <v>1547</v>
      </c>
      <c r="E1321" s="21"/>
      <c r="F1321" s="22">
        <v>16942</v>
      </c>
      <c r="G1321" s="24"/>
      <c r="H1321" s="72">
        <f t="shared" si="627"/>
        <v>17111.420000000002</v>
      </c>
      <c r="I1321" s="72">
        <f t="shared" si="628"/>
        <v>17280.84</v>
      </c>
      <c r="J1321" s="72">
        <f t="shared" si="630"/>
        <v>17450.260000000002</v>
      </c>
      <c r="K1321" s="72">
        <f t="shared" si="631"/>
        <v>17619.68</v>
      </c>
      <c r="L1321" s="72">
        <f t="shared" si="632"/>
        <v>17789.100000000002</v>
      </c>
      <c r="M1321" s="72">
        <f t="shared" si="629"/>
        <v>17958.52</v>
      </c>
      <c r="N1321" s="72">
        <f t="shared" si="633"/>
        <v>18127.940000000002</v>
      </c>
      <c r="O1321" s="72">
        <f t="shared" si="634"/>
        <v>18297.36</v>
      </c>
      <c r="P1321" s="72">
        <f t="shared" si="635"/>
        <v>18466.780000000002</v>
      </c>
      <c r="Q1321" s="72">
        <f t="shared" si="636"/>
        <v>18636.2</v>
      </c>
      <c r="R1321" s="72">
        <f t="shared" si="637"/>
        <v>18805.620000000003</v>
      </c>
      <c r="S1321" s="72">
        <f t="shared" si="638"/>
        <v>18975.04</v>
      </c>
      <c r="T1321" s="72">
        <f t="shared" si="639"/>
        <v>19144.46</v>
      </c>
      <c r="U1321" s="72">
        <f t="shared" si="640"/>
        <v>19313.879999999997</v>
      </c>
      <c r="V1321" s="72">
        <f t="shared" si="641"/>
        <v>19483.3</v>
      </c>
      <c r="W1321" s="72">
        <f t="shared" si="642"/>
        <v>19652.719999999998</v>
      </c>
      <c r="X1321" s="72">
        <f t="shared" si="643"/>
        <v>19822.14</v>
      </c>
      <c r="Y1321" s="72">
        <f t="shared" si="644"/>
        <v>19991.559999999998</v>
      </c>
      <c r="Z1321" s="72">
        <f t="shared" si="645"/>
        <v>20160.98</v>
      </c>
      <c r="AA1321" s="72">
        <f t="shared" si="646"/>
        <v>20330.399999999998</v>
      </c>
      <c r="AB1321" s="72">
        <f t="shared" si="647"/>
        <v>20499.82</v>
      </c>
      <c r="AC1321" s="72">
        <f t="shared" si="648"/>
        <v>20669.239999999998</v>
      </c>
      <c r="AD1321" s="72">
        <f t="shared" si="649"/>
        <v>20838.66</v>
      </c>
      <c r="AE1321" s="72">
        <f t="shared" si="650"/>
        <v>21008.079999999998</v>
      </c>
      <c r="AF1321" s="72">
        <f t="shared" si="651"/>
        <v>21177.5</v>
      </c>
      <c r="AG1321" s="72">
        <f t="shared" si="652"/>
        <v>21346.920000000002</v>
      </c>
      <c r="AH1321" s="72">
        <f t="shared" si="653"/>
        <v>21516.34</v>
      </c>
      <c r="AI1321" s="72">
        <f t="shared" si="654"/>
        <v>21685.760000000002</v>
      </c>
      <c r="AJ1321" s="72">
        <f t="shared" si="655"/>
        <v>21855.18</v>
      </c>
      <c r="AK1321" s="72">
        <f t="shared" si="656"/>
        <v>22024.600000000002</v>
      </c>
    </row>
    <row r="1322" spans="1:37" x14ac:dyDescent="0.25">
      <c r="A1322" s="19">
        <v>1287</v>
      </c>
      <c r="B1322" s="20"/>
      <c r="C1322" s="19" t="s">
        <v>299</v>
      </c>
      <c r="D1322" s="21" t="s">
        <v>1548</v>
      </c>
      <c r="E1322" s="21"/>
      <c r="F1322" s="22">
        <v>29150</v>
      </c>
      <c r="G1322" s="24"/>
      <c r="H1322" s="72">
        <f t="shared" si="627"/>
        <v>29441.5</v>
      </c>
      <c r="I1322" s="72">
        <f t="shared" si="628"/>
        <v>29733</v>
      </c>
      <c r="J1322" s="72">
        <f t="shared" si="630"/>
        <v>30024.5</v>
      </c>
      <c r="K1322" s="72">
        <f t="shared" si="631"/>
        <v>30316</v>
      </c>
      <c r="L1322" s="72">
        <f t="shared" si="632"/>
        <v>30607.5</v>
      </c>
      <c r="M1322" s="72">
        <f t="shared" si="629"/>
        <v>30899</v>
      </c>
      <c r="N1322" s="72">
        <f t="shared" si="633"/>
        <v>31190.5</v>
      </c>
      <c r="O1322" s="72">
        <f t="shared" si="634"/>
        <v>31482.000000000004</v>
      </c>
      <c r="P1322" s="72">
        <f t="shared" si="635"/>
        <v>31773.500000000004</v>
      </c>
      <c r="Q1322" s="72">
        <f t="shared" si="636"/>
        <v>32065.000000000004</v>
      </c>
      <c r="R1322" s="72">
        <f t="shared" si="637"/>
        <v>32356.500000000004</v>
      </c>
      <c r="S1322" s="72">
        <f t="shared" si="638"/>
        <v>32648.000000000004</v>
      </c>
      <c r="T1322" s="72">
        <f t="shared" si="639"/>
        <v>32939.5</v>
      </c>
      <c r="U1322" s="72">
        <f t="shared" si="640"/>
        <v>33231</v>
      </c>
      <c r="V1322" s="72">
        <f t="shared" si="641"/>
        <v>33522.5</v>
      </c>
      <c r="W1322" s="72">
        <f t="shared" si="642"/>
        <v>33814</v>
      </c>
      <c r="X1322" s="72">
        <f t="shared" si="643"/>
        <v>34105.5</v>
      </c>
      <c r="Y1322" s="72">
        <f t="shared" si="644"/>
        <v>34397</v>
      </c>
      <c r="Z1322" s="72">
        <f t="shared" si="645"/>
        <v>34688.5</v>
      </c>
      <c r="AA1322" s="72">
        <f t="shared" si="646"/>
        <v>34980</v>
      </c>
      <c r="AB1322" s="72">
        <f t="shared" si="647"/>
        <v>35271.5</v>
      </c>
      <c r="AC1322" s="72">
        <f t="shared" si="648"/>
        <v>35563</v>
      </c>
      <c r="AD1322" s="72">
        <f t="shared" si="649"/>
        <v>35854.5</v>
      </c>
      <c r="AE1322" s="72">
        <f t="shared" si="650"/>
        <v>36146</v>
      </c>
      <c r="AF1322" s="72">
        <f t="shared" si="651"/>
        <v>36437.5</v>
      </c>
      <c r="AG1322" s="72">
        <f t="shared" si="652"/>
        <v>36729</v>
      </c>
      <c r="AH1322" s="72">
        <f t="shared" si="653"/>
        <v>37020.5</v>
      </c>
      <c r="AI1322" s="72">
        <f t="shared" si="654"/>
        <v>37312</v>
      </c>
      <c r="AJ1322" s="72">
        <f t="shared" si="655"/>
        <v>37603.5</v>
      </c>
      <c r="AK1322" s="72">
        <f t="shared" si="656"/>
        <v>37895</v>
      </c>
    </row>
    <row r="1323" spans="1:37" x14ac:dyDescent="0.25">
      <c r="A1323" s="19">
        <v>1288</v>
      </c>
      <c r="B1323" s="20"/>
      <c r="C1323" s="19" t="s">
        <v>299</v>
      </c>
      <c r="D1323" s="21" t="s">
        <v>1549</v>
      </c>
      <c r="E1323" s="21"/>
      <c r="F1323" s="22">
        <v>3185</v>
      </c>
      <c r="G1323" s="24"/>
      <c r="H1323" s="72">
        <f t="shared" si="627"/>
        <v>3216.85</v>
      </c>
      <c r="I1323" s="72">
        <f t="shared" si="628"/>
        <v>3248.7000000000003</v>
      </c>
      <c r="J1323" s="72">
        <f t="shared" si="630"/>
        <v>3280.55</v>
      </c>
      <c r="K1323" s="72">
        <f t="shared" si="631"/>
        <v>3312.4</v>
      </c>
      <c r="L1323" s="72">
        <f t="shared" si="632"/>
        <v>3344.25</v>
      </c>
      <c r="M1323" s="72">
        <f t="shared" si="629"/>
        <v>3376.1000000000004</v>
      </c>
      <c r="N1323" s="72">
        <f t="shared" si="633"/>
        <v>3407.9500000000003</v>
      </c>
      <c r="O1323" s="72">
        <f t="shared" si="634"/>
        <v>3439.8</v>
      </c>
      <c r="P1323" s="72">
        <f t="shared" si="635"/>
        <v>3471.65</v>
      </c>
      <c r="Q1323" s="72">
        <f t="shared" si="636"/>
        <v>3503.5000000000005</v>
      </c>
      <c r="R1323" s="72">
        <f t="shared" si="637"/>
        <v>3535.3500000000004</v>
      </c>
      <c r="S1323" s="72">
        <f t="shared" si="638"/>
        <v>3567.2000000000003</v>
      </c>
      <c r="T1323" s="72">
        <f t="shared" si="639"/>
        <v>3599.0499999999997</v>
      </c>
      <c r="U1323" s="72">
        <f t="shared" si="640"/>
        <v>3630.8999999999996</v>
      </c>
      <c r="V1323" s="72">
        <f t="shared" si="641"/>
        <v>3662.7499999999995</v>
      </c>
      <c r="W1323" s="72">
        <f t="shared" si="642"/>
        <v>3694.6</v>
      </c>
      <c r="X1323" s="72">
        <f t="shared" si="643"/>
        <v>3726.45</v>
      </c>
      <c r="Y1323" s="72">
        <f t="shared" si="644"/>
        <v>3758.2999999999997</v>
      </c>
      <c r="Z1323" s="72">
        <f t="shared" si="645"/>
        <v>3790.1499999999996</v>
      </c>
      <c r="AA1323" s="72">
        <f t="shared" si="646"/>
        <v>3822</v>
      </c>
      <c r="AB1323" s="72">
        <f t="shared" si="647"/>
        <v>3853.85</v>
      </c>
      <c r="AC1323" s="72">
        <f t="shared" si="648"/>
        <v>3885.7</v>
      </c>
      <c r="AD1323" s="72">
        <f t="shared" si="649"/>
        <v>3917.5499999999997</v>
      </c>
      <c r="AE1323" s="72">
        <f t="shared" si="650"/>
        <v>3949.4</v>
      </c>
      <c r="AF1323" s="72">
        <f t="shared" si="651"/>
        <v>3981.25</v>
      </c>
      <c r="AG1323" s="72">
        <f t="shared" si="652"/>
        <v>4013.1</v>
      </c>
      <c r="AH1323" s="72">
        <f t="shared" si="653"/>
        <v>4044.9500000000003</v>
      </c>
      <c r="AI1323" s="72">
        <f t="shared" si="654"/>
        <v>4076.8</v>
      </c>
      <c r="AJ1323" s="72">
        <f t="shared" si="655"/>
        <v>4108.6500000000005</v>
      </c>
      <c r="AK1323" s="72">
        <f t="shared" si="656"/>
        <v>4140.5</v>
      </c>
    </row>
    <row r="1324" spans="1:37" x14ac:dyDescent="0.25">
      <c r="A1324" s="19">
        <v>1289</v>
      </c>
      <c r="B1324" s="20"/>
      <c r="C1324" s="19" t="s">
        <v>299</v>
      </c>
      <c r="D1324" s="21" t="s">
        <v>1550</v>
      </c>
      <c r="E1324" s="21"/>
      <c r="F1324" s="22">
        <v>1645</v>
      </c>
      <c r="G1324" s="24"/>
      <c r="H1324" s="72">
        <f t="shared" si="627"/>
        <v>1661.45</v>
      </c>
      <c r="I1324" s="72">
        <f t="shared" si="628"/>
        <v>1677.9</v>
      </c>
      <c r="J1324" s="72">
        <f t="shared" si="630"/>
        <v>1694.3500000000001</v>
      </c>
      <c r="K1324" s="72">
        <f t="shared" si="631"/>
        <v>1710.8</v>
      </c>
      <c r="L1324" s="72">
        <f t="shared" si="632"/>
        <v>1727.25</v>
      </c>
      <c r="M1324" s="72">
        <f t="shared" si="629"/>
        <v>1743.7</v>
      </c>
      <c r="N1324" s="72">
        <f t="shared" si="633"/>
        <v>1760.15</v>
      </c>
      <c r="O1324" s="72">
        <f t="shared" si="634"/>
        <v>1776.6000000000001</v>
      </c>
      <c r="P1324" s="72">
        <f t="shared" si="635"/>
        <v>1793.0500000000002</v>
      </c>
      <c r="Q1324" s="72">
        <f t="shared" si="636"/>
        <v>1809.5000000000002</v>
      </c>
      <c r="R1324" s="72">
        <f t="shared" si="637"/>
        <v>1825.9500000000003</v>
      </c>
      <c r="S1324" s="72">
        <f t="shared" si="638"/>
        <v>1842.4</v>
      </c>
      <c r="T1324" s="72">
        <f t="shared" si="639"/>
        <v>1858.85</v>
      </c>
      <c r="U1324" s="72">
        <f t="shared" si="640"/>
        <v>1875.2999999999997</v>
      </c>
      <c r="V1324" s="72">
        <f t="shared" si="641"/>
        <v>1891.7499999999998</v>
      </c>
      <c r="W1324" s="72">
        <f t="shared" si="642"/>
        <v>1908.1999999999998</v>
      </c>
      <c r="X1324" s="72">
        <f t="shared" si="643"/>
        <v>1924.6499999999999</v>
      </c>
      <c r="Y1324" s="72">
        <f t="shared" si="644"/>
        <v>1941.1</v>
      </c>
      <c r="Z1324" s="72">
        <f t="shared" si="645"/>
        <v>1957.55</v>
      </c>
      <c r="AA1324" s="72">
        <f t="shared" si="646"/>
        <v>1974</v>
      </c>
      <c r="AB1324" s="72">
        <f t="shared" si="647"/>
        <v>1990.45</v>
      </c>
      <c r="AC1324" s="72">
        <f t="shared" si="648"/>
        <v>2006.8999999999999</v>
      </c>
      <c r="AD1324" s="72">
        <f t="shared" si="649"/>
        <v>2023.35</v>
      </c>
      <c r="AE1324" s="72">
        <f t="shared" si="650"/>
        <v>2039.8</v>
      </c>
      <c r="AF1324" s="72">
        <f t="shared" si="651"/>
        <v>2056.25</v>
      </c>
      <c r="AG1324" s="72">
        <f t="shared" si="652"/>
        <v>2072.6999999999998</v>
      </c>
      <c r="AH1324" s="72">
        <f t="shared" si="653"/>
        <v>2089.15</v>
      </c>
      <c r="AI1324" s="72">
        <f t="shared" si="654"/>
        <v>2105.6</v>
      </c>
      <c r="AJ1324" s="72">
        <f t="shared" si="655"/>
        <v>2122.0500000000002</v>
      </c>
      <c r="AK1324" s="72">
        <f t="shared" si="656"/>
        <v>2138.5</v>
      </c>
    </row>
    <row r="1325" spans="1:37" x14ac:dyDescent="0.25">
      <c r="A1325" s="19">
        <v>1290</v>
      </c>
      <c r="B1325" s="20"/>
      <c r="C1325" s="19" t="s">
        <v>299</v>
      </c>
      <c r="D1325" s="21" t="s">
        <v>1551</v>
      </c>
      <c r="E1325" s="21"/>
      <c r="F1325" s="22">
        <v>1320</v>
      </c>
      <c r="G1325" s="24"/>
      <c r="H1325" s="72">
        <f t="shared" si="627"/>
        <v>1333.2</v>
      </c>
      <c r="I1325" s="72">
        <f t="shared" si="628"/>
        <v>1346.4</v>
      </c>
      <c r="J1325" s="72">
        <f t="shared" si="630"/>
        <v>1359.6000000000001</v>
      </c>
      <c r="K1325" s="72">
        <f t="shared" si="631"/>
        <v>1372.8</v>
      </c>
      <c r="L1325" s="72">
        <f t="shared" si="632"/>
        <v>1386</v>
      </c>
      <c r="M1325" s="72">
        <f t="shared" si="629"/>
        <v>1399.2</v>
      </c>
      <c r="N1325" s="72">
        <f t="shared" si="633"/>
        <v>1412.4</v>
      </c>
      <c r="O1325" s="72">
        <f t="shared" si="634"/>
        <v>1425.6000000000001</v>
      </c>
      <c r="P1325" s="72">
        <f t="shared" si="635"/>
        <v>1438.8000000000002</v>
      </c>
      <c r="Q1325" s="72">
        <f t="shared" si="636"/>
        <v>1452.0000000000002</v>
      </c>
      <c r="R1325" s="72">
        <f t="shared" si="637"/>
        <v>1465.2</v>
      </c>
      <c r="S1325" s="72">
        <f t="shared" si="638"/>
        <v>1478.4</v>
      </c>
      <c r="T1325" s="72">
        <f t="shared" si="639"/>
        <v>1491.6</v>
      </c>
      <c r="U1325" s="72">
        <f t="shared" si="640"/>
        <v>1504.8</v>
      </c>
      <c r="V1325" s="72">
        <f t="shared" si="641"/>
        <v>1517.9999999999998</v>
      </c>
      <c r="W1325" s="72">
        <f t="shared" si="642"/>
        <v>1531.1999999999998</v>
      </c>
      <c r="X1325" s="72">
        <f t="shared" si="643"/>
        <v>1544.3999999999999</v>
      </c>
      <c r="Y1325" s="72">
        <f t="shared" si="644"/>
        <v>1557.6</v>
      </c>
      <c r="Z1325" s="72">
        <f t="shared" si="645"/>
        <v>1570.8</v>
      </c>
      <c r="AA1325" s="72">
        <f t="shared" si="646"/>
        <v>1584</v>
      </c>
      <c r="AB1325" s="72">
        <f t="shared" si="647"/>
        <v>1597.2</v>
      </c>
      <c r="AC1325" s="72">
        <f t="shared" si="648"/>
        <v>1610.3999999999999</v>
      </c>
      <c r="AD1325" s="72">
        <f t="shared" si="649"/>
        <v>1623.6</v>
      </c>
      <c r="AE1325" s="72">
        <f t="shared" si="650"/>
        <v>1636.8</v>
      </c>
      <c r="AF1325" s="72">
        <f t="shared" si="651"/>
        <v>1650</v>
      </c>
      <c r="AG1325" s="72">
        <f t="shared" si="652"/>
        <v>1663.2</v>
      </c>
      <c r="AH1325" s="72">
        <f t="shared" si="653"/>
        <v>1676.4</v>
      </c>
      <c r="AI1325" s="72">
        <f t="shared" si="654"/>
        <v>1689.6000000000001</v>
      </c>
      <c r="AJ1325" s="72">
        <f t="shared" si="655"/>
        <v>1702.8</v>
      </c>
      <c r="AK1325" s="72">
        <f t="shared" si="656"/>
        <v>1716</v>
      </c>
    </row>
    <row r="1326" spans="1:37" x14ac:dyDescent="0.25">
      <c r="A1326" s="19">
        <v>1291</v>
      </c>
      <c r="B1326" s="20"/>
      <c r="C1326" s="19" t="s">
        <v>705</v>
      </c>
      <c r="D1326" s="21" t="s">
        <v>1552</v>
      </c>
      <c r="E1326" s="21"/>
      <c r="F1326" s="22">
        <v>72133</v>
      </c>
      <c r="G1326" s="24"/>
      <c r="H1326" s="72">
        <f t="shared" si="627"/>
        <v>72854.33</v>
      </c>
      <c r="I1326" s="72">
        <f t="shared" si="628"/>
        <v>73575.66</v>
      </c>
      <c r="J1326" s="72">
        <f t="shared" si="630"/>
        <v>74296.990000000005</v>
      </c>
      <c r="K1326" s="72">
        <f t="shared" si="631"/>
        <v>75018.320000000007</v>
      </c>
      <c r="L1326" s="72">
        <f t="shared" si="632"/>
        <v>75739.650000000009</v>
      </c>
      <c r="M1326" s="72">
        <f t="shared" si="629"/>
        <v>76460.98000000001</v>
      </c>
      <c r="N1326" s="72">
        <f t="shared" si="633"/>
        <v>77182.31</v>
      </c>
      <c r="O1326" s="72">
        <f t="shared" si="634"/>
        <v>77903.64</v>
      </c>
      <c r="P1326" s="72">
        <f t="shared" si="635"/>
        <v>78624.97</v>
      </c>
      <c r="Q1326" s="72">
        <f t="shared" si="636"/>
        <v>79346.3</v>
      </c>
      <c r="R1326" s="72">
        <f t="shared" si="637"/>
        <v>80067.63</v>
      </c>
      <c r="S1326" s="72">
        <f t="shared" si="638"/>
        <v>80788.960000000006</v>
      </c>
      <c r="T1326" s="72">
        <f t="shared" si="639"/>
        <v>81510.289999999994</v>
      </c>
      <c r="U1326" s="72">
        <f t="shared" si="640"/>
        <v>82231.62</v>
      </c>
      <c r="V1326" s="72">
        <f t="shared" si="641"/>
        <v>82952.95</v>
      </c>
      <c r="W1326" s="72">
        <f t="shared" si="642"/>
        <v>83674.28</v>
      </c>
      <c r="X1326" s="72">
        <f t="shared" si="643"/>
        <v>84395.61</v>
      </c>
      <c r="Y1326" s="72">
        <f t="shared" si="644"/>
        <v>85116.94</v>
      </c>
      <c r="Z1326" s="72">
        <f t="shared" si="645"/>
        <v>85838.26999999999</v>
      </c>
      <c r="AA1326" s="72">
        <f t="shared" si="646"/>
        <v>86559.599999999991</v>
      </c>
      <c r="AB1326" s="72">
        <f t="shared" si="647"/>
        <v>87280.93</v>
      </c>
      <c r="AC1326" s="72">
        <f t="shared" si="648"/>
        <v>88002.26</v>
      </c>
      <c r="AD1326" s="72">
        <f t="shared" si="649"/>
        <v>88723.59</v>
      </c>
      <c r="AE1326" s="72">
        <f t="shared" si="650"/>
        <v>89444.92</v>
      </c>
      <c r="AF1326" s="72">
        <f t="shared" si="651"/>
        <v>90166.25</v>
      </c>
      <c r="AG1326" s="72">
        <f t="shared" si="652"/>
        <v>90887.58</v>
      </c>
      <c r="AH1326" s="72">
        <f t="shared" si="653"/>
        <v>91608.91</v>
      </c>
      <c r="AI1326" s="72">
        <f t="shared" si="654"/>
        <v>92330.240000000005</v>
      </c>
      <c r="AJ1326" s="72">
        <f t="shared" si="655"/>
        <v>93051.57</v>
      </c>
      <c r="AK1326" s="72">
        <f t="shared" si="656"/>
        <v>93772.900000000009</v>
      </c>
    </row>
    <row r="1327" spans="1:37" x14ac:dyDescent="0.25">
      <c r="A1327" s="19">
        <v>1292</v>
      </c>
      <c r="B1327" s="20"/>
      <c r="C1327" s="19" t="s">
        <v>1553</v>
      </c>
      <c r="D1327" s="21" t="s">
        <v>1554</v>
      </c>
      <c r="E1327" s="21"/>
      <c r="F1327" s="22">
        <v>54450</v>
      </c>
      <c r="G1327" s="24"/>
      <c r="H1327" s="72">
        <f t="shared" si="627"/>
        <v>54994.5</v>
      </c>
      <c r="I1327" s="72">
        <f t="shared" si="628"/>
        <v>55539</v>
      </c>
      <c r="J1327" s="72">
        <f t="shared" si="630"/>
        <v>56083.5</v>
      </c>
      <c r="K1327" s="72">
        <f t="shared" si="631"/>
        <v>56628</v>
      </c>
      <c r="L1327" s="72">
        <f t="shared" si="632"/>
        <v>57172.5</v>
      </c>
      <c r="M1327" s="72">
        <f t="shared" si="629"/>
        <v>57717</v>
      </c>
      <c r="N1327" s="72">
        <f t="shared" si="633"/>
        <v>58261.5</v>
      </c>
      <c r="O1327" s="72">
        <f t="shared" si="634"/>
        <v>58806.000000000007</v>
      </c>
      <c r="P1327" s="72">
        <f t="shared" si="635"/>
        <v>59350.500000000007</v>
      </c>
      <c r="Q1327" s="72">
        <f t="shared" si="636"/>
        <v>59895.000000000007</v>
      </c>
      <c r="R1327" s="72">
        <f t="shared" si="637"/>
        <v>60439.500000000007</v>
      </c>
      <c r="S1327" s="72">
        <f t="shared" si="638"/>
        <v>60984.000000000007</v>
      </c>
      <c r="T1327" s="72">
        <f t="shared" si="639"/>
        <v>61528.499999999993</v>
      </c>
      <c r="U1327" s="72">
        <f t="shared" si="640"/>
        <v>62072.999999999993</v>
      </c>
      <c r="V1327" s="72">
        <f t="shared" si="641"/>
        <v>62617.499999999993</v>
      </c>
      <c r="W1327" s="72">
        <f t="shared" si="642"/>
        <v>63161.999999999993</v>
      </c>
      <c r="X1327" s="72">
        <f t="shared" si="643"/>
        <v>63706.499999999993</v>
      </c>
      <c r="Y1327" s="72">
        <f t="shared" si="644"/>
        <v>64251</v>
      </c>
      <c r="Z1327" s="72">
        <f t="shared" si="645"/>
        <v>64795.5</v>
      </c>
      <c r="AA1327" s="72">
        <f t="shared" si="646"/>
        <v>65340</v>
      </c>
      <c r="AB1327" s="72">
        <f t="shared" si="647"/>
        <v>65884.5</v>
      </c>
      <c r="AC1327" s="72">
        <f t="shared" si="648"/>
        <v>66429</v>
      </c>
      <c r="AD1327" s="72">
        <f t="shared" si="649"/>
        <v>66973.5</v>
      </c>
      <c r="AE1327" s="72">
        <f t="shared" si="650"/>
        <v>67518</v>
      </c>
      <c r="AF1327" s="72">
        <f t="shared" si="651"/>
        <v>68062.5</v>
      </c>
      <c r="AG1327" s="72">
        <f t="shared" si="652"/>
        <v>68607</v>
      </c>
      <c r="AH1327" s="72">
        <f t="shared" si="653"/>
        <v>69151.5</v>
      </c>
      <c r="AI1327" s="72">
        <f t="shared" si="654"/>
        <v>69696</v>
      </c>
      <c r="AJ1327" s="72">
        <f t="shared" si="655"/>
        <v>70240.5</v>
      </c>
      <c r="AK1327" s="72">
        <f t="shared" si="656"/>
        <v>70785</v>
      </c>
    </row>
    <row r="1328" spans="1:37" x14ac:dyDescent="0.25">
      <c r="A1328" s="19">
        <v>1293</v>
      </c>
      <c r="B1328" s="20"/>
      <c r="C1328" s="19" t="s">
        <v>1555</v>
      </c>
      <c r="D1328" s="21" t="s">
        <v>1554</v>
      </c>
      <c r="E1328" s="21"/>
      <c r="F1328" s="22">
        <v>63800</v>
      </c>
      <c r="G1328" s="24"/>
      <c r="H1328" s="72">
        <f t="shared" si="627"/>
        <v>64438</v>
      </c>
      <c r="I1328" s="72">
        <f t="shared" si="628"/>
        <v>65076</v>
      </c>
      <c r="J1328" s="72">
        <f t="shared" si="630"/>
        <v>65714</v>
      </c>
      <c r="K1328" s="72">
        <f t="shared" si="631"/>
        <v>66352</v>
      </c>
      <c r="L1328" s="72">
        <f t="shared" si="632"/>
        <v>66990</v>
      </c>
      <c r="M1328" s="72">
        <f t="shared" si="629"/>
        <v>67628</v>
      </c>
      <c r="N1328" s="72">
        <f t="shared" si="633"/>
        <v>68266</v>
      </c>
      <c r="O1328" s="72">
        <f t="shared" si="634"/>
        <v>68904</v>
      </c>
      <c r="P1328" s="72">
        <f t="shared" si="635"/>
        <v>69542</v>
      </c>
      <c r="Q1328" s="72">
        <f t="shared" si="636"/>
        <v>70180</v>
      </c>
      <c r="R1328" s="72">
        <f t="shared" si="637"/>
        <v>70818</v>
      </c>
      <c r="S1328" s="72">
        <f t="shared" si="638"/>
        <v>71456</v>
      </c>
      <c r="T1328" s="72">
        <f t="shared" si="639"/>
        <v>72094</v>
      </c>
      <c r="U1328" s="72">
        <f t="shared" si="640"/>
        <v>72732</v>
      </c>
      <c r="V1328" s="72">
        <f t="shared" si="641"/>
        <v>73370</v>
      </c>
      <c r="W1328" s="72">
        <f t="shared" si="642"/>
        <v>74008</v>
      </c>
      <c r="X1328" s="72">
        <f t="shared" si="643"/>
        <v>74646</v>
      </c>
      <c r="Y1328" s="72">
        <f t="shared" si="644"/>
        <v>75284</v>
      </c>
      <c r="Z1328" s="72">
        <f t="shared" si="645"/>
        <v>75922</v>
      </c>
      <c r="AA1328" s="72">
        <f t="shared" si="646"/>
        <v>76560</v>
      </c>
      <c r="AB1328" s="72">
        <f t="shared" si="647"/>
        <v>77198</v>
      </c>
      <c r="AC1328" s="72">
        <f t="shared" si="648"/>
        <v>77836</v>
      </c>
      <c r="AD1328" s="72">
        <f t="shared" si="649"/>
        <v>78474</v>
      </c>
      <c r="AE1328" s="72">
        <f t="shared" si="650"/>
        <v>79112</v>
      </c>
      <c r="AF1328" s="72">
        <f t="shared" si="651"/>
        <v>79750</v>
      </c>
      <c r="AG1328" s="72">
        <f t="shared" si="652"/>
        <v>80388</v>
      </c>
      <c r="AH1328" s="72">
        <f t="shared" si="653"/>
        <v>81026</v>
      </c>
      <c r="AI1328" s="72">
        <f t="shared" si="654"/>
        <v>81664</v>
      </c>
      <c r="AJ1328" s="72">
        <f t="shared" si="655"/>
        <v>82302</v>
      </c>
      <c r="AK1328" s="72">
        <f t="shared" si="656"/>
        <v>82940</v>
      </c>
    </row>
    <row r="1329" spans="1:37" x14ac:dyDescent="0.25">
      <c r="A1329" s="19">
        <v>1294</v>
      </c>
      <c r="B1329" s="20"/>
      <c r="C1329" s="19" t="s">
        <v>1556</v>
      </c>
      <c r="D1329" s="21" t="s">
        <v>1554</v>
      </c>
      <c r="E1329" s="21"/>
      <c r="F1329" s="22">
        <v>80410</v>
      </c>
      <c r="G1329" s="24"/>
      <c r="H1329" s="72">
        <f t="shared" si="627"/>
        <v>81214.100000000006</v>
      </c>
      <c r="I1329" s="72">
        <f t="shared" si="628"/>
        <v>82018.2</v>
      </c>
      <c r="J1329" s="72">
        <f t="shared" si="630"/>
        <v>82822.3</v>
      </c>
      <c r="K1329" s="72">
        <f t="shared" si="631"/>
        <v>83626.400000000009</v>
      </c>
      <c r="L1329" s="72">
        <f t="shared" si="632"/>
        <v>84430.5</v>
      </c>
      <c r="M1329" s="72">
        <f t="shared" si="629"/>
        <v>85234.6</v>
      </c>
      <c r="N1329" s="72">
        <f t="shared" si="633"/>
        <v>86038.700000000012</v>
      </c>
      <c r="O1329" s="72">
        <f t="shared" si="634"/>
        <v>86842.8</v>
      </c>
      <c r="P1329" s="72">
        <f t="shared" si="635"/>
        <v>87646.900000000009</v>
      </c>
      <c r="Q1329" s="72">
        <f t="shared" si="636"/>
        <v>88451</v>
      </c>
      <c r="R1329" s="72">
        <f t="shared" si="637"/>
        <v>89255.1</v>
      </c>
      <c r="S1329" s="72">
        <f t="shared" si="638"/>
        <v>90059.200000000012</v>
      </c>
      <c r="T1329" s="72">
        <f t="shared" si="639"/>
        <v>90863.299999999988</v>
      </c>
      <c r="U1329" s="72">
        <f t="shared" si="640"/>
        <v>91667.4</v>
      </c>
      <c r="V1329" s="72">
        <f t="shared" si="641"/>
        <v>92471.5</v>
      </c>
      <c r="W1329" s="72">
        <f t="shared" si="642"/>
        <v>93275.599999999991</v>
      </c>
      <c r="X1329" s="72">
        <f t="shared" si="643"/>
        <v>94079.7</v>
      </c>
      <c r="Y1329" s="72">
        <f t="shared" si="644"/>
        <v>94883.799999999988</v>
      </c>
      <c r="Z1329" s="72">
        <f t="shared" si="645"/>
        <v>95687.9</v>
      </c>
      <c r="AA1329" s="72">
        <f t="shared" si="646"/>
        <v>96492</v>
      </c>
      <c r="AB1329" s="72">
        <f t="shared" si="647"/>
        <v>97296.099999999991</v>
      </c>
      <c r="AC1329" s="72">
        <f t="shared" si="648"/>
        <v>98100.2</v>
      </c>
      <c r="AD1329" s="72">
        <f t="shared" si="649"/>
        <v>98904.3</v>
      </c>
      <c r="AE1329" s="72">
        <f t="shared" si="650"/>
        <v>99708.4</v>
      </c>
      <c r="AF1329" s="72">
        <f t="shared" si="651"/>
        <v>100512.5</v>
      </c>
      <c r="AG1329" s="72">
        <f t="shared" si="652"/>
        <v>101316.6</v>
      </c>
      <c r="AH1329" s="72">
        <f t="shared" si="653"/>
        <v>102120.7</v>
      </c>
      <c r="AI1329" s="72">
        <f t="shared" si="654"/>
        <v>102924.8</v>
      </c>
      <c r="AJ1329" s="72">
        <f t="shared" si="655"/>
        <v>103728.90000000001</v>
      </c>
      <c r="AK1329" s="72">
        <f t="shared" si="656"/>
        <v>104533</v>
      </c>
    </row>
    <row r="1330" spans="1:37" x14ac:dyDescent="0.25">
      <c r="A1330" s="19">
        <v>1295</v>
      </c>
      <c r="B1330" s="20"/>
      <c r="C1330" s="19" t="s">
        <v>1487</v>
      </c>
      <c r="D1330" s="21" t="s">
        <v>1554</v>
      </c>
      <c r="E1330" s="21"/>
      <c r="F1330" s="22">
        <v>63250</v>
      </c>
      <c r="G1330" s="24"/>
      <c r="H1330" s="72">
        <f t="shared" si="627"/>
        <v>63882.5</v>
      </c>
      <c r="I1330" s="72">
        <f t="shared" si="628"/>
        <v>64515</v>
      </c>
      <c r="J1330" s="72">
        <f t="shared" si="630"/>
        <v>65147.5</v>
      </c>
      <c r="K1330" s="72">
        <f t="shared" si="631"/>
        <v>65780</v>
      </c>
      <c r="L1330" s="72">
        <f t="shared" si="632"/>
        <v>66412.5</v>
      </c>
      <c r="M1330" s="72">
        <f t="shared" si="629"/>
        <v>67045</v>
      </c>
      <c r="N1330" s="72">
        <f t="shared" si="633"/>
        <v>67677.5</v>
      </c>
      <c r="O1330" s="72">
        <f t="shared" si="634"/>
        <v>68310</v>
      </c>
      <c r="P1330" s="72">
        <f t="shared" si="635"/>
        <v>68942.5</v>
      </c>
      <c r="Q1330" s="72">
        <f t="shared" si="636"/>
        <v>69575</v>
      </c>
      <c r="R1330" s="72">
        <f t="shared" si="637"/>
        <v>70207.5</v>
      </c>
      <c r="S1330" s="72">
        <f t="shared" si="638"/>
        <v>70840</v>
      </c>
      <c r="T1330" s="72">
        <f t="shared" si="639"/>
        <v>71472.5</v>
      </c>
      <c r="U1330" s="72">
        <f t="shared" si="640"/>
        <v>72105</v>
      </c>
      <c r="V1330" s="72">
        <f t="shared" si="641"/>
        <v>72737.5</v>
      </c>
      <c r="W1330" s="72">
        <f t="shared" si="642"/>
        <v>73370</v>
      </c>
      <c r="X1330" s="72">
        <f t="shared" si="643"/>
        <v>74002.5</v>
      </c>
      <c r="Y1330" s="72">
        <f t="shared" si="644"/>
        <v>74635</v>
      </c>
      <c r="Z1330" s="72">
        <f t="shared" si="645"/>
        <v>75267.5</v>
      </c>
      <c r="AA1330" s="72">
        <f t="shared" si="646"/>
        <v>75900</v>
      </c>
      <c r="AB1330" s="72">
        <f t="shared" si="647"/>
        <v>76532.5</v>
      </c>
      <c r="AC1330" s="72">
        <f t="shared" si="648"/>
        <v>77165</v>
      </c>
      <c r="AD1330" s="72">
        <f t="shared" si="649"/>
        <v>77797.5</v>
      </c>
      <c r="AE1330" s="72">
        <f t="shared" si="650"/>
        <v>78430</v>
      </c>
      <c r="AF1330" s="72">
        <f t="shared" si="651"/>
        <v>79062.5</v>
      </c>
      <c r="AG1330" s="72">
        <f t="shared" si="652"/>
        <v>79695</v>
      </c>
      <c r="AH1330" s="72">
        <f t="shared" si="653"/>
        <v>80327.5</v>
      </c>
      <c r="AI1330" s="72">
        <f t="shared" si="654"/>
        <v>80960</v>
      </c>
      <c r="AJ1330" s="72">
        <f t="shared" si="655"/>
        <v>81592.5</v>
      </c>
      <c r="AK1330" s="72">
        <f t="shared" si="656"/>
        <v>82225</v>
      </c>
    </row>
    <row r="1331" spans="1:37" x14ac:dyDescent="0.25">
      <c r="A1331" s="19">
        <v>1296</v>
      </c>
      <c r="B1331" s="20"/>
      <c r="C1331" s="19" t="s">
        <v>1541</v>
      </c>
      <c r="D1331" s="21" t="s">
        <v>1557</v>
      </c>
      <c r="E1331" s="21"/>
      <c r="F1331" s="22">
        <v>76995</v>
      </c>
      <c r="G1331" s="24"/>
      <c r="H1331" s="72">
        <f t="shared" si="627"/>
        <v>77764.95</v>
      </c>
      <c r="I1331" s="72">
        <f t="shared" si="628"/>
        <v>78534.899999999994</v>
      </c>
      <c r="J1331" s="72">
        <f t="shared" si="630"/>
        <v>79304.850000000006</v>
      </c>
      <c r="K1331" s="72">
        <f t="shared" si="631"/>
        <v>80074.8</v>
      </c>
      <c r="L1331" s="72">
        <f t="shared" si="632"/>
        <v>80844.75</v>
      </c>
      <c r="M1331" s="72">
        <f t="shared" si="629"/>
        <v>81614.7</v>
      </c>
      <c r="N1331" s="72">
        <f t="shared" si="633"/>
        <v>82384.650000000009</v>
      </c>
      <c r="O1331" s="72">
        <f t="shared" si="634"/>
        <v>83154.600000000006</v>
      </c>
      <c r="P1331" s="72">
        <f t="shared" si="635"/>
        <v>83924.55</v>
      </c>
      <c r="Q1331" s="72">
        <f t="shared" si="636"/>
        <v>84694.5</v>
      </c>
      <c r="R1331" s="72">
        <f t="shared" si="637"/>
        <v>85464.450000000012</v>
      </c>
      <c r="S1331" s="72">
        <f t="shared" si="638"/>
        <v>86234.400000000009</v>
      </c>
      <c r="T1331" s="72">
        <f t="shared" si="639"/>
        <v>87004.349999999991</v>
      </c>
      <c r="U1331" s="72">
        <f t="shared" si="640"/>
        <v>87774.299999999988</v>
      </c>
      <c r="V1331" s="72">
        <f t="shared" si="641"/>
        <v>88544.25</v>
      </c>
      <c r="W1331" s="72">
        <f t="shared" si="642"/>
        <v>89314.2</v>
      </c>
      <c r="X1331" s="72">
        <f t="shared" si="643"/>
        <v>90084.15</v>
      </c>
      <c r="Y1331" s="72">
        <f t="shared" si="644"/>
        <v>90854.099999999991</v>
      </c>
      <c r="Z1331" s="72">
        <f t="shared" si="645"/>
        <v>91624.05</v>
      </c>
      <c r="AA1331" s="72">
        <f t="shared" si="646"/>
        <v>92394</v>
      </c>
      <c r="AB1331" s="72">
        <f t="shared" si="647"/>
        <v>93163.95</v>
      </c>
      <c r="AC1331" s="72">
        <f t="shared" si="648"/>
        <v>93933.9</v>
      </c>
      <c r="AD1331" s="72">
        <f t="shared" si="649"/>
        <v>94703.85</v>
      </c>
      <c r="AE1331" s="72">
        <f t="shared" si="650"/>
        <v>95473.8</v>
      </c>
      <c r="AF1331" s="72">
        <f t="shared" si="651"/>
        <v>96243.75</v>
      </c>
      <c r="AG1331" s="72">
        <f t="shared" si="652"/>
        <v>97013.7</v>
      </c>
      <c r="AH1331" s="72">
        <f t="shared" si="653"/>
        <v>97783.65</v>
      </c>
      <c r="AI1331" s="72">
        <f t="shared" si="654"/>
        <v>98553.600000000006</v>
      </c>
      <c r="AJ1331" s="72">
        <f t="shared" si="655"/>
        <v>99323.55</v>
      </c>
      <c r="AK1331" s="72">
        <f t="shared" si="656"/>
        <v>100093.5</v>
      </c>
    </row>
    <row r="1332" spans="1:37" x14ac:dyDescent="0.25">
      <c r="A1332" s="19">
        <v>1297</v>
      </c>
      <c r="B1332" s="20"/>
      <c r="C1332" s="19" t="s">
        <v>710</v>
      </c>
      <c r="D1332" s="21" t="s">
        <v>1554</v>
      </c>
      <c r="E1332" s="21"/>
      <c r="F1332" s="22">
        <v>49500</v>
      </c>
      <c r="G1332" s="24"/>
      <c r="H1332" s="72">
        <f t="shared" si="627"/>
        <v>49995</v>
      </c>
      <c r="I1332" s="72">
        <f t="shared" si="628"/>
        <v>50490</v>
      </c>
      <c r="J1332" s="72">
        <f t="shared" si="630"/>
        <v>50985</v>
      </c>
      <c r="K1332" s="72">
        <f t="shared" si="631"/>
        <v>51480</v>
      </c>
      <c r="L1332" s="72">
        <f t="shared" si="632"/>
        <v>51975</v>
      </c>
      <c r="M1332" s="72">
        <f t="shared" si="629"/>
        <v>52470</v>
      </c>
      <c r="N1332" s="72">
        <f t="shared" si="633"/>
        <v>52965</v>
      </c>
      <c r="O1332" s="72">
        <f t="shared" si="634"/>
        <v>53460</v>
      </c>
      <c r="P1332" s="72">
        <f t="shared" si="635"/>
        <v>53955.000000000007</v>
      </c>
      <c r="Q1332" s="72">
        <f t="shared" si="636"/>
        <v>54450.000000000007</v>
      </c>
      <c r="R1332" s="72">
        <f t="shared" si="637"/>
        <v>54945.000000000007</v>
      </c>
      <c r="S1332" s="72">
        <f t="shared" si="638"/>
        <v>55440.000000000007</v>
      </c>
      <c r="T1332" s="72">
        <f t="shared" si="639"/>
        <v>55934.999999999993</v>
      </c>
      <c r="U1332" s="72">
        <f t="shared" si="640"/>
        <v>56429.999999999993</v>
      </c>
      <c r="V1332" s="72">
        <f t="shared" si="641"/>
        <v>56924.999999999993</v>
      </c>
      <c r="W1332" s="72">
        <f t="shared" si="642"/>
        <v>57419.999999999993</v>
      </c>
      <c r="X1332" s="72">
        <f t="shared" si="643"/>
        <v>57915</v>
      </c>
      <c r="Y1332" s="72">
        <f t="shared" si="644"/>
        <v>58410</v>
      </c>
      <c r="Z1332" s="72">
        <f t="shared" si="645"/>
        <v>58905</v>
      </c>
      <c r="AA1332" s="72">
        <f t="shared" si="646"/>
        <v>59400</v>
      </c>
      <c r="AB1332" s="72">
        <f t="shared" si="647"/>
        <v>59895</v>
      </c>
      <c r="AC1332" s="72">
        <f t="shared" si="648"/>
        <v>60390</v>
      </c>
      <c r="AD1332" s="72">
        <f t="shared" si="649"/>
        <v>60885</v>
      </c>
      <c r="AE1332" s="72">
        <f t="shared" si="650"/>
        <v>61380</v>
      </c>
      <c r="AF1332" s="72">
        <f t="shared" si="651"/>
        <v>61875</v>
      </c>
      <c r="AG1332" s="72">
        <f t="shared" si="652"/>
        <v>62370</v>
      </c>
      <c r="AH1332" s="72">
        <f t="shared" si="653"/>
        <v>62865</v>
      </c>
      <c r="AI1332" s="72">
        <f t="shared" si="654"/>
        <v>63360</v>
      </c>
      <c r="AJ1332" s="72">
        <f t="shared" si="655"/>
        <v>63855</v>
      </c>
      <c r="AK1332" s="72">
        <f t="shared" si="656"/>
        <v>64350</v>
      </c>
    </row>
    <row r="1333" spans="1:37" x14ac:dyDescent="0.25">
      <c r="A1333" s="19">
        <v>1298</v>
      </c>
      <c r="B1333" s="20"/>
      <c r="C1333" s="19" t="s">
        <v>1494</v>
      </c>
      <c r="D1333" s="21" t="s">
        <v>1558</v>
      </c>
      <c r="E1333" s="21"/>
      <c r="F1333" s="22">
        <v>54808</v>
      </c>
      <c r="G1333" s="24"/>
      <c r="H1333" s="72">
        <f t="shared" si="627"/>
        <v>55356.08</v>
      </c>
      <c r="I1333" s="72">
        <f t="shared" si="628"/>
        <v>55904.160000000003</v>
      </c>
      <c r="J1333" s="72">
        <f t="shared" si="630"/>
        <v>56452.24</v>
      </c>
      <c r="K1333" s="72">
        <f t="shared" si="631"/>
        <v>57000.32</v>
      </c>
      <c r="L1333" s="72">
        <f t="shared" si="632"/>
        <v>57548.4</v>
      </c>
      <c r="M1333" s="72">
        <f t="shared" si="629"/>
        <v>58096.480000000003</v>
      </c>
      <c r="N1333" s="72">
        <f t="shared" si="633"/>
        <v>58644.560000000005</v>
      </c>
      <c r="O1333" s="72">
        <f t="shared" si="634"/>
        <v>59192.640000000007</v>
      </c>
      <c r="P1333" s="72">
        <f t="shared" si="635"/>
        <v>59740.72</v>
      </c>
      <c r="Q1333" s="72">
        <f t="shared" si="636"/>
        <v>60288.800000000003</v>
      </c>
      <c r="R1333" s="72">
        <f t="shared" si="637"/>
        <v>60836.880000000005</v>
      </c>
      <c r="S1333" s="72">
        <f t="shared" si="638"/>
        <v>61384.960000000006</v>
      </c>
      <c r="T1333" s="72">
        <f t="shared" si="639"/>
        <v>61933.039999999994</v>
      </c>
      <c r="U1333" s="72">
        <f t="shared" si="640"/>
        <v>62481.119999999995</v>
      </c>
      <c r="V1333" s="72">
        <f t="shared" si="641"/>
        <v>63029.2</v>
      </c>
      <c r="W1333" s="72">
        <f t="shared" si="642"/>
        <v>63577.279999999999</v>
      </c>
      <c r="X1333" s="72">
        <f t="shared" si="643"/>
        <v>64125.359999999993</v>
      </c>
      <c r="Y1333" s="72">
        <f t="shared" si="644"/>
        <v>64673.439999999995</v>
      </c>
      <c r="Z1333" s="72">
        <f t="shared" si="645"/>
        <v>65221.52</v>
      </c>
      <c r="AA1333" s="72">
        <f t="shared" si="646"/>
        <v>65769.599999999991</v>
      </c>
      <c r="AB1333" s="72">
        <f t="shared" si="647"/>
        <v>66317.679999999993</v>
      </c>
      <c r="AC1333" s="72">
        <f t="shared" si="648"/>
        <v>66865.759999999995</v>
      </c>
      <c r="AD1333" s="72">
        <f t="shared" si="649"/>
        <v>67413.84</v>
      </c>
      <c r="AE1333" s="72">
        <f t="shared" si="650"/>
        <v>67961.919999999998</v>
      </c>
      <c r="AF1333" s="72">
        <f t="shared" si="651"/>
        <v>68510</v>
      </c>
      <c r="AG1333" s="72">
        <f t="shared" si="652"/>
        <v>69058.080000000002</v>
      </c>
      <c r="AH1333" s="72">
        <f t="shared" si="653"/>
        <v>69606.16</v>
      </c>
      <c r="AI1333" s="72">
        <f t="shared" si="654"/>
        <v>70154.240000000005</v>
      </c>
      <c r="AJ1333" s="72">
        <f t="shared" si="655"/>
        <v>70702.320000000007</v>
      </c>
      <c r="AK1333" s="72">
        <f t="shared" si="656"/>
        <v>71250.400000000009</v>
      </c>
    </row>
    <row r="1334" spans="1:37" x14ac:dyDescent="0.25">
      <c r="A1334" s="19">
        <v>1299</v>
      </c>
      <c r="B1334" s="20"/>
      <c r="C1334" s="19" t="s">
        <v>1494</v>
      </c>
      <c r="D1334" s="21" t="s">
        <v>1559</v>
      </c>
      <c r="E1334" s="21"/>
      <c r="F1334" s="22">
        <v>63608</v>
      </c>
      <c r="G1334" s="24"/>
      <c r="H1334" s="72">
        <f t="shared" si="627"/>
        <v>64244.08</v>
      </c>
      <c r="I1334" s="72">
        <f t="shared" si="628"/>
        <v>64880.160000000003</v>
      </c>
      <c r="J1334" s="72">
        <f t="shared" si="630"/>
        <v>65516.240000000005</v>
      </c>
      <c r="K1334" s="72">
        <f t="shared" si="631"/>
        <v>66152.320000000007</v>
      </c>
      <c r="L1334" s="72">
        <f t="shared" si="632"/>
        <v>66788.400000000009</v>
      </c>
      <c r="M1334" s="72">
        <f t="shared" si="629"/>
        <v>67424.48000000001</v>
      </c>
      <c r="N1334" s="72">
        <f t="shared" si="633"/>
        <v>68060.56</v>
      </c>
      <c r="O1334" s="72">
        <f t="shared" si="634"/>
        <v>68696.639999999999</v>
      </c>
      <c r="P1334" s="72">
        <f t="shared" si="635"/>
        <v>69332.72</v>
      </c>
      <c r="Q1334" s="72">
        <f t="shared" si="636"/>
        <v>69968.800000000003</v>
      </c>
      <c r="R1334" s="72">
        <f t="shared" si="637"/>
        <v>70604.88</v>
      </c>
      <c r="S1334" s="72">
        <f t="shared" si="638"/>
        <v>71240.960000000006</v>
      </c>
      <c r="T1334" s="72">
        <f t="shared" si="639"/>
        <v>71877.039999999994</v>
      </c>
      <c r="U1334" s="72">
        <f t="shared" si="640"/>
        <v>72513.119999999995</v>
      </c>
      <c r="V1334" s="72">
        <f t="shared" si="641"/>
        <v>73149.2</v>
      </c>
      <c r="W1334" s="72">
        <f t="shared" si="642"/>
        <v>73785.279999999999</v>
      </c>
      <c r="X1334" s="72">
        <f t="shared" si="643"/>
        <v>74421.36</v>
      </c>
      <c r="Y1334" s="72">
        <f t="shared" si="644"/>
        <v>75057.440000000002</v>
      </c>
      <c r="Z1334" s="72">
        <f t="shared" si="645"/>
        <v>75693.51999999999</v>
      </c>
      <c r="AA1334" s="72">
        <f t="shared" si="646"/>
        <v>76329.599999999991</v>
      </c>
      <c r="AB1334" s="72">
        <f t="shared" si="647"/>
        <v>76965.679999999993</v>
      </c>
      <c r="AC1334" s="72">
        <f t="shared" si="648"/>
        <v>77601.759999999995</v>
      </c>
      <c r="AD1334" s="72">
        <f t="shared" si="649"/>
        <v>78237.84</v>
      </c>
      <c r="AE1334" s="72">
        <f t="shared" si="650"/>
        <v>78873.919999999998</v>
      </c>
      <c r="AF1334" s="72">
        <f t="shared" si="651"/>
        <v>79510</v>
      </c>
      <c r="AG1334" s="72">
        <f t="shared" si="652"/>
        <v>80146.080000000002</v>
      </c>
      <c r="AH1334" s="72">
        <f t="shared" si="653"/>
        <v>80782.16</v>
      </c>
      <c r="AI1334" s="72">
        <f t="shared" si="654"/>
        <v>81418.240000000005</v>
      </c>
      <c r="AJ1334" s="72">
        <f t="shared" si="655"/>
        <v>82054.320000000007</v>
      </c>
      <c r="AK1334" s="72">
        <f t="shared" si="656"/>
        <v>82690.400000000009</v>
      </c>
    </row>
    <row r="1335" spans="1:37" x14ac:dyDescent="0.25">
      <c r="A1335" s="19">
        <v>1300</v>
      </c>
      <c r="B1335" s="20"/>
      <c r="C1335" s="19" t="s">
        <v>1494</v>
      </c>
      <c r="D1335" s="21" t="s">
        <v>1560</v>
      </c>
      <c r="E1335" s="21"/>
      <c r="F1335" s="22">
        <v>56590</v>
      </c>
      <c r="G1335" s="24"/>
      <c r="H1335" s="72">
        <f t="shared" si="627"/>
        <v>57155.9</v>
      </c>
      <c r="I1335" s="72">
        <f t="shared" si="628"/>
        <v>57721.8</v>
      </c>
      <c r="J1335" s="72">
        <f t="shared" si="630"/>
        <v>58287.700000000004</v>
      </c>
      <c r="K1335" s="72">
        <f t="shared" si="631"/>
        <v>58853.599999999999</v>
      </c>
      <c r="L1335" s="72">
        <f t="shared" si="632"/>
        <v>59419.5</v>
      </c>
      <c r="M1335" s="72">
        <f t="shared" si="629"/>
        <v>59985.4</v>
      </c>
      <c r="N1335" s="72">
        <f t="shared" si="633"/>
        <v>60551.3</v>
      </c>
      <c r="O1335" s="72">
        <f t="shared" si="634"/>
        <v>61117.200000000004</v>
      </c>
      <c r="P1335" s="72">
        <f t="shared" si="635"/>
        <v>61683.100000000006</v>
      </c>
      <c r="Q1335" s="72">
        <f t="shared" si="636"/>
        <v>62249.000000000007</v>
      </c>
      <c r="R1335" s="72">
        <f t="shared" si="637"/>
        <v>62814.900000000009</v>
      </c>
      <c r="S1335" s="72">
        <f t="shared" si="638"/>
        <v>63380.800000000003</v>
      </c>
      <c r="T1335" s="72">
        <f t="shared" si="639"/>
        <v>63946.7</v>
      </c>
      <c r="U1335" s="72">
        <f t="shared" si="640"/>
        <v>64512.599999999991</v>
      </c>
      <c r="V1335" s="72">
        <f t="shared" si="641"/>
        <v>65078.499999999993</v>
      </c>
      <c r="W1335" s="72">
        <f t="shared" si="642"/>
        <v>65644.399999999994</v>
      </c>
      <c r="X1335" s="72">
        <f t="shared" si="643"/>
        <v>66210.3</v>
      </c>
      <c r="Y1335" s="72">
        <f t="shared" si="644"/>
        <v>66776.2</v>
      </c>
      <c r="Z1335" s="72">
        <f t="shared" si="645"/>
        <v>67342.099999999991</v>
      </c>
      <c r="AA1335" s="72">
        <f t="shared" si="646"/>
        <v>67908</v>
      </c>
      <c r="AB1335" s="72">
        <f t="shared" si="647"/>
        <v>68473.899999999994</v>
      </c>
      <c r="AC1335" s="72">
        <f t="shared" si="648"/>
        <v>69039.8</v>
      </c>
      <c r="AD1335" s="72">
        <f t="shared" si="649"/>
        <v>69605.7</v>
      </c>
      <c r="AE1335" s="72">
        <f t="shared" si="650"/>
        <v>70171.600000000006</v>
      </c>
      <c r="AF1335" s="72">
        <f t="shared" si="651"/>
        <v>70737.5</v>
      </c>
      <c r="AG1335" s="72">
        <f t="shared" si="652"/>
        <v>71303.399999999994</v>
      </c>
      <c r="AH1335" s="72">
        <f t="shared" si="653"/>
        <v>71869.3</v>
      </c>
      <c r="AI1335" s="72">
        <f t="shared" si="654"/>
        <v>72435.199999999997</v>
      </c>
      <c r="AJ1335" s="72">
        <f t="shared" si="655"/>
        <v>73001.100000000006</v>
      </c>
      <c r="AK1335" s="72">
        <f t="shared" si="656"/>
        <v>73567</v>
      </c>
    </row>
    <row r="1336" spans="1:37" x14ac:dyDescent="0.25">
      <c r="A1336" s="19">
        <v>1301</v>
      </c>
      <c r="B1336" s="20"/>
      <c r="C1336" s="19" t="s">
        <v>1561</v>
      </c>
      <c r="D1336" s="21" t="s">
        <v>1562</v>
      </c>
      <c r="E1336" s="21"/>
      <c r="F1336" s="22">
        <v>74575</v>
      </c>
      <c r="G1336" s="24"/>
      <c r="H1336" s="72">
        <f t="shared" si="627"/>
        <v>75320.75</v>
      </c>
      <c r="I1336" s="72">
        <f t="shared" si="628"/>
        <v>76066.5</v>
      </c>
      <c r="J1336" s="72">
        <f t="shared" si="630"/>
        <v>76812.25</v>
      </c>
      <c r="K1336" s="72">
        <f t="shared" si="631"/>
        <v>77558</v>
      </c>
      <c r="L1336" s="72">
        <f t="shared" si="632"/>
        <v>78303.75</v>
      </c>
      <c r="M1336" s="72">
        <f t="shared" si="629"/>
        <v>79049.5</v>
      </c>
      <c r="N1336" s="72">
        <f t="shared" si="633"/>
        <v>79795.25</v>
      </c>
      <c r="O1336" s="72">
        <f t="shared" si="634"/>
        <v>80541</v>
      </c>
      <c r="P1336" s="72">
        <f t="shared" si="635"/>
        <v>81286.75</v>
      </c>
      <c r="Q1336" s="72">
        <f t="shared" si="636"/>
        <v>82032.5</v>
      </c>
      <c r="R1336" s="72">
        <f t="shared" si="637"/>
        <v>82778.250000000015</v>
      </c>
      <c r="S1336" s="72">
        <f t="shared" si="638"/>
        <v>83524.000000000015</v>
      </c>
      <c r="T1336" s="72">
        <f t="shared" si="639"/>
        <v>84269.749999999985</v>
      </c>
      <c r="U1336" s="72">
        <f t="shared" si="640"/>
        <v>85015.499999999985</v>
      </c>
      <c r="V1336" s="72">
        <f t="shared" si="641"/>
        <v>85761.25</v>
      </c>
      <c r="W1336" s="72">
        <f t="shared" si="642"/>
        <v>86507</v>
      </c>
      <c r="X1336" s="72">
        <f t="shared" si="643"/>
        <v>87252.75</v>
      </c>
      <c r="Y1336" s="72">
        <f t="shared" si="644"/>
        <v>87998.5</v>
      </c>
      <c r="Z1336" s="72">
        <f t="shared" si="645"/>
        <v>88744.25</v>
      </c>
      <c r="AA1336" s="72">
        <f t="shared" si="646"/>
        <v>89490</v>
      </c>
      <c r="AB1336" s="72">
        <f t="shared" si="647"/>
        <v>90235.75</v>
      </c>
      <c r="AC1336" s="72">
        <f t="shared" si="648"/>
        <v>90981.5</v>
      </c>
      <c r="AD1336" s="72">
        <f t="shared" si="649"/>
        <v>91727.25</v>
      </c>
      <c r="AE1336" s="72">
        <f t="shared" si="650"/>
        <v>92473</v>
      </c>
      <c r="AF1336" s="72">
        <f t="shared" si="651"/>
        <v>93218.75</v>
      </c>
      <c r="AG1336" s="72">
        <f t="shared" si="652"/>
        <v>93964.5</v>
      </c>
      <c r="AH1336" s="72">
        <f t="shared" si="653"/>
        <v>94710.25</v>
      </c>
      <c r="AI1336" s="72">
        <f t="shared" si="654"/>
        <v>95456</v>
      </c>
      <c r="AJ1336" s="72">
        <f t="shared" si="655"/>
        <v>96201.75</v>
      </c>
      <c r="AK1336" s="72">
        <f t="shared" si="656"/>
        <v>96947.5</v>
      </c>
    </row>
    <row r="1337" spans="1:37" x14ac:dyDescent="0.25">
      <c r="A1337" s="19">
        <v>1302</v>
      </c>
      <c r="B1337" s="20"/>
      <c r="C1337" s="19" t="s">
        <v>1490</v>
      </c>
      <c r="D1337" s="21" t="s">
        <v>1554</v>
      </c>
      <c r="E1337" s="21"/>
      <c r="F1337" s="22">
        <v>53900</v>
      </c>
      <c r="G1337" s="24"/>
      <c r="H1337" s="72">
        <f t="shared" si="627"/>
        <v>54439</v>
      </c>
      <c r="I1337" s="72">
        <f t="shared" si="628"/>
        <v>54978</v>
      </c>
      <c r="J1337" s="72">
        <f t="shared" si="630"/>
        <v>55517</v>
      </c>
      <c r="K1337" s="72">
        <f t="shared" si="631"/>
        <v>56056</v>
      </c>
      <c r="L1337" s="72">
        <f t="shared" si="632"/>
        <v>56595</v>
      </c>
      <c r="M1337" s="72">
        <f t="shared" si="629"/>
        <v>57134</v>
      </c>
      <c r="N1337" s="72">
        <f t="shared" si="633"/>
        <v>57673</v>
      </c>
      <c r="O1337" s="72">
        <f t="shared" si="634"/>
        <v>58212.000000000007</v>
      </c>
      <c r="P1337" s="72">
        <f t="shared" si="635"/>
        <v>58751.000000000007</v>
      </c>
      <c r="Q1337" s="72">
        <f t="shared" si="636"/>
        <v>59290.000000000007</v>
      </c>
      <c r="R1337" s="72">
        <f t="shared" si="637"/>
        <v>59829.000000000007</v>
      </c>
      <c r="S1337" s="72">
        <f t="shared" si="638"/>
        <v>60368.000000000007</v>
      </c>
      <c r="T1337" s="72">
        <f t="shared" si="639"/>
        <v>60906.999999999993</v>
      </c>
      <c r="U1337" s="72">
        <f t="shared" si="640"/>
        <v>61445.999999999993</v>
      </c>
      <c r="V1337" s="72">
        <f t="shared" si="641"/>
        <v>61984.999999999993</v>
      </c>
      <c r="W1337" s="72">
        <f t="shared" si="642"/>
        <v>62523.999999999993</v>
      </c>
      <c r="X1337" s="72">
        <f t="shared" si="643"/>
        <v>63062.999999999993</v>
      </c>
      <c r="Y1337" s="72">
        <f t="shared" si="644"/>
        <v>63602</v>
      </c>
      <c r="Z1337" s="72">
        <f t="shared" si="645"/>
        <v>64141</v>
      </c>
      <c r="AA1337" s="72">
        <f t="shared" si="646"/>
        <v>64680</v>
      </c>
      <c r="AB1337" s="72">
        <f t="shared" si="647"/>
        <v>65219</v>
      </c>
      <c r="AC1337" s="72">
        <f t="shared" si="648"/>
        <v>65758</v>
      </c>
      <c r="AD1337" s="72">
        <f t="shared" si="649"/>
        <v>66297</v>
      </c>
      <c r="AE1337" s="72">
        <f t="shared" si="650"/>
        <v>66836</v>
      </c>
      <c r="AF1337" s="72">
        <f t="shared" si="651"/>
        <v>67375</v>
      </c>
      <c r="AG1337" s="72">
        <f t="shared" si="652"/>
        <v>67914</v>
      </c>
      <c r="AH1337" s="72">
        <f t="shared" si="653"/>
        <v>68453</v>
      </c>
      <c r="AI1337" s="72">
        <f t="shared" si="654"/>
        <v>68992</v>
      </c>
      <c r="AJ1337" s="72">
        <f t="shared" si="655"/>
        <v>69531</v>
      </c>
      <c r="AK1337" s="72">
        <f t="shared" si="656"/>
        <v>70070</v>
      </c>
    </row>
    <row r="1338" spans="1:37" x14ac:dyDescent="0.25">
      <c r="A1338" s="19">
        <v>1303</v>
      </c>
      <c r="B1338" s="20"/>
      <c r="C1338" s="19" t="s">
        <v>1540</v>
      </c>
      <c r="D1338" s="21" t="s">
        <v>1554</v>
      </c>
      <c r="E1338" s="21"/>
      <c r="F1338" s="22">
        <v>70950</v>
      </c>
      <c r="G1338" s="24"/>
      <c r="H1338" s="72">
        <f t="shared" si="627"/>
        <v>71659.5</v>
      </c>
      <c r="I1338" s="72">
        <f t="shared" si="628"/>
        <v>72369</v>
      </c>
      <c r="J1338" s="72">
        <f t="shared" si="630"/>
        <v>73078.5</v>
      </c>
      <c r="K1338" s="72">
        <f t="shared" si="631"/>
        <v>73788</v>
      </c>
      <c r="L1338" s="72">
        <f t="shared" si="632"/>
        <v>74497.5</v>
      </c>
      <c r="M1338" s="72">
        <f t="shared" si="629"/>
        <v>75207</v>
      </c>
      <c r="N1338" s="72">
        <f t="shared" si="633"/>
        <v>75916.5</v>
      </c>
      <c r="O1338" s="72">
        <f t="shared" si="634"/>
        <v>76626</v>
      </c>
      <c r="P1338" s="72">
        <f t="shared" si="635"/>
        <v>77335.5</v>
      </c>
      <c r="Q1338" s="72">
        <f t="shared" si="636"/>
        <v>78045</v>
      </c>
      <c r="R1338" s="72">
        <f t="shared" si="637"/>
        <v>78754.5</v>
      </c>
      <c r="S1338" s="72">
        <f t="shared" si="638"/>
        <v>79464.000000000015</v>
      </c>
      <c r="T1338" s="72">
        <f t="shared" si="639"/>
        <v>80173.499999999985</v>
      </c>
      <c r="U1338" s="72">
        <f t="shared" si="640"/>
        <v>80883</v>
      </c>
      <c r="V1338" s="72">
        <f t="shared" si="641"/>
        <v>81592.5</v>
      </c>
      <c r="W1338" s="72">
        <f t="shared" si="642"/>
        <v>82302</v>
      </c>
      <c r="X1338" s="72">
        <f t="shared" si="643"/>
        <v>83011.5</v>
      </c>
      <c r="Y1338" s="72">
        <f t="shared" si="644"/>
        <v>83721</v>
      </c>
      <c r="Z1338" s="72">
        <f t="shared" si="645"/>
        <v>84430.5</v>
      </c>
      <c r="AA1338" s="72">
        <f t="shared" si="646"/>
        <v>85140</v>
      </c>
      <c r="AB1338" s="72">
        <f t="shared" si="647"/>
        <v>85849.5</v>
      </c>
      <c r="AC1338" s="72">
        <f t="shared" si="648"/>
        <v>86559</v>
      </c>
      <c r="AD1338" s="72">
        <f t="shared" si="649"/>
        <v>87268.5</v>
      </c>
      <c r="AE1338" s="72">
        <f t="shared" si="650"/>
        <v>87978</v>
      </c>
      <c r="AF1338" s="72">
        <f t="shared" si="651"/>
        <v>88687.5</v>
      </c>
      <c r="AG1338" s="72">
        <f t="shared" si="652"/>
        <v>89397</v>
      </c>
      <c r="AH1338" s="72">
        <f t="shared" si="653"/>
        <v>90106.5</v>
      </c>
      <c r="AI1338" s="72">
        <f t="shared" si="654"/>
        <v>90816</v>
      </c>
      <c r="AJ1338" s="72">
        <f t="shared" si="655"/>
        <v>91525.5</v>
      </c>
      <c r="AK1338" s="72">
        <f t="shared" si="656"/>
        <v>92235</v>
      </c>
    </row>
    <row r="1339" spans="1:37" x14ac:dyDescent="0.25">
      <c r="A1339" s="19">
        <v>1304</v>
      </c>
      <c r="B1339" s="20"/>
      <c r="C1339" s="19" t="s">
        <v>1563</v>
      </c>
      <c r="D1339" s="21" t="s">
        <v>1564</v>
      </c>
      <c r="E1339" s="21"/>
      <c r="F1339" s="22">
        <v>48950</v>
      </c>
      <c r="G1339" s="24"/>
      <c r="H1339" s="72">
        <f t="shared" si="627"/>
        <v>49439.5</v>
      </c>
      <c r="I1339" s="72">
        <f t="shared" si="628"/>
        <v>49929</v>
      </c>
      <c r="J1339" s="72">
        <f t="shared" si="630"/>
        <v>50418.5</v>
      </c>
      <c r="K1339" s="72">
        <f t="shared" si="631"/>
        <v>50908</v>
      </c>
      <c r="L1339" s="72">
        <f t="shared" si="632"/>
        <v>51397.5</v>
      </c>
      <c r="M1339" s="72">
        <f t="shared" si="629"/>
        <v>51887</v>
      </c>
      <c r="N1339" s="72">
        <f t="shared" si="633"/>
        <v>52376.5</v>
      </c>
      <c r="O1339" s="72">
        <f t="shared" si="634"/>
        <v>52866</v>
      </c>
      <c r="P1339" s="72">
        <f t="shared" si="635"/>
        <v>53355.500000000007</v>
      </c>
      <c r="Q1339" s="72">
        <f t="shared" si="636"/>
        <v>53845.000000000007</v>
      </c>
      <c r="R1339" s="72">
        <f t="shared" si="637"/>
        <v>54334.500000000007</v>
      </c>
      <c r="S1339" s="72">
        <f t="shared" si="638"/>
        <v>54824.000000000007</v>
      </c>
      <c r="T1339" s="72">
        <f t="shared" si="639"/>
        <v>55313.499999999993</v>
      </c>
      <c r="U1339" s="72">
        <f t="shared" si="640"/>
        <v>55802.999999999993</v>
      </c>
      <c r="V1339" s="72">
        <f t="shared" si="641"/>
        <v>56292.499999999993</v>
      </c>
      <c r="W1339" s="72">
        <f t="shared" si="642"/>
        <v>56781.999999999993</v>
      </c>
      <c r="X1339" s="72">
        <f t="shared" si="643"/>
        <v>57271.5</v>
      </c>
      <c r="Y1339" s="72">
        <f t="shared" si="644"/>
        <v>57761</v>
      </c>
      <c r="Z1339" s="72">
        <f t="shared" si="645"/>
        <v>58250.5</v>
      </c>
      <c r="AA1339" s="72">
        <f t="shared" si="646"/>
        <v>58740</v>
      </c>
      <c r="AB1339" s="72">
        <f t="shared" si="647"/>
        <v>59229.5</v>
      </c>
      <c r="AC1339" s="72">
        <f t="shared" si="648"/>
        <v>59719</v>
      </c>
      <c r="AD1339" s="72">
        <f t="shared" si="649"/>
        <v>60208.5</v>
      </c>
      <c r="AE1339" s="72">
        <f t="shared" si="650"/>
        <v>60698</v>
      </c>
      <c r="AF1339" s="72">
        <f t="shared" si="651"/>
        <v>61187.5</v>
      </c>
      <c r="AG1339" s="72">
        <f t="shared" si="652"/>
        <v>61677</v>
      </c>
      <c r="AH1339" s="72">
        <f t="shared" si="653"/>
        <v>62166.5</v>
      </c>
      <c r="AI1339" s="72">
        <f t="shared" si="654"/>
        <v>62656</v>
      </c>
      <c r="AJ1339" s="72">
        <f t="shared" si="655"/>
        <v>63145.5</v>
      </c>
      <c r="AK1339" s="72">
        <f t="shared" si="656"/>
        <v>63635</v>
      </c>
    </row>
    <row r="1340" spans="1:37" x14ac:dyDescent="0.25">
      <c r="A1340" s="19">
        <v>1305</v>
      </c>
      <c r="B1340" s="20"/>
      <c r="C1340" s="19" t="s">
        <v>705</v>
      </c>
      <c r="D1340" s="28" t="s">
        <v>1565</v>
      </c>
      <c r="E1340" s="21"/>
      <c r="F1340" s="22">
        <v>88688</v>
      </c>
      <c r="G1340" s="24"/>
      <c r="H1340" s="72">
        <f t="shared" si="627"/>
        <v>89574.88</v>
      </c>
      <c r="I1340" s="72">
        <f t="shared" si="628"/>
        <v>90461.759999999995</v>
      </c>
      <c r="J1340" s="72">
        <f t="shared" si="630"/>
        <v>91348.64</v>
      </c>
      <c r="K1340" s="72">
        <f t="shared" si="631"/>
        <v>92235.520000000004</v>
      </c>
      <c r="L1340" s="72">
        <f t="shared" si="632"/>
        <v>93122.400000000009</v>
      </c>
      <c r="M1340" s="72">
        <f t="shared" si="629"/>
        <v>94009.279999999999</v>
      </c>
      <c r="N1340" s="72">
        <f t="shared" si="633"/>
        <v>94896.16</v>
      </c>
      <c r="O1340" s="72">
        <f t="shared" si="634"/>
        <v>95783.040000000008</v>
      </c>
      <c r="P1340" s="72">
        <f t="shared" si="635"/>
        <v>96669.920000000013</v>
      </c>
      <c r="Q1340" s="72">
        <f t="shared" si="636"/>
        <v>97556.800000000003</v>
      </c>
      <c r="R1340" s="72">
        <f t="shared" si="637"/>
        <v>98443.680000000008</v>
      </c>
      <c r="S1340" s="72">
        <f t="shared" si="638"/>
        <v>99330.560000000012</v>
      </c>
      <c r="T1340" s="72">
        <f t="shared" si="639"/>
        <v>100217.43999999999</v>
      </c>
      <c r="U1340" s="72">
        <f t="shared" si="640"/>
        <v>101104.31999999999</v>
      </c>
      <c r="V1340" s="72">
        <f t="shared" si="641"/>
        <v>101991.2</v>
      </c>
      <c r="W1340" s="72">
        <f t="shared" si="642"/>
        <v>102878.07999999999</v>
      </c>
      <c r="X1340" s="72">
        <f t="shared" si="643"/>
        <v>103764.95999999999</v>
      </c>
      <c r="Y1340" s="72">
        <f t="shared" si="644"/>
        <v>104651.84</v>
      </c>
      <c r="Z1340" s="72">
        <f t="shared" si="645"/>
        <v>105538.72</v>
      </c>
      <c r="AA1340" s="72">
        <f t="shared" si="646"/>
        <v>106425.59999999999</v>
      </c>
      <c r="AB1340" s="72">
        <f t="shared" si="647"/>
        <v>107312.48</v>
      </c>
      <c r="AC1340" s="72">
        <f t="shared" si="648"/>
        <v>108199.36</v>
      </c>
      <c r="AD1340" s="72">
        <f t="shared" si="649"/>
        <v>109086.24</v>
      </c>
      <c r="AE1340" s="72">
        <f t="shared" si="650"/>
        <v>109973.12</v>
      </c>
      <c r="AF1340" s="72">
        <f t="shared" si="651"/>
        <v>110860</v>
      </c>
      <c r="AG1340" s="72">
        <f t="shared" si="652"/>
        <v>111746.88</v>
      </c>
      <c r="AH1340" s="72">
        <f t="shared" si="653"/>
        <v>112633.76</v>
      </c>
      <c r="AI1340" s="72">
        <f t="shared" si="654"/>
        <v>113520.64</v>
      </c>
      <c r="AJ1340" s="72">
        <f t="shared" si="655"/>
        <v>114407.52</v>
      </c>
      <c r="AK1340" s="72">
        <f t="shared" si="656"/>
        <v>115294.40000000001</v>
      </c>
    </row>
    <row r="1341" spans="1:37" x14ac:dyDescent="0.25">
      <c r="A1341" s="19">
        <v>1306</v>
      </c>
      <c r="B1341" s="20"/>
      <c r="C1341" s="19" t="s">
        <v>1566</v>
      </c>
      <c r="D1341" s="21" t="s">
        <v>1567</v>
      </c>
      <c r="E1341" s="21"/>
      <c r="F1341" s="22">
        <v>12403</v>
      </c>
      <c r="G1341" s="24"/>
      <c r="H1341" s="72">
        <f t="shared" si="627"/>
        <v>12527.03</v>
      </c>
      <c r="I1341" s="72">
        <f t="shared" si="628"/>
        <v>12651.06</v>
      </c>
      <c r="J1341" s="72">
        <f t="shared" si="630"/>
        <v>12775.09</v>
      </c>
      <c r="K1341" s="72">
        <f t="shared" si="631"/>
        <v>12899.12</v>
      </c>
      <c r="L1341" s="72">
        <f t="shared" si="632"/>
        <v>13023.150000000001</v>
      </c>
      <c r="M1341" s="72">
        <f t="shared" si="629"/>
        <v>13147.18</v>
      </c>
      <c r="N1341" s="72">
        <f t="shared" si="633"/>
        <v>13271.210000000001</v>
      </c>
      <c r="O1341" s="72">
        <f t="shared" si="634"/>
        <v>13395.240000000002</v>
      </c>
      <c r="P1341" s="72">
        <f t="shared" si="635"/>
        <v>13519.27</v>
      </c>
      <c r="Q1341" s="72">
        <f t="shared" si="636"/>
        <v>13643.300000000001</v>
      </c>
      <c r="R1341" s="72">
        <f t="shared" si="637"/>
        <v>13767.330000000002</v>
      </c>
      <c r="S1341" s="72">
        <f t="shared" si="638"/>
        <v>13891.36</v>
      </c>
      <c r="T1341" s="72">
        <f t="shared" si="639"/>
        <v>14015.39</v>
      </c>
      <c r="U1341" s="72">
        <f t="shared" si="640"/>
        <v>14139.419999999998</v>
      </c>
      <c r="V1341" s="72">
        <f t="shared" si="641"/>
        <v>14263.449999999999</v>
      </c>
      <c r="W1341" s="72">
        <f t="shared" si="642"/>
        <v>14387.48</v>
      </c>
      <c r="X1341" s="72">
        <f t="shared" si="643"/>
        <v>14511.509999999998</v>
      </c>
      <c r="Y1341" s="72">
        <f t="shared" si="644"/>
        <v>14635.539999999999</v>
      </c>
      <c r="Z1341" s="72">
        <f t="shared" si="645"/>
        <v>14759.57</v>
      </c>
      <c r="AA1341" s="72">
        <f t="shared" si="646"/>
        <v>14883.599999999999</v>
      </c>
      <c r="AB1341" s="72">
        <f t="shared" si="647"/>
        <v>15007.63</v>
      </c>
      <c r="AC1341" s="72">
        <f t="shared" si="648"/>
        <v>15131.66</v>
      </c>
      <c r="AD1341" s="72">
        <f t="shared" si="649"/>
        <v>15255.69</v>
      </c>
      <c r="AE1341" s="72">
        <f t="shared" si="650"/>
        <v>15379.72</v>
      </c>
      <c r="AF1341" s="72">
        <f t="shared" si="651"/>
        <v>15503.75</v>
      </c>
      <c r="AG1341" s="72">
        <f t="shared" si="652"/>
        <v>15627.78</v>
      </c>
      <c r="AH1341" s="72">
        <f t="shared" si="653"/>
        <v>15751.81</v>
      </c>
      <c r="AI1341" s="72">
        <f t="shared" si="654"/>
        <v>15875.84</v>
      </c>
      <c r="AJ1341" s="72">
        <f t="shared" si="655"/>
        <v>15999.87</v>
      </c>
      <c r="AK1341" s="72">
        <f t="shared" si="656"/>
        <v>16123.900000000001</v>
      </c>
    </row>
    <row r="1342" spans="1:37" x14ac:dyDescent="0.25">
      <c r="A1342" s="19">
        <v>1307</v>
      </c>
      <c r="B1342" s="20"/>
      <c r="C1342" s="19" t="s">
        <v>1566</v>
      </c>
      <c r="D1342" s="21" t="s">
        <v>1568</v>
      </c>
      <c r="E1342" s="21"/>
      <c r="F1342" s="22">
        <v>13618</v>
      </c>
      <c r="G1342" s="24"/>
      <c r="H1342" s="72">
        <f t="shared" si="627"/>
        <v>13754.18</v>
      </c>
      <c r="I1342" s="72">
        <f t="shared" si="628"/>
        <v>13890.36</v>
      </c>
      <c r="J1342" s="72">
        <f t="shared" si="630"/>
        <v>14026.54</v>
      </c>
      <c r="K1342" s="72">
        <f t="shared" si="631"/>
        <v>14162.720000000001</v>
      </c>
      <c r="L1342" s="72">
        <f t="shared" si="632"/>
        <v>14298.900000000001</v>
      </c>
      <c r="M1342" s="72">
        <f t="shared" si="629"/>
        <v>14435.08</v>
      </c>
      <c r="N1342" s="72">
        <f t="shared" si="633"/>
        <v>14571.26</v>
      </c>
      <c r="O1342" s="72">
        <f t="shared" si="634"/>
        <v>14707.44</v>
      </c>
      <c r="P1342" s="72">
        <f t="shared" si="635"/>
        <v>14843.62</v>
      </c>
      <c r="Q1342" s="72">
        <f t="shared" si="636"/>
        <v>14979.800000000001</v>
      </c>
      <c r="R1342" s="72">
        <f t="shared" si="637"/>
        <v>15115.980000000001</v>
      </c>
      <c r="S1342" s="72">
        <f t="shared" si="638"/>
        <v>15252.160000000002</v>
      </c>
      <c r="T1342" s="72">
        <f t="shared" si="639"/>
        <v>15388.339999999998</v>
      </c>
      <c r="U1342" s="72">
        <f t="shared" si="640"/>
        <v>15524.519999999999</v>
      </c>
      <c r="V1342" s="72">
        <f t="shared" si="641"/>
        <v>15660.699999999999</v>
      </c>
      <c r="W1342" s="72">
        <f t="shared" si="642"/>
        <v>15796.88</v>
      </c>
      <c r="X1342" s="72">
        <f t="shared" si="643"/>
        <v>15933.06</v>
      </c>
      <c r="Y1342" s="72">
        <f t="shared" si="644"/>
        <v>16069.24</v>
      </c>
      <c r="Z1342" s="72">
        <f t="shared" si="645"/>
        <v>16205.42</v>
      </c>
      <c r="AA1342" s="72">
        <f t="shared" si="646"/>
        <v>16341.599999999999</v>
      </c>
      <c r="AB1342" s="72">
        <f t="shared" si="647"/>
        <v>16477.78</v>
      </c>
      <c r="AC1342" s="72">
        <f t="shared" si="648"/>
        <v>16613.96</v>
      </c>
      <c r="AD1342" s="72">
        <f t="shared" si="649"/>
        <v>16750.14</v>
      </c>
      <c r="AE1342" s="72">
        <f t="shared" si="650"/>
        <v>16886.32</v>
      </c>
      <c r="AF1342" s="72">
        <f t="shared" si="651"/>
        <v>17022.5</v>
      </c>
      <c r="AG1342" s="72">
        <f t="shared" si="652"/>
        <v>17158.68</v>
      </c>
      <c r="AH1342" s="72">
        <f t="shared" si="653"/>
        <v>17294.86</v>
      </c>
      <c r="AI1342" s="72">
        <f t="shared" si="654"/>
        <v>17431.04</v>
      </c>
      <c r="AJ1342" s="72">
        <f t="shared" si="655"/>
        <v>17567.22</v>
      </c>
      <c r="AK1342" s="72">
        <f t="shared" si="656"/>
        <v>17703.400000000001</v>
      </c>
    </row>
    <row r="1343" spans="1:37" x14ac:dyDescent="0.25">
      <c r="A1343" s="19">
        <v>1308</v>
      </c>
      <c r="B1343" s="20"/>
      <c r="C1343" s="19" t="s">
        <v>1566</v>
      </c>
      <c r="D1343" s="21" t="s">
        <v>1569</v>
      </c>
      <c r="E1343" s="21"/>
      <c r="F1343" s="22">
        <v>15395</v>
      </c>
      <c r="G1343" s="24"/>
      <c r="H1343" s="72">
        <f t="shared" si="627"/>
        <v>15548.95</v>
      </c>
      <c r="I1343" s="72">
        <f t="shared" si="628"/>
        <v>15702.9</v>
      </c>
      <c r="J1343" s="72">
        <f t="shared" si="630"/>
        <v>15856.85</v>
      </c>
      <c r="K1343" s="72">
        <f t="shared" si="631"/>
        <v>16010.800000000001</v>
      </c>
      <c r="L1343" s="72">
        <f t="shared" si="632"/>
        <v>16164.75</v>
      </c>
      <c r="M1343" s="72">
        <f t="shared" si="629"/>
        <v>16318.7</v>
      </c>
      <c r="N1343" s="72">
        <f t="shared" si="633"/>
        <v>16472.650000000001</v>
      </c>
      <c r="O1343" s="72">
        <f t="shared" si="634"/>
        <v>16626.600000000002</v>
      </c>
      <c r="P1343" s="72">
        <f t="shared" si="635"/>
        <v>16780.550000000003</v>
      </c>
      <c r="Q1343" s="72">
        <f t="shared" si="636"/>
        <v>16934.5</v>
      </c>
      <c r="R1343" s="72">
        <f t="shared" si="637"/>
        <v>17088.45</v>
      </c>
      <c r="S1343" s="72">
        <f t="shared" si="638"/>
        <v>17242.400000000001</v>
      </c>
      <c r="T1343" s="72">
        <f t="shared" si="639"/>
        <v>17396.349999999999</v>
      </c>
      <c r="U1343" s="72">
        <f t="shared" si="640"/>
        <v>17550.3</v>
      </c>
      <c r="V1343" s="72">
        <f t="shared" si="641"/>
        <v>17704.25</v>
      </c>
      <c r="W1343" s="72">
        <f t="shared" si="642"/>
        <v>17858.199999999997</v>
      </c>
      <c r="X1343" s="72">
        <f t="shared" si="643"/>
        <v>18012.149999999998</v>
      </c>
      <c r="Y1343" s="72">
        <f t="shared" si="644"/>
        <v>18166.099999999999</v>
      </c>
      <c r="Z1343" s="72">
        <f t="shared" si="645"/>
        <v>18320.05</v>
      </c>
      <c r="AA1343" s="72">
        <f t="shared" si="646"/>
        <v>18474</v>
      </c>
      <c r="AB1343" s="72">
        <f t="shared" si="647"/>
        <v>18627.95</v>
      </c>
      <c r="AC1343" s="72">
        <f t="shared" si="648"/>
        <v>18781.899999999998</v>
      </c>
      <c r="AD1343" s="72">
        <f t="shared" si="649"/>
        <v>18935.849999999999</v>
      </c>
      <c r="AE1343" s="72">
        <f t="shared" si="650"/>
        <v>19089.8</v>
      </c>
      <c r="AF1343" s="72">
        <f t="shared" si="651"/>
        <v>19243.75</v>
      </c>
      <c r="AG1343" s="72">
        <f t="shared" si="652"/>
        <v>19397.7</v>
      </c>
      <c r="AH1343" s="72">
        <f t="shared" si="653"/>
        <v>19551.650000000001</v>
      </c>
      <c r="AI1343" s="72">
        <f t="shared" si="654"/>
        <v>19705.600000000002</v>
      </c>
      <c r="AJ1343" s="72">
        <f t="shared" si="655"/>
        <v>19859.55</v>
      </c>
      <c r="AK1343" s="72">
        <f t="shared" si="656"/>
        <v>20013.5</v>
      </c>
    </row>
    <row r="1344" spans="1:37" x14ac:dyDescent="0.25">
      <c r="A1344" s="19">
        <v>1309</v>
      </c>
      <c r="B1344" s="20"/>
      <c r="C1344" s="19" t="s">
        <v>1566</v>
      </c>
      <c r="D1344" s="21" t="s">
        <v>1570</v>
      </c>
      <c r="E1344" s="21"/>
      <c r="F1344" s="22">
        <v>16610</v>
      </c>
      <c r="G1344" s="24"/>
      <c r="H1344" s="72">
        <f t="shared" si="627"/>
        <v>16776.099999999999</v>
      </c>
      <c r="I1344" s="72">
        <f t="shared" si="628"/>
        <v>16942.2</v>
      </c>
      <c r="J1344" s="72">
        <f t="shared" si="630"/>
        <v>17108.3</v>
      </c>
      <c r="K1344" s="72">
        <f t="shared" si="631"/>
        <v>17274.400000000001</v>
      </c>
      <c r="L1344" s="72">
        <f t="shared" si="632"/>
        <v>17440.5</v>
      </c>
      <c r="M1344" s="72">
        <f t="shared" si="629"/>
        <v>17606.600000000002</v>
      </c>
      <c r="N1344" s="72">
        <f t="shared" si="633"/>
        <v>17772.7</v>
      </c>
      <c r="O1344" s="72">
        <f t="shared" si="634"/>
        <v>17938.800000000003</v>
      </c>
      <c r="P1344" s="72">
        <f t="shared" si="635"/>
        <v>18104.900000000001</v>
      </c>
      <c r="Q1344" s="72">
        <f t="shared" si="636"/>
        <v>18271</v>
      </c>
      <c r="R1344" s="72">
        <f t="shared" si="637"/>
        <v>18437.100000000002</v>
      </c>
      <c r="S1344" s="72">
        <f t="shared" si="638"/>
        <v>18603.2</v>
      </c>
      <c r="T1344" s="72">
        <f t="shared" si="639"/>
        <v>18769.3</v>
      </c>
      <c r="U1344" s="72">
        <f t="shared" si="640"/>
        <v>18935.399999999998</v>
      </c>
      <c r="V1344" s="72">
        <f t="shared" si="641"/>
        <v>19101.5</v>
      </c>
      <c r="W1344" s="72">
        <f t="shared" si="642"/>
        <v>19267.599999999999</v>
      </c>
      <c r="X1344" s="72">
        <f t="shared" si="643"/>
        <v>19433.699999999997</v>
      </c>
      <c r="Y1344" s="72">
        <f t="shared" si="644"/>
        <v>19599.8</v>
      </c>
      <c r="Z1344" s="72">
        <f t="shared" si="645"/>
        <v>19765.899999999998</v>
      </c>
      <c r="AA1344" s="72">
        <f t="shared" si="646"/>
        <v>19932</v>
      </c>
      <c r="AB1344" s="72">
        <f t="shared" si="647"/>
        <v>20098.099999999999</v>
      </c>
      <c r="AC1344" s="72">
        <f t="shared" si="648"/>
        <v>20264.2</v>
      </c>
      <c r="AD1344" s="72">
        <f t="shared" si="649"/>
        <v>20430.3</v>
      </c>
      <c r="AE1344" s="72">
        <f t="shared" si="650"/>
        <v>20596.400000000001</v>
      </c>
      <c r="AF1344" s="72">
        <f t="shared" si="651"/>
        <v>20762.5</v>
      </c>
      <c r="AG1344" s="72">
        <f t="shared" si="652"/>
        <v>20928.599999999999</v>
      </c>
      <c r="AH1344" s="72">
        <f t="shared" si="653"/>
        <v>21094.7</v>
      </c>
      <c r="AI1344" s="72">
        <f t="shared" si="654"/>
        <v>21260.799999999999</v>
      </c>
      <c r="AJ1344" s="72">
        <f t="shared" si="655"/>
        <v>21426.9</v>
      </c>
      <c r="AK1344" s="72">
        <f t="shared" si="656"/>
        <v>21593</v>
      </c>
    </row>
    <row r="1345" spans="1:37" x14ac:dyDescent="0.25">
      <c r="A1345" s="19">
        <v>1310</v>
      </c>
      <c r="B1345" s="20"/>
      <c r="C1345" s="19" t="s">
        <v>1566</v>
      </c>
      <c r="D1345" s="21" t="s">
        <v>1571</v>
      </c>
      <c r="E1345" s="21"/>
      <c r="F1345" s="33">
        <v>15395</v>
      </c>
      <c r="G1345" s="24"/>
      <c r="H1345" s="72">
        <f t="shared" si="627"/>
        <v>15548.95</v>
      </c>
      <c r="I1345" s="72">
        <f t="shared" si="628"/>
        <v>15702.9</v>
      </c>
      <c r="J1345" s="72">
        <f t="shared" si="630"/>
        <v>15856.85</v>
      </c>
      <c r="K1345" s="72">
        <f t="shared" si="631"/>
        <v>16010.800000000001</v>
      </c>
      <c r="L1345" s="72">
        <f t="shared" si="632"/>
        <v>16164.75</v>
      </c>
      <c r="M1345" s="72">
        <f t="shared" si="629"/>
        <v>16318.7</v>
      </c>
      <c r="N1345" s="72">
        <f t="shared" si="633"/>
        <v>16472.650000000001</v>
      </c>
      <c r="O1345" s="72">
        <f t="shared" si="634"/>
        <v>16626.600000000002</v>
      </c>
      <c r="P1345" s="72">
        <f t="shared" si="635"/>
        <v>16780.550000000003</v>
      </c>
      <c r="Q1345" s="72">
        <f t="shared" si="636"/>
        <v>16934.5</v>
      </c>
      <c r="R1345" s="72">
        <f t="shared" si="637"/>
        <v>17088.45</v>
      </c>
      <c r="S1345" s="72">
        <f t="shared" si="638"/>
        <v>17242.400000000001</v>
      </c>
      <c r="T1345" s="72">
        <f t="shared" si="639"/>
        <v>17396.349999999999</v>
      </c>
      <c r="U1345" s="72">
        <f t="shared" si="640"/>
        <v>17550.3</v>
      </c>
      <c r="V1345" s="72">
        <f t="shared" si="641"/>
        <v>17704.25</v>
      </c>
      <c r="W1345" s="72">
        <f t="shared" si="642"/>
        <v>17858.199999999997</v>
      </c>
      <c r="X1345" s="72">
        <f t="shared" si="643"/>
        <v>18012.149999999998</v>
      </c>
      <c r="Y1345" s="72">
        <f t="shared" si="644"/>
        <v>18166.099999999999</v>
      </c>
      <c r="Z1345" s="72">
        <f t="shared" si="645"/>
        <v>18320.05</v>
      </c>
      <c r="AA1345" s="72">
        <f t="shared" si="646"/>
        <v>18474</v>
      </c>
      <c r="AB1345" s="72">
        <f t="shared" si="647"/>
        <v>18627.95</v>
      </c>
      <c r="AC1345" s="72">
        <f t="shared" si="648"/>
        <v>18781.899999999998</v>
      </c>
      <c r="AD1345" s="72">
        <f t="shared" si="649"/>
        <v>18935.849999999999</v>
      </c>
      <c r="AE1345" s="72">
        <f t="shared" si="650"/>
        <v>19089.8</v>
      </c>
      <c r="AF1345" s="72">
        <f t="shared" si="651"/>
        <v>19243.75</v>
      </c>
      <c r="AG1345" s="72">
        <f t="shared" si="652"/>
        <v>19397.7</v>
      </c>
      <c r="AH1345" s="72">
        <f t="shared" si="653"/>
        <v>19551.650000000001</v>
      </c>
      <c r="AI1345" s="72">
        <f t="shared" si="654"/>
        <v>19705.600000000002</v>
      </c>
      <c r="AJ1345" s="72">
        <f t="shared" si="655"/>
        <v>19859.55</v>
      </c>
      <c r="AK1345" s="72">
        <f t="shared" si="656"/>
        <v>20013.5</v>
      </c>
    </row>
    <row r="1346" spans="1:37" x14ac:dyDescent="0.25">
      <c r="A1346" s="19">
        <v>1311</v>
      </c>
      <c r="B1346" s="20"/>
      <c r="C1346" s="19" t="s">
        <v>1566</v>
      </c>
      <c r="D1346" s="21" t="s">
        <v>1572</v>
      </c>
      <c r="E1346" s="21"/>
      <c r="F1346" s="33">
        <v>16610</v>
      </c>
      <c r="G1346" s="24"/>
      <c r="H1346" s="72">
        <f t="shared" si="627"/>
        <v>16776.099999999999</v>
      </c>
      <c r="I1346" s="72">
        <f t="shared" si="628"/>
        <v>16942.2</v>
      </c>
      <c r="J1346" s="72">
        <f t="shared" si="630"/>
        <v>17108.3</v>
      </c>
      <c r="K1346" s="72">
        <f t="shared" si="631"/>
        <v>17274.400000000001</v>
      </c>
      <c r="L1346" s="72">
        <f t="shared" si="632"/>
        <v>17440.5</v>
      </c>
      <c r="M1346" s="72">
        <f t="shared" si="629"/>
        <v>17606.600000000002</v>
      </c>
      <c r="N1346" s="72">
        <f t="shared" si="633"/>
        <v>17772.7</v>
      </c>
      <c r="O1346" s="72">
        <f t="shared" si="634"/>
        <v>17938.800000000003</v>
      </c>
      <c r="P1346" s="72">
        <f t="shared" si="635"/>
        <v>18104.900000000001</v>
      </c>
      <c r="Q1346" s="72">
        <f t="shared" si="636"/>
        <v>18271</v>
      </c>
      <c r="R1346" s="72">
        <f t="shared" si="637"/>
        <v>18437.100000000002</v>
      </c>
      <c r="S1346" s="72">
        <f t="shared" si="638"/>
        <v>18603.2</v>
      </c>
      <c r="T1346" s="72">
        <f t="shared" si="639"/>
        <v>18769.3</v>
      </c>
      <c r="U1346" s="72">
        <f t="shared" si="640"/>
        <v>18935.399999999998</v>
      </c>
      <c r="V1346" s="72">
        <f t="shared" si="641"/>
        <v>19101.5</v>
      </c>
      <c r="W1346" s="72">
        <f t="shared" si="642"/>
        <v>19267.599999999999</v>
      </c>
      <c r="X1346" s="72">
        <f t="shared" si="643"/>
        <v>19433.699999999997</v>
      </c>
      <c r="Y1346" s="72">
        <f t="shared" si="644"/>
        <v>19599.8</v>
      </c>
      <c r="Z1346" s="72">
        <f t="shared" si="645"/>
        <v>19765.899999999998</v>
      </c>
      <c r="AA1346" s="72">
        <f t="shared" si="646"/>
        <v>19932</v>
      </c>
      <c r="AB1346" s="72">
        <f t="shared" si="647"/>
        <v>20098.099999999999</v>
      </c>
      <c r="AC1346" s="72">
        <f t="shared" si="648"/>
        <v>20264.2</v>
      </c>
      <c r="AD1346" s="72">
        <f t="shared" si="649"/>
        <v>20430.3</v>
      </c>
      <c r="AE1346" s="72">
        <f t="shared" si="650"/>
        <v>20596.400000000001</v>
      </c>
      <c r="AF1346" s="72">
        <f t="shared" si="651"/>
        <v>20762.5</v>
      </c>
      <c r="AG1346" s="72">
        <f t="shared" si="652"/>
        <v>20928.599999999999</v>
      </c>
      <c r="AH1346" s="72">
        <f t="shared" si="653"/>
        <v>21094.7</v>
      </c>
      <c r="AI1346" s="72">
        <f t="shared" si="654"/>
        <v>21260.799999999999</v>
      </c>
      <c r="AJ1346" s="72">
        <f t="shared" si="655"/>
        <v>21426.9</v>
      </c>
      <c r="AK1346" s="72">
        <f t="shared" si="656"/>
        <v>21593</v>
      </c>
    </row>
    <row r="1347" spans="1:37" x14ac:dyDescent="0.25">
      <c r="A1347" s="19">
        <v>1312</v>
      </c>
      <c r="B1347" s="20"/>
      <c r="C1347" s="19" t="s">
        <v>1566</v>
      </c>
      <c r="D1347" s="21" t="s">
        <v>1573</v>
      </c>
      <c r="E1347" s="21"/>
      <c r="F1347" s="33">
        <v>3295</v>
      </c>
      <c r="G1347" s="24"/>
      <c r="H1347" s="72">
        <f t="shared" si="627"/>
        <v>3327.95</v>
      </c>
      <c r="I1347" s="72">
        <f t="shared" si="628"/>
        <v>3360.9</v>
      </c>
      <c r="J1347" s="72">
        <f t="shared" si="630"/>
        <v>3393.85</v>
      </c>
      <c r="K1347" s="72">
        <f t="shared" si="631"/>
        <v>3426.8</v>
      </c>
      <c r="L1347" s="72">
        <f t="shared" si="632"/>
        <v>3459.75</v>
      </c>
      <c r="M1347" s="72">
        <f t="shared" si="629"/>
        <v>3492.7000000000003</v>
      </c>
      <c r="N1347" s="72">
        <f t="shared" si="633"/>
        <v>3525.65</v>
      </c>
      <c r="O1347" s="72">
        <f t="shared" si="634"/>
        <v>3558.6000000000004</v>
      </c>
      <c r="P1347" s="72">
        <f t="shared" si="635"/>
        <v>3591.55</v>
      </c>
      <c r="Q1347" s="72">
        <f t="shared" si="636"/>
        <v>3624.5000000000005</v>
      </c>
      <c r="R1347" s="72">
        <f t="shared" si="637"/>
        <v>3657.4500000000003</v>
      </c>
      <c r="S1347" s="72">
        <f t="shared" si="638"/>
        <v>3690.4000000000005</v>
      </c>
      <c r="T1347" s="72">
        <f t="shared" si="639"/>
        <v>3723.3499999999995</v>
      </c>
      <c r="U1347" s="72">
        <f t="shared" si="640"/>
        <v>3756.2999999999997</v>
      </c>
      <c r="V1347" s="72">
        <f t="shared" si="641"/>
        <v>3789.2499999999995</v>
      </c>
      <c r="W1347" s="72">
        <f t="shared" si="642"/>
        <v>3822.2</v>
      </c>
      <c r="X1347" s="72">
        <f t="shared" si="643"/>
        <v>3855.1499999999996</v>
      </c>
      <c r="Y1347" s="72">
        <f t="shared" si="644"/>
        <v>3888.1</v>
      </c>
      <c r="Z1347" s="72">
        <f t="shared" si="645"/>
        <v>3921.0499999999997</v>
      </c>
      <c r="AA1347" s="72">
        <f t="shared" si="646"/>
        <v>3954</v>
      </c>
      <c r="AB1347" s="72">
        <f t="shared" si="647"/>
        <v>3986.95</v>
      </c>
      <c r="AC1347" s="72">
        <f t="shared" si="648"/>
        <v>4019.9</v>
      </c>
      <c r="AD1347" s="72">
        <f t="shared" si="649"/>
        <v>4052.85</v>
      </c>
      <c r="AE1347" s="72">
        <f t="shared" si="650"/>
        <v>4085.8</v>
      </c>
      <c r="AF1347" s="72">
        <f t="shared" si="651"/>
        <v>4118.75</v>
      </c>
      <c r="AG1347" s="72">
        <f t="shared" si="652"/>
        <v>4151.7</v>
      </c>
      <c r="AH1347" s="72">
        <f t="shared" si="653"/>
        <v>4184.6499999999996</v>
      </c>
      <c r="AI1347" s="72">
        <f t="shared" si="654"/>
        <v>4217.6000000000004</v>
      </c>
      <c r="AJ1347" s="72">
        <f t="shared" si="655"/>
        <v>4250.55</v>
      </c>
      <c r="AK1347" s="72">
        <f t="shared" si="656"/>
        <v>4283.5</v>
      </c>
    </row>
    <row r="1348" spans="1:37" x14ac:dyDescent="0.25">
      <c r="A1348" s="19">
        <v>1313</v>
      </c>
      <c r="B1348" s="20"/>
      <c r="C1348" s="19" t="s">
        <v>299</v>
      </c>
      <c r="D1348" s="21" t="s">
        <v>1574</v>
      </c>
      <c r="E1348" s="21"/>
      <c r="F1348" s="22">
        <v>9983</v>
      </c>
      <c r="G1348" s="24"/>
      <c r="H1348" s="72">
        <f t="shared" si="627"/>
        <v>10082.83</v>
      </c>
      <c r="I1348" s="72">
        <f t="shared" si="628"/>
        <v>10182.66</v>
      </c>
      <c r="J1348" s="72">
        <f t="shared" si="630"/>
        <v>10282.49</v>
      </c>
      <c r="K1348" s="72">
        <f t="shared" si="631"/>
        <v>10382.32</v>
      </c>
      <c r="L1348" s="72">
        <f t="shared" si="632"/>
        <v>10482.15</v>
      </c>
      <c r="M1348" s="72">
        <f t="shared" si="629"/>
        <v>10581.980000000001</v>
      </c>
      <c r="N1348" s="72">
        <f t="shared" si="633"/>
        <v>10681.810000000001</v>
      </c>
      <c r="O1348" s="72">
        <f t="shared" si="634"/>
        <v>10781.640000000001</v>
      </c>
      <c r="P1348" s="72">
        <f t="shared" si="635"/>
        <v>10881.470000000001</v>
      </c>
      <c r="Q1348" s="72">
        <f t="shared" si="636"/>
        <v>10981.300000000001</v>
      </c>
      <c r="R1348" s="72">
        <f t="shared" si="637"/>
        <v>11081.130000000001</v>
      </c>
      <c r="S1348" s="72">
        <f t="shared" si="638"/>
        <v>11180.960000000001</v>
      </c>
      <c r="T1348" s="72">
        <f t="shared" si="639"/>
        <v>11280.789999999999</v>
      </c>
      <c r="U1348" s="72">
        <f t="shared" si="640"/>
        <v>11380.619999999999</v>
      </c>
      <c r="V1348" s="72">
        <f t="shared" si="641"/>
        <v>11480.449999999999</v>
      </c>
      <c r="W1348" s="72">
        <f t="shared" si="642"/>
        <v>11580.279999999999</v>
      </c>
      <c r="X1348" s="72">
        <f t="shared" si="643"/>
        <v>11680.109999999999</v>
      </c>
      <c r="Y1348" s="72">
        <f t="shared" si="644"/>
        <v>11779.939999999999</v>
      </c>
      <c r="Z1348" s="72">
        <f t="shared" si="645"/>
        <v>11879.769999999999</v>
      </c>
      <c r="AA1348" s="72">
        <f t="shared" si="646"/>
        <v>11979.6</v>
      </c>
      <c r="AB1348" s="72">
        <f t="shared" si="647"/>
        <v>12079.43</v>
      </c>
      <c r="AC1348" s="72">
        <f t="shared" si="648"/>
        <v>12179.26</v>
      </c>
      <c r="AD1348" s="72">
        <f t="shared" si="649"/>
        <v>12279.09</v>
      </c>
      <c r="AE1348" s="72">
        <f t="shared" si="650"/>
        <v>12378.92</v>
      </c>
      <c r="AF1348" s="72">
        <f t="shared" si="651"/>
        <v>12478.75</v>
      </c>
      <c r="AG1348" s="72">
        <f t="shared" si="652"/>
        <v>12578.58</v>
      </c>
      <c r="AH1348" s="72">
        <f t="shared" si="653"/>
        <v>12678.41</v>
      </c>
      <c r="AI1348" s="72">
        <f t="shared" si="654"/>
        <v>12778.24</v>
      </c>
      <c r="AJ1348" s="72">
        <f t="shared" si="655"/>
        <v>12878.07</v>
      </c>
      <c r="AK1348" s="72">
        <f t="shared" si="656"/>
        <v>12977.9</v>
      </c>
    </row>
    <row r="1349" spans="1:37" x14ac:dyDescent="0.25">
      <c r="A1349" s="19">
        <v>1314</v>
      </c>
      <c r="B1349" s="20"/>
      <c r="C1349" s="19" t="s">
        <v>299</v>
      </c>
      <c r="D1349" s="21" t="s">
        <v>1575</v>
      </c>
      <c r="E1349" s="21"/>
      <c r="F1349" s="22">
        <v>5335</v>
      </c>
      <c r="G1349" s="24"/>
      <c r="H1349" s="72">
        <f t="shared" si="627"/>
        <v>5388.35</v>
      </c>
      <c r="I1349" s="72">
        <f t="shared" si="628"/>
        <v>5441.7</v>
      </c>
      <c r="J1349" s="72">
        <f t="shared" si="630"/>
        <v>5495.05</v>
      </c>
      <c r="K1349" s="72">
        <f t="shared" si="631"/>
        <v>5548.4000000000005</v>
      </c>
      <c r="L1349" s="72">
        <f t="shared" si="632"/>
        <v>5601.75</v>
      </c>
      <c r="M1349" s="72">
        <f t="shared" si="629"/>
        <v>5655.1</v>
      </c>
      <c r="N1349" s="72">
        <f t="shared" si="633"/>
        <v>5708.4500000000007</v>
      </c>
      <c r="O1349" s="72">
        <f t="shared" si="634"/>
        <v>5761.8</v>
      </c>
      <c r="P1349" s="72">
        <f t="shared" si="635"/>
        <v>5815.1500000000005</v>
      </c>
      <c r="Q1349" s="72">
        <f t="shared" si="636"/>
        <v>5868.5000000000009</v>
      </c>
      <c r="R1349" s="72">
        <f t="shared" si="637"/>
        <v>5921.85</v>
      </c>
      <c r="S1349" s="72">
        <f t="shared" si="638"/>
        <v>5975.2000000000007</v>
      </c>
      <c r="T1349" s="72">
        <f t="shared" si="639"/>
        <v>6028.5499999999993</v>
      </c>
      <c r="U1349" s="72">
        <f t="shared" si="640"/>
        <v>6081.9</v>
      </c>
      <c r="V1349" s="72">
        <f t="shared" si="641"/>
        <v>6135.2499999999991</v>
      </c>
      <c r="W1349" s="72">
        <f t="shared" si="642"/>
        <v>6188.5999999999995</v>
      </c>
      <c r="X1349" s="72">
        <f t="shared" si="643"/>
        <v>6241.95</v>
      </c>
      <c r="Y1349" s="72">
        <f t="shared" si="644"/>
        <v>6295.2999999999993</v>
      </c>
      <c r="Z1349" s="72">
        <f t="shared" si="645"/>
        <v>6348.65</v>
      </c>
      <c r="AA1349" s="72">
        <f t="shared" si="646"/>
        <v>6402</v>
      </c>
      <c r="AB1349" s="72">
        <f t="shared" si="647"/>
        <v>6455.3499999999995</v>
      </c>
      <c r="AC1349" s="72">
        <f t="shared" si="648"/>
        <v>6508.7</v>
      </c>
      <c r="AD1349" s="72">
        <f t="shared" si="649"/>
        <v>6562.05</v>
      </c>
      <c r="AE1349" s="72">
        <f t="shared" si="650"/>
        <v>6615.4</v>
      </c>
      <c r="AF1349" s="72">
        <f t="shared" si="651"/>
        <v>6668.75</v>
      </c>
      <c r="AG1349" s="72">
        <f t="shared" si="652"/>
        <v>6722.1</v>
      </c>
      <c r="AH1349" s="72">
        <f t="shared" si="653"/>
        <v>6775.45</v>
      </c>
      <c r="AI1349" s="72">
        <f t="shared" si="654"/>
        <v>6828.8</v>
      </c>
      <c r="AJ1349" s="72">
        <f t="shared" si="655"/>
        <v>6882.1500000000005</v>
      </c>
      <c r="AK1349" s="72">
        <f t="shared" si="656"/>
        <v>6935.5</v>
      </c>
    </row>
    <row r="1350" spans="1:37" x14ac:dyDescent="0.25">
      <c r="A1350" s="19">
        <v>1315</v>
      </c>
      <c r="B1350" s="20"/>
      <c r="C1350" s="19" t="s">
        <v>299</v>
      </c>
      <c r="D1350" s="21" t="s">
        <v>1576</v>
      </c>
      <c r="E1350" s="21"/>
      <c r="F1350" s="22">
        <v>6600</v>
      </c>
      <c r="G1350" s="24"/>
      <c r="H1350" s="72">
        <f t="shared" si="627"/>
        <v>6666</v>
      </c>
      <c r="I1350" s="72">
        <f t="shared" si="628"/>
        <v>6732</v>
      </c>
      <c r="J1350" s="72">
        <f t="shared" si="630"/>
        <v>6798</v>
      </c>
      <c r="K1350" s="72">
        <f t="shared" si="631"/>
        <v>6864</v>
      </c>
      <c r="L1350" s="72">
        <f t="shared" si="632"/>
        <v>6930</v>
      </c>
      <c r="M1350" s="72">
        <f t="shared" si="629"/>
        <v>6996</v>
      </c>
      <c r="N1350" s="72">
        <f t="shared" si="633"/>
        <v>7062</v>
      </c>
      <c r="O1350" s="72">
        <f t="shared" si="634"/>
        <v>7128.0000000000009</v>
      </c>
      <c r="P1350" s="72">
        <f t="shared" si="635"/>
        <v>7194.0000000000009</v>
      </c>
      <c r="Q1350" s="72">
        <f t="shared" si="636"/>
        <v>7260.0000000000009</v>
      </c>
      <c r="R1350" s="72">
        <f t="shared" si="637"/>
        <v>7326.0000000000009</v>
      </c>
      <c r="S1350" s="72">
        <f t="shared" si="638"/>
        <v>7392.0000000000009</v>
      </c>
      <c r="T1350" s="72">
        <f t="shared" si="639"/>
        <v>7457.9999999999991</v>
      </c>
      <c r="U1350" s="72">
        <f t="shared" si="640"/>
        <v>7523.9999999999991</v>
      </c>
      <c r="V1350" s="72">
        <f t="shared" si="641"/>
        <v>7589.9999999999991</v>
      </c>
      <c r="W1350" s="72">
        <f t="shared" si="642"/>
        <v>7655.9999999999991</v>
      </c>
      <c r="X1350" s="72">
        <f t="shared" si="643"/>
        <v>7721.9999999999991</v>
      </c>
      <c r="Y1350" s="72">
        <f t="shared" si="644"/>
        <v>7788</v>
      </c>
      <c r="Z1350" s="72">
        <f t="shared" si="645"/>
        <v>7854</v>
      </c>
      <c r="AA1350" s="72">
        <f t="shared" si="646"/>
        <v>7920</v>
      </c>
      <c r="AB1350" s="72">
        <f t="shared" si="647"/>
        <v>7986</v>
      </c>
      <c r="AC1350" s="72">
        <f t="shared" si="648"/>
        <v>8052</v>
      </c>
      <c r="AD1350" s="72">
        <f t="shared" si="649"/>
        <v>8118</v>
      </c>
      <c r="AE1350" s="72">
        <f t="shared" si="650"/>
        <v>8184</v>
      </c>
      <c r="AF1350" s="72">
        <f t="shared" si="651"/>
        <v>8250</v>
      </c>
      <c r="AG1350" s="72">
        <f t="shared" si="652"/>
        <v>8316</v>
      </c>
      <c r="AH1350" s="72">
        <f t="shared" si="653"/>
        <v>8382</v>
      </c>
      <c r="AI1350" s="72">
        <f t="shared" si="654"/>
        <v>8448</v>
      </c>
      <c r="AJ1350" s="72">
        <f t="shared" si="655"/>
        <v>8514</v>
      </c>
      <c r="AK1350" s="72">
        <f t="shared" si="656"/>
        <v>8580</v>
      </c>
    </row>
    <row r="1351" spans="1:37" x14ac:dyDescent="0.25">
      <c r="A1351" s="19">
        <v>1316</v>
      </c>
      <c r="B1351" s="20"/>
      <c r="C1351" s="19" t="s">
        <v>299</v>
      </c>
      <c r="D1351" s="21" t="s">
        <v>1577</v>
      </c>
      <c r="E1351" s="21"/>
      <c r="F1351" s="22">
        <v>3245</v>
      </c>
      <c r="G1351" s="24"/>
      <c r="H1351" s="72">
        <f t="shared" si="627"/>
        <v>3277.45</v>
      </c>
      <c r="I1351" s="72">
        <f t="shared" si="628"/>
        <v>3309.9</v>
      </c>
      <c r="J1351" s="72">
        <f t="shared" si="630"/>
        <v>3342.35</v>
      </c>
      <c r="K1351" s="72">
        <f t="shared" si="631"/>
        <v>3374.8</v>
      </c>
      <c r="L1351" s="72">
        <f t="shared" si="632"/>
        <v>3407.25</v>
      </c>
      <c r="M1351" s="72">
        <f t="shared" si="629"/>
        <v>3439.7000000000003</v>
      </c>
      <c r="N1351" s="72">
        <f t="shared" si="633"/>
        <v>3472.15</v>
      </c>
      <c r="O1351" s="72">
        <f t="shared" si="634"/>
        <v>3504.6000000000004</v>
      </c>
      <c r="P1351" s="72">
        <f t="shared" si="635"/>
        <v>3537.05</v>
      </c>
      <c r="Q1351" s="72">
        <f t="shared" si="636"/>
        <v>3569.5000000000005</v>
      </c>
      <c r="R1351" s="72">
        <f t="shared" si="637"/>
        <v>3601.9500000000003</v>
      </c>
      <c r="S1351" s="72">
        <f t="shared" si="638"/>
        <v>3634.4000000000005</v>
      </c>
      <c r="T1351" s="72">
        <f t="shared" si="639"/>
        <v>3666.8499999999995</v>
      </c>
      <c r="U1351" s="72">
        <f t="shared" si="640"/>
        <v>3699.2999999999997</v>
      </c>
      <c r="V1351" s="72">
        <f t="shared" si="641"/>
        <v>3731.7499999999995</v>
      </c>
      <c r="W1351" s="72">
        <f t="shared" si="642"/>
        <v>3764.2</v>
      </c>
      <c r="X1351" s="72">
        <f t="shared" si="643"/>
        <v>3796.6499999999996</v>
      </c>
      <c r="Y1351" s="72">
        <f t="shared" si="644"/>
        <v>3829.1</v>
      </c>
      <c r="Z1351" s="72">
        <f t="shared" si="645"/>
        <v>3861.5499999999997</v>
      </c>
      <c r="AA1351" s="72">
        <f t="shared" si="646"/>
        <v>3894</v>
      </c>
      <c r="AB1351" s="72">
        <f t="shared" si="647"/>
        <v>3926.45</v>
      </c>
      <c r="AC1351" s="72">
        <f t="shared" si="648"/>
        <v>3958.9</v>
      </c>
      <c r="AD1351" s="72">
        <f t="shared" si="649"/>
        <v>3991.35</v>
      </c>
      <c r="AE1351" s="72">
        <f t="shared" si="650"/>
        <v>4023.8</v>
      </c>
      <c r="AF1351" s="72">
        <f t="shared" si="651"/>
        <v>4056.25</v>
      </c>
      <c r="AG1351" s="72">
        <f t="shared" si="652"/>
        <v>4088.7</v>
      </c>
      <c r="AH1351" s="72">
        <f t="shared" si="653"/>
        <v>4121.1499999999996</v>
      </c>
      <c r="AI1351" s="72">
        <f t="shared" si="654"/>
        <v>4153.6000000000004</v>
      </c>
      <c r="AJ1351" s="72">
        <f t="shared" si="655"/>
        <v>4186.05</v>
      </c>
      <c r="AK1351" s="72">
        <f t="shared" si="656"/>
        <v>4218.5</v>
      </c>
    </row>
    <row r="1352" spans="1:37" x14ac:dyDescent="0.25">
      <c r="A1352" s="19">
        <v>1317</v>
      </c>
      <c r="B1352" s="20"/>
      <c r="C1352" s="19" t="s">
        <v>299</v>
      </c>
      <c r="D1352" s="21" t="s">
        <v>1578</v>
      </c>
      <c r="E1352" s="21"/>
      <c r="F1352" s="22">
        <v>6490</v>
      </c>
      <c r="G1352" s="24"/>
      <c r="H1352" s="72">
        <f t="shared" si="627"/>
        <v>6554.9</v>
      </c>
      <c r="I1352" s="72">
        <f t="shared" si="628"/>
        <v>6619.8</v>
      </c>
      <c r="J1352" s="72">
        <f t="shared" si="630"/>
        <v>6684.7</v>
      </c>
      <c r="K1352" s="72">
        <f t="shared" si="631"/>
        <v>6749.6</v>
      </c>
      <c r="L1352" s="72">
        <f t="shared" si="632"/>
        <v>6814.5</v>
      </c>
      <c r="M1352" s="72">
        <f t="shared" si="629"/>
        <v>6879.4000000000005</v>
      </c>
      <c r="N1352" s="72">
        <f t="shared" si="633"/>
        <v>6944.3</v>
      </c>
      <c r="O1352" s="72">
        <f t="shared" si="634"/>
        <v>7009.2000000000007</v>
      </c>
      <c r="P1352" s="72">
        <f t="shared" si="635"/>
        <v>7074.1</v>
      </c>
      <c r="Q1352" s="72">
        <f t="shared" si="636"/>
        <v>7139.0000000000009</v>
      </c>
      <c r="R1352" s="72">
        <f t="shared" si="637"/>
        <v>7203.9000000000005</v>
      </c>
      <c r="S1352" s="72">
        <f t="shared" si="638"/>
        <v>7268.8000000000011</v>
      </c>
      <c r="T1352" s="72">
        <f t="shared" si="639"/>
        <v>7333.6999999999989</v>
      </c>
      <c r="U1352" s="72">
        <f t="shared" si="640"/>
        <v>7398.5999999999995</v>
      </c>
      <c r="V1352" s="72">
        <f t="shared" si="641"/>
        <v>7463.4999999999991</v>
      </c>
      <c r="W1352" s="72">
        <f t="shared" si="642"/>
        <v>7528.4</v>
      </c>
      <c r="X1352" s="72">
        <f t="shared" si="643"/>
        <v>7593.2999999999993</v>
      </c>
      <c r="Y1352" s="72">
        <f t="shared" si="644"/>
        <v>7658.2</v>
      </c>
      <c r="Z1352" s="72">
        <f t="shared" si="645"/>
        <v>7723.0999999999995</v>
      </c>
      <c r="AA1352" s="72">
        <f t="shared" si="646"/>
        <v>7788</v>
      </c>
      <c r="AB1352" s="72">
        <f t="shared" si="647"/>
        <v>7852.9</v>
      </c>
      <c r="AC1352" s="72">
        <f t="shared" si="648"/>
        <v>7917.8</v>
      </c>
      <c r="AD1352" s="72">
        <f t="shared" si="649"/>
        <v>7982.7</v>
      </c>
      <c r="AE1352" s="72">
        <f t="shared" si="650"/>
        <v>8047.6</v>
      </c>
      <c r="AF1352" s="72">
        <f t="shared" si="651"/>
        <v>8112.5</v>
      </c>
      <c r="AG1352" s="72">
        <f t="shared" si="652"/>
        <v>8177.4</v>
      </c>
      <c r="AH1352" s="72">
        <f t="shared" si="653"/>
        <v>8242.2999999999993</v>
      </c>
      <c r="AI1352" s="72">
        <f t="shared" si="654"/>
        <v>8307.2000000000007</v>
      </c>
      <c r="AJ1352" s="72">
        <f t="shared" si="655"/>
        <v>8372.1</v>
      </c>
      <c r="AK1352" s="72">
        <f t="shared" si="656"/>
        <v>8437</v>
      </c>
    </row>
    <row r="1353" spans="1:37" x14ac:dyDescent="0.25">
      <c r="A1353" s="19">
        <v>1318</v>
      </c>
      <c r="B1353" s="20"/>
      <c r="C1353" s="19" t="s">
        <v>299</v>
      </c>
      <c r="D1353" s="21" t="s">
        <v>1579</v>
      </c>
      <c r="E1353" s="21"/>
      <c r="F1353" s="22">
        <v>16638</v>
      </c>
      <c r="G1353" s="24"/>
      <c r="H1353" s="72">
        <f t="shared" ref="H1353:H1416" si="657">F1353*1.01</f>
        <v>16804.38</v>
      </c>
      <c r="I1353" s="72">
        <f t="shared" ref="I1353:I1416" si="658">F1353*1.02</f>
        <v>16970.760000000002</v>
      </c>
      <c r="J1353" s="72">
        <f t="shared" si="630"/>
        <v>17137.14</v>
      </c>
      <c r="K1353" s="72">
        <f t="shared" si="631"/>
        <v>17303.52</v>
      </c>
      <c r="L1353" s="72">
        <f t="shared" si="632"/>
        <v>17469.900000000001</v>
      </c>
      <c r="M1353" s="72">
        <f t="shared" ref="M1353:M1416" si="659">F1353*1.06</f>
        <v>17636.280000000002</v>
      </c>
      <c r="N1353" s="72">
        <f t="shared" si="633"/>
        <v>17802.66</v>
      </c>
      <c r="O1353" s="72">
        <f t="shared" si="634"/>
        <v>17969.04</v>
      </c>
      <c r="P1353" s="72">
        <f t="shared" si="635"/>
        <v>18135.420000000002</v>
      </c>
      <c r="Q1353" s="72">
        <f t="shared" si="636"/>
        <v>18301.800000000003</v>
      </c>
      <c r="R1353" s="72">
        <f t="shared" si="637"/>
        <v>18468.18</v>
      </c>
      <c r="S1353" s="72">
        <f t="shared" si="638"/>
        <v>18634.560000000001</v>
      </c>
      <c r="T1353" s="72">
        <f t="shared" si="639"/>
        <v>18800.939999999999</v>
      </c>
      <c r="U1353" s="72">
        <f t="shared" si="640"/>
        <v>18967.32</v>
      </c>
      <c r="V1353" s="72">
        <f t="shared" si="641"/>
        <v>19133.699999999997</v>
      </c>
      <c r="W1353" s="72">
        <f t="shared" si="642"/>
        <v>19300.079999999998</v>
      </c>
      <c r="X1353" s="72">
        <f t="shared" si="643"/>
        <v>19466.46</v>
      </c>
      <c r="Y1353" s="72">
        <f t="shared" si="644"/>
        <v>19632.84</v>
      </c>
      <c r="Z1353" s="72">
        <f t="shared" si="645"/>
        <v>19799.219999999998</v>
      </c>
      <c r="AA1353" s="72">
        <f t="shared" si="646"/>
        <v>19965.599999999999</v>
      </c>
      <c r="AB1353" s="72">
        <f t="shared" si="647"/>
        <v>20131.98</v>
      </c>
      <c r="AC1353" s="72">
        <f t="shared" si="648"/>
        <v>20298.36</v>
      </c>
      <c r="AD1353" s="72">
        <f t="shared" si="649"/>
        <v>20464.739999999998</v>
      </c>
      <c r="AE1353" s="72">
        <f t="shared" si="650"/>
        <v>20631.12</v>
      </c>
      <c r="AF1353" s="72">
        <f t="shared" si="651"/>
        <v>20797.5</v>
      </c>
      <c r="AG1353" s="72">
        <f t="shared" si="652"/>
        <v>20963.88</v>
      </c>
      <c r="AH1353" s="72">
        <f t="shared" si="653"/>
        <v>21130.260000000002</v>
      </c>
      <c r="AI1353" s="72">
        <f t="shared" si="654"/>
        <v>21296.639999999999</v>
      </c>
      <c r="AJ1353" s="72">
        <f t="shared" si="655"/>
        <v>21463.02</v>
      </c>
      <c r="AK1353" s="72">
        <f t="shared" si="656"/>
        <v>21629.4</v>
      </c>
    </row>
    <row r="1354" spans="1:37" x14ac:dyDescent="0.25">
      <c r="A1354" s="19">
        <v>1319</v>
      </c>
      <c r="B1354" s="20"/>
      <c r="C1354" s="19" t="s">
        <v>299</v>
      </c>
      <c r="D1354" s="21" t="s">
        <v>1580</v>
      </c>
      <c r="E1354" s="21"/>
      <c r="F1354" s="22">
        <v>271</v>
      </c>
      <c r="G1354" s="24"/>
      <c r="H1354" s="72">
        <f t="shared" si="657"/>
        <v>273.70999999999998</v>
      </c>
      <c r="I1354" s="72">
        <f t="shared" si="658"/>
        <v>276.42</v>
      </c>
      <c r="J1354" s="72">
        <f t="shared" si="630"/>
        <v>279.13</v>
      </c>
      <c r="K1354" s="72">
        <f t="shared" si="631"/>
        <v>281.84000000000003</v>
      </c>
      <c r="L1354" s="72">
        <f t="shared" si="632"/>
        <v>284.55</v>
      </c>
      <c r="M1354" s="72">
        <f t="shared" si="659"/>
        <v>287.26</v>
      </c>
      <c r="N1354" s="72">
        <f t="shared" si="633"/>
        <v>289.97000000000003</v>
      </c>
      <c r="O1354" s="72">
        <f t="shared" si="634"/>
        <v>292.68</v>
      </c>
      <c r="P1354" s="72">
        <f t="shared" si="635"/>
        <v>295.39000000000004</v>
      </c>
      <c r="Q1354" s="72">
        <f t="shared" si="636"/>
        <v>298.10000000000002</v>
      </c>
      <c r="R1354" s="72">
        <f t="shared" si="637"/>
        <v>300.81</v>
      </c>
      <c r="S1354" s="72">
        <f t="shared" si="638"/>
        <v>303.52000000000004</v>
      </c>
      <c r="T1354" s="72">
        <f t="shared" si="639"/>
        <v>306.22999999999996</v>
      </c>
      <c r="U1354" s="72">
        <f t="shared" si="640"/>
        <v>308.94</v>
      </c>
      <c r="V1354" s="72">
        <f t="shared" si="641"/>
        <v>311.64999999999998</v>
      </c>
      <c r="W1354" s="72">
        <f t="shared" si="642"/>
        <v>314.35999999999996</v>
      </c>
      <c r="X1354" s="72">
        <f t="shared" si="643"/>
        <v>317.07</v>
      </c>
      <c r="Y1354" s="72">
        <f t="shared" si="644"/>
        <v>319.77999999999997</v>
      </c>
      <c r="Z1354" s="72">
        <f t="shared" si="645"/>
        <v>322.49</v>
      </c>
      <c r="AA1354" s="72">
        <f t="shared" si="646"/>
        <v>325.2</v>
      </c>
      <c r="AB1354" s="72">
        <f t="shared" si="647"/>
        <v>327.90999999999997</v>
      </c>
      <c r="AC1354" s="72">
        <f t="shared" si="648"/>
        <v>330.62</v>
      </c>
      <c r="AD1354" s="72">
        <f t="shared" si="649"/>
        <v>333.33</v>
      </c>
      <c r="AE1354" s="72">
        <f t="shared" si="650"/>
        <v>336.04</v>
      </c>
      <c r="AF1354" s="72">
        <f t="shared" si="651"/>
        <v>338.75</v>
      </c>
      <c r="AG1354" s="72">
        <f t="shared" si="652"/>
        <v>341.46</v>
      </c>
      <c r="AH1354" s="72">
        <f t="shared" si="653"/>
        <v>344.17</v>
      </c>
      <c r="AI1354" s="72">
        <f t="shared" si="654"/>
        <v>346.88</v>
      </c>
      <c r="AJ1354" s="72">
        <f t="shared" si="655"/>
        <v>349.59000000000003</v>
      </c>
      <c r="AK1354" s="72">
        <f t="shared" si="656"/>
        <v>352.3</v>
      </c>
    </row>
    <row r="1355" spans="1:37" x14ac:dyDescent="0.25">
      <c r="A1355" s="19">
        <v>1320</v>
      </c>
      <c r="B1355" s="20"/>
      <c r="C1355" s="19" t="s">
        <v>299</v>
      </c>
      <c r="D1355" s="21" t="s">
        <v>1581</v>
      </c>
      <c r="E1355" s="21"/>
      <c r="F1355" s="22">
        <v>523</v>
      </c>
      <c r="G1355" s="24"/>
      <c r="H1355" s="72">
        <f t="shared" si="657"/>
        <v>528.23</v>
      </c>
      <c r="I1355" s="72">
        <f t="shared" si="658"/>
        <v>533.46</v>
      </c>
      <c r="J1355" s="72">
        <f t="shared" si="630"/>
        <v>538.69000000000005</v>
      </c>
      <c r="K1355" s="72">
        <f t="shared" si="631"/>
        <v>543.92000000000007</v>
      </c>
      <c r="L1355" s="72">
        <f t="shared" si="632"/>
        <v>549.15</v>
      </c>
      <c r="M1355" s="72">
        <f t="shared" si="659"/>
        <v>554.38</v>
      </c>
      <c r="N1355" s="72">
        <f t="shared" si="633"/>
        <v>559.61</v>
      </c>
      <c r="O1355" s="72">
        <f t="shared" si="634"/>
        <v>564.84</v>
      </c>
      <c r="P1355" s="72">
        <f t="shared" si="635"/>
        <v>570.07000000000005</v>
      </c>
      <c r="Q1355" s="72">
        <f t="shared" si="636"/>
        <v>575.30000000000007</v>
      </c>
      <c r="R1355" s="72">
        <f t="shared" si="637"/>
        <v>580.53000000000009</v>
      </c>
      <c r="S1355" s="72">
        <f t="shared" si="638"/>
        <v>585.7600000000001</v>
      </c>
      <c r="T1355" s="72">
        <f t="shared" si="639"/>
        <v>590.9899999999999</v>
      </c>
      <c r="U1355" s="72">
        <f t="shared" si="640"/>
        <v>596.21999999999991</v>
      </c>
      <c r="V1355" s="72">
        <f t="shared" si="641"/>
        <v>601.44999999999993</v>
      </c>
      <c r="W1355" s="72">
        <f t="shared" si="642"/>
        <v>606.67999999999995</v>
      </c>
      <c r="X1355" s="72">
        <f t="shared" si="643"/>
        <v>611.91</v>
      </c>
      <c r="Y1355" s="72">
        <f t="shared" si="644"/>
        <v>617.14</v>
      </c>
      <c r="Z1355" s="72">
        <f t="shared" si="645"/>
        <v>622.37</v>
      </c>
      <c r="AA1355" s="72">
        <f t="shared" si="646"/>
        <v>627.6</v>
      </c>
      <c r="AB1355" s="72">
        <f t="shared" si="647"/>
        <v>632.82999999999993</v>
      </c>
      <c r="AC1355" s="72">
        <f t="shared" si="648"/>
        <v>638.05999999999995</v>
      </c>
      <c r="AD1355" s="72">
        <f t="shared" si="649"/>
        <v>643.29</v>
      </c>
      <c r="AE1355" s="72">
        <f t="shared" si="650"/>
        <v>648.52</v>
      </c>
      <c r="AF1355" s="72">
        <f t="shared" si="651"/>
        <v>653.75</v>
      </c>
      <c r="AG1355" s="72">
        <f t="shared" si="652"/>
        <v>658.98</v>
      </c>
      <c r="AH1355" s="72">
        <f t="shared" si="653"/>
        <v>664.21</v>
      </c>
      <c r="AI1355" s="72">
        <f t="shared" si="654"/>
        <v>669.44</v>
      </c>
      <c r="AJ1355" s="72">
        <f t="shared" si="655"/>
        <v>674.67000000000007</v>
      </c>
      <c r="AK1355" s="72">
        <f t="shared" si="656"/>
        <v>679.9</v>
      </c>
    </row>
    <row r="1356" spans="1:37" x14ac:dyDescent="0.25">
      <c r="A1356" s="19">
        <v>1321</v>
      </c>
      <c r="B1356" s="20"/>
      <c r="C1356" s="19" t="s">
        <v>299</v>
      </c>
      <c r="D1356" s="21" t="s">
        <v>1582</v>
      </c>
      <c r="E1356" s="21"/>
      <c r="F1356" s="22">
        <v>660</v>
      </c>
      <c r="G1356" s="24"/>
      <c r="H1356" s="72">
        <f t="shared" si="657"/>
        <v>666.6</v>
      </c>
      <c r="I1356" s="72">
        <f t="shared" si="658"/>
        <v>673.2</v>
      </c>
      <c r="J1356" s="72">
        <f t="shared" si="630"/>
        <v>679.80000000000007</v>
      </c>
      <c r="K1356" s="72">
        <f t="shared" si="631"/>
        <v>686.4</v>
      </c>
      <c r="L1356" s="72">
        <f t="shared" si="632"/>
        <v>693</v>
      </c>
      <c r="M1356" s="72">
        <f t="shared" si="659"/>
        <v>699.6</v>
      </c>
      <c r="N1356" s="72">
        <f t="shared" si="633"/>
        <v>706.2</v>
      </c>
      <c r="O1356" s="72">
        <f t="shared" si="634"/>
        <v>712.80000000000007</v>
      </c>
      <c r="P1356" s="72">
        <f t="shared" si="635"/>
        <v>719.40000000000009</v>
      </c>
      <c r="Q1356" s="72">
        <f t="shared" si="636"/>
        <v>726.00000000000011</v>
      </c>
      <c r="R1356" s="72">
        <f t="shared" si="637"/>
        <v>732.6</v>
      </c>
      <c r="S1356" s="72">
        <f t="shared" si="638"/>
        <v>739.2</v>
      </c>
      <c r="T1356" s="72">
        <f t="shared" si="639"/>
        <v>745.8</v>
      </c>
      <c r="U1356" s="72">
        <f t="shared" si="640"/>
        <v>752.4</v>
      </c>
      <c r="V1356" s="72">
        <f t="shared" si="641"/>
        <v>758.99999999999989</v>
      </c>
      <c r="W1356" s="72">
        <f t="shared" si="642"/>
        <v>765.59999999999991</v>
      </c>
      <c r="X1356" s="72">
        <f t="shared" si="643"/>
        <v>772.19999999999993</v>
      </c>
      <c r="Y1356" s="72">
        <f t="shared" si="644"/>
        <v>778.8</v>
      </c>
      <c r="Z1356" s="72">
        <f t="shared" si="645"/>
        <v>785.4</v>
      </c>
      <c r="AA1356" s="72">
        <f t="shared" si="646"/>
        <v>792</v>
      </c>
      <c r="AB1356" s="72">
        <f t="shared" si="647"/>
        <v>798.6</v>
      </c>
      <c r="AC1356" s="72">
        <f t="shared" si="648"/>
        <v>805.19999999999993</v>
      </c>
      <c r="AD1356" s="72">
        <f t="shared" si="649"/>
        <v>811.8</v>
      </c>
      <c r="AE1356" s="72">
        <f t="shared" si="650"/>
        <v>818.4</v>
      </c>
      <c r="AF1356" s="72">
        <f t="shared" si="651"/>
        <v>825</v>
      </c>
      <c r="AG1356" s="72">
        <f t="shared" si="652"/>
        <v>831.6</v>
      </c>
      <c r="AH1356" s="72">
        <f t="shared" si="653"/>
        <v>838.2</v>
      </c>
      <c r="AI1356" s="72">
        <f t="shared" si="654"/>
        <v>844.80000000000007</v>
      </c>
      <c r="AJ1356" s="72">
        <f t="shared" si="655"/>
        <v>851.4</v>
      </c>
      <c r="AK1356" s="72">
        <f t="shared" si="656"/>
        <v>858</v>
      </c>
    </row>
    <row r="1357" spans="1:37" x14ac:dyDescent="0.25">
      <c r="A1357" s="19">
        <v>1322</v>
      </c>
      <c r="B1357" s="20"/>
      <c r="C1357" s="19" t="s">
        <v>299</v>
      </c>
      <c r="D1357" s="28" t="s">
        <v>1583</v>
      </c>
      <c r="E1357" s="21"/>
      <c r="F1357" s="22">
        <v>1925</v>
      </c>
      <c r="G1357" s="24"/>
      <c r="H1357" s="72">
        <f t="shared" si="657"/>
        <v>1944.25</v>
      </c>
      <c r="I1357" s="72">
        <f t="shared" si="658"/>
        <v>1963.5</v>
      </c>
      <c r="J1357" s="72">
        <f t="shared" si="630"/>
        <v>1982.75</v>
      </c>
      <c r="K1357" s="72">
        <f t="shared" si="631"/>
        <v>2002</v>
      </c>
      <c r="L1357" s="72">
        <f t="shared" si="632"/>
        <v>2021.25</v>
      </c>
      <c r="M1357" s="72">
        <f t="shared" si="659"/>
        <v>2040.5</v>
      </c>
      <c r="N1357" s="72">
        <f t="shared" si="633"/>
        <v>2059.75</v>
      </c>
      <c r="O1357" s="72">
        <f t="shared" si="634"/>
        <v>2079</v>
      </c>
      <c r="P1357" s="72">
        <f t="shared" si="635"/>
        <v>2098.25</v>
      </c>
      <c r="Q1357" s="72">
        <f t="shared" si="636"/>
        <v>2117.5</v>
      </c>
      <c r="R1357" s="72">
        <f t="shared" si="637"/>
        <v>2136.75</v>
      </c>
      <c r="S1357" s="72">
        <f t="shared" si="638"/>
        <v>2156</v>
      </c>
      <c r="T1357" s="72">
        <f t="shared" si="639"/>
        <v>2175.25</v>
      </c>
      <c r="U1357" s="72">
        <f t="shared" si="640"/>
        <v>2194.5</v>
      </c>
      <c r="V1357" s="72">
        <f t="shared" si="641"/>
        <v>2213.75</v>
      </c>
      <c r="W1357" s="72">
        <f t="shared" si="642"/>
        <v>2233</v>
      </c>
      <c r="X1357" s="72">
        <f t="shared" si="643"/>
        <v>2252.25</v>
      </c>
      <c r="Y1357" s="72">
        <f t="shared" si="644"/>
        <v>2271.5</v>
      </c>
      <c r="Z1357" s="72">
        <f t="shared" si="645"/>
        <v>2290.75</v>
      </c>
      <c r="AA1357" s="72">
        <f t="shared" si="646"/>
        <v>2310</v>
      </c>
      <c r="AB1357" s="72">
        <f t="shared" si="647"/>
        <v>2329.25</v>
      </c>
      <c r="AC1357" s="72">
        <f t="shared" si="648"/>
        <v>2348.5</v>
      </c>
      <c r="AD1357" s="72">
        <f t="shared" si="649"/>
        <v>2367.75</v>
      </c>
      <c r="AE1357" s="72">
        <f t="shared" si="650"/>
        <v>2387</v>
      </c>
      <c r="AF1357" s="72">
        <f t="shared" si="651"/>
        <v>2406.25</v>
      </c>
      <c r="AG1357" s="72">
        <f t="shared" si="652"/>
        <v>2425.5</v>
      </c>
      <c r="AH1357" s="72">
        <f t="shared" si="653"/>
        <v>2444.75</v>
      </c>
      <c r="AI1357" s="72">
        <f t="shared" si="654"/>
        <v>2464</v>
      </c>
      <c r="AJ1357" s="72">
        <f t="shared" si="655"/>
        <v>2483.25</v>
      </c>
      <c r="AK1357" s="72">
        <f t="shared" si="656"/>
        <v>2502.5</v>
      </c>
    </row>
    <row r="1358" spans="1:37" x14ac:dyDescent="0.25">
      <c r="A1358" s="19">
        <v>1323</v>
      </c>
      <c r="B1358" s="20"/>
      <c r="C1358" s="19" t="s">
        <v>299</v>
      </c>
      <c r="D1358" s="21" t="s">
        <v>1584</v>
      </c>
      <c r="E1358" s="21"/>
      <c r="F1358" s="22">
        <v>1320</v>
      </c>
      <c r="G1358" s="24"/>
      <c r="H1358" s="72">
        <f t="shared" si="657"/>
        <v>1333.2</v>
      </c>
      <c r="I1358" s="72">
        <f t="shared" si="658"/>
        <v>1346.4</v>
      </c>
      <c r="J1358" s="72">
        <f t="shared" si="630"/>
        <v>1359.6000000000001</v>
      </c>
      <c r="K1358" s="72">
        <f t="shared" si="631"/>
        <v>1372.8</v>
      </c>
      <c r="L1358" s="72">
        <f t="shared" si="632"/>
        <v>1386</v>
      </c>
      <c r="M1358" s="72">
        <f t="shared" si="659"/>
        <v>1399.2</v>
      </c>
      <c r="N1358" s="72">
        <f t="shared" si="633"/>
        <v>1412.4</v>
      </c>
      <c r="O1358" s="72">
        <f t="shared" si="634"/>
        <v>1425.6000000000001</v>
      </c>
      <c r="P1358" s="72">
        <f t="shared" si="635"/>
        <v>1438.8000000000002</v>
      </c>
      <c r="Q1358" s="72">
        <f t="shared" si="636"/>
        <v>1452.0000000000002</v>
      </c>
      <c r="R1358" s="72">
        <f t="shared" si="637"/>
        <v>1465.2</v>
      </c>
      <c r="S1358" s="72">
        <f t="shared" si="638"/>
        <v>1478.4</v>
      </c>
      <c r="T1358" s="72">
        <f t="shared" si="639"/>
        <v>1491.6</v>
      </c>
      <c r="U1358" s="72">
        <f t="shared" si="640"/>
        <v>1504.8</v>
      </c>
      <c r="V1358" s="72">
        <f t="shared" si="641"/>
        <v>1517.9999999999998</v>
      </c>
      <c r="W1358" s="72">
        <f t="shared" si="642"/>
        <v>1531.1999999999998</v>
      </c>
      <c r="X1358" s="72">
        <f t="shared" si="643"/>
        <v>1544.3999999999999</v>
      </c>
      <c r="Y1358" s="72">
        <f t="shared" si="644"/>
        <v>1557.6</v>
      </c>
      <c r="Z1358" s="72">
        <f t="shared" si="645"/>
        <v>1570.8</v>
      </c>
      <c r="AA1358" s="72">
        <f t="shared" si="646"/>
        <v>1584</v>
      </c>
      <c r="AB1358" s="72">
        <f t="shared" si="647"/>
        <v>1597.2</v>
      </c>
      <c r="AC1358" s="72">
        <f t="shared" si="648"/>
        <v>1610.3999999999999</v>
      </c>
      <c r="AD1358" s="72">
        <f t="shared" si="649"/>
        <v>1623.6</v>
      </c>
      <c r="AE1358" s="72">
        <f t="shared" si="650"/>
        <v>1636.8</v>
      </c>
      <c r="AF1358" s="72">
        <f t="shared" si="651"/>
        <v>1650</v>
      </c>
      <c r="AG1358" s="72">
        <f t="shared" si="652"/>
        <v>1663.2</v>
      </c>
      <c r="AH1358" s="72">
        <f t="shared" si="653"/>
        <v>1676.4</v>
      </c>
      <c r="AI1358" s="72">
        <f t="shared" si="654"/>
        <v>1689.6000000000001</v>
      </c>
      <c r="AJ1358" s="72">
        <f t="shared" si="655"/>
        <v>1702.8</v>
      </c>
      <c r="AK1358" s="72">
        <f t="shared" si="656"/>
        <v>1716</v>
      </c>
    </row>
    <row r="1359" spans="1:37" x14ac:dyDescent="0.25">
      <c r="A1359" s="19">
        <v>1324</v>
      </c>
      <c r="B1359" s="20"/>
      <c r="C1359" s="19" t="s">
        <v>299</v>
      </c>
      <c r="D1359" s="21" t="s">
        <v>1585</v>
      </c>
      <c r="E1359" s="21"/>
      <c r="F1359" s="22">
        <v>550</v>
      </c>
      <c r="G1359" s="24"/>
      <c r="H1359" s="72">
        <f t="shared" si="657"/>
        <v>555.5</v>
      </c>
      <c r="I1359" s="72">
        <f t="shared" si="658"/>
        <v>561</v>
      </c>
      <c r="J1359" s="72">
        <f t="shared" si="630"/>
        <v>566.5</v>
      </c>
      <c r="K1359" s="72">
        <f t="shared" si="631"/>
        <v>572</v>
      </c>
      <c r="L1359" s="72">
        <f t="shared" si="632"/>
        <v>577.5</v>
      </c>
      <c r="M1359" s="72">
        <f t="shared" si="659"/>
        <v>583</v>
      </c>
      <c r="N1359" s="72">
        <f t="shared" si="633"/>
        <v>588.5</v>
      </c>
      <c r="O1359" s="72">
        <f t="shared" si="634"/>
        <v>594</v>
      </c>
      <c r="P1359" s="72">
        <f t="shared" si="635"/>
        <v>599.5</v>
      </c>
      <c r="Q1359" s="72">
        <f t="shared" si="636"/>
        <v>605</v>
      </c>
      <c r="R1359" s="72">
        <f t="shared" si="637"/>
        <v>610.5</v>
      </c>
      <c r="S1359" s="72">
        <f t="shared" si="638"/>
        <v>616.00000000000011</v>
      </c>
      <c r="T1359" s="72">
        <f t="shared" si="639"/>
        <v>621.49999999999989</v>
      </c>
      <c r="U1359" s="72">
        <f t="shared" si="640"/>
        <v>627</v>
      </c>
      <c r="V1359" s="72">
        <f t="shared" si="641"/>
        <v>632.5</v>
      </c>
      <c r="W1359" s="72">
        <f t="shared" si="642"/>
        <v>638</v>
      </c>
      <c r="X1359" s="72">
        <f t="shared" si="643"/>
        <v>643.5</v>
      </c>
      <c r="Y1359" s="72">
        <f t="shared" si="644"/>
        <v>649</v>
      </c>
      <c r="Z1359" s="72">
        <f t="shared" si="645"/>
        <v>654.5</v>
      </c>
      <c r="AA1359" s="72">
        <f t="shared" si="646"/>
        <v>660</v>
      </c>
      <c r="AB1359" s="72">
        <f t="shared" si="647"/>
        <v>665.5</v>
      </c>
      <c r="AC1359" s="72">
        <f t="shared" si="648"/>
        <v>671</v>
      </c>
      <c r="AD1359" s="72">
        <f t="shared" si="649"/>
        <v>676.5</v>
      </c>
      <c r="AE1359" s="72">
        <f t="shared" si="650"/>
        <v>682</v>
      </c>
      <c r="AF1359" s="72">
        <f t="shared" si="651"/>
        <v>687.5</v>
      </c>
      <c r="AG1359" s="72">
        <f t="shared" si="652"/>
        <v>693</v>
      </c>
      <c r="AH1359" s="72">
        <f t="shared" si="653"/>
        <v>698.5</v>
      </c>
      <c r="AI1359" s="72">
        <f t="shared" si="654"/>
        <v>704</v>
      </c>
      <c r="AJ1359" s="72">
        <f t="shared" si="655"/>
        <v>709.5</v>
      </c>
      <c r="AK1359" s="72">
        <f t="shared" si="656"/>
        <v>715</v>
      </c>
    </row>
    <row r="1360" spans="1:37" x14ac:dyDescent="0.25">
      <c r="A1360" s="19">
        <v>1325</v>
      </c>
      <c r="B1360" s="20"/>
      <c r="C1360" s="19" t="s">
        <v>299</v>
      </c>
      <c r="D1360" s="21" t="s">
        <v>1586</v>
      </c>
      <c r="E1360" s="21"/>
      <c r="F1360" s="22">
        <v>715</v>
      </c>
      <c r="G1360" s="24"/>
      <c r="H1360" s="72">
        <f t="shared" si="657"/>
        <v>722.15</v>
      </c>
      <c r="I1360" s="72">
        <f t="shared" si="658"/>
        <v>729.30000000000007</v>
      </c>
      <c r="J1360" s="72">
        <f t="shared" si="630"/>
        <v>736.45</v>
      </c>
      <c r="K1360" s="72">
        <f t="shared" si="631"/>
        <v>743.6</v>
      </c>
      <c r="L1360" s="72">
        <f t="shared" si="632"/>
        <v>750.75</v>
      </c>
      <c r="M1360" s="72">
        <f t="shared" si="659"/>
        <v>757.90000000000009</v>
      </c>
      <c r="N1360" s="72">
        <f t="shared" si="633"/>
        <v>765.05000000000007</v>
      </c>
      <c r="O1360" s="72">
        <f t="shared" si="634"/>
        <v>772.2</v>
      </c>
      <c r="P1360" s="72">
        <f t="shared" si="635"/>
        <v>779.35</v>
      </c>
      <c r="Q1360" s="72">
        <f t="shared" si="636"/>
        <v>786.50000000000011</v>
      </c>
      <c r="R1360" s="72">
        <f t="shared" si="637"/>
        <v>793.65000000000009</v>
      </c>
      <c r="S1360" s="72">
        <f t="shared" si="638"/>
        <v>800.80000000000007</v>
      </c>
      <c r="T1360" s="72">
        <f t="shared" si="639"/>
        <v>807.94999999999993</v>
      </c>
      <c r="U1360" s="72">
        <f t="shared" si="640"/>
        <v>815.09999999999991</v>
      </c>
      <c r="V1360" s="72">
        <f t="shared" si="641"/>
        <v>822.24999999999989</v>
      </c>
      <c r="W1360" s="72">
        <f t="shared" si="642"/>
        <v>829.4</v>
      </c>
      <c r="X1360" s="72">
        <f t="shared" si="643"/>
        <v>836.55</v>
      </c>
      <c r="Y1360" s="72">
        <f t="shared" si="644"/>
        <v>843.69999999999993</v>
      </c>
      <c r="Z1360" s="72">
        <f t="shared" si="645"/>
        <v>850.84999999999991</v>
      </c>
      <c r="AA1360" s="72">
        <f t="shared" si="646"/>
        <v>858</v>
      </c>
      <c r="AB1360" s="72">
        <f t="shared" si="647"/>
        <v>865.15</v>
      </c>
      <c r="AC1360" s="72">
        <f t="shared" si="648"/>
        <v>872.3</v>
      </c>
      <c r="AD1360" s="72">
        <f t="shared" si="649"/>
        <v>879.44999999999993</v>
      </c>
      <c r="AE1360" s="72">
        <f t="shared" si="650"/>
        <v>886.6</v>
      </c>
      <c r="AF1360" s="72">
        <f t="shared" si="651"/>
        <v>893.75</v>
      </c>
      <c r="AG1360" s="72">
        <f t="shared" si="652"/>
        <v>900.9</v>
      </c>
      <c r="AH1360" s="72">
        <f t="shared" si="653"/>
        <v>908.05000000000007</v>
      </c>
      <c r="AI1360" s="72">
        <f t="shared" si="654"/>
        <v>915.2</v>
      </c>
      <c r="AJ1360" s="72">
        <f t="shared" si="655"/>
        <v>922.35</v>
      </c>
      <c r="AK1360" s="72">
        <f t="shared" si="656"/>
        <v>929.5</v>
      </c>
    </row>
    <row r="1361" spans="1:37" x14ac:dyDescent="0.25">
      <c r="A1361" s="19">
        <v>1326</v>
      </c>
      <c r="B1361" s="20"/>
      <c r="C1361" s="19" t="s">
        <v>299</v>
      </c>
      <c r="D1361" s="21" t="s">
        <v>1587</v>
      </c>
      <c r="E1361" s="21"/>
      <c r="F1361" s="22">
        <v>1500</v>
      </c>
      <c r="G1361" s="24"/>
      <c r="H1361" s="72">
        <f t="shared" si="657"/>
        <v>1515</v>
      </c>
      <c r="I1361" s="72">
        <f t="shared" si="658"/>
        <v>1530</v>
      </c>
      <c r="J1361" s="72">
        <f t="shared" si="630"/>
        <v>1545</v>
      </c>
      <c r="K1361" s="72">
        <f t="shared" si="631"/>
        <v>1560</v>
      </c>
      <c r="L1361" s="72">
        <f t="shared" si="632"/>
        <v>1575</v>
      </c>
      <c r="M1361" s="72">
        <f t="shared" si="659"/>
        <v>1590</v>
      </c>
      <c r="N1361" s="72">
        <f t="shared" si="633"/>
        <v>1605</v>
      </c>
      <c r="O1361" s="72">
        <f t="shared" si="634"/>
        <v>1620</v>
      </c>
      <c r="P1361" s="72">
        <f t="shared" si="635"/>
        <v>1635.0000000000002</v>
      </c>
      <c r="Q1361" s="72">
        <f t="shared" si="636"/>
        <v>1650.0000000000002</v>
      </c>
      <c r="R1361" s="72">
        <f t="shared" si="637"/>
        <v>1665.0000000000002</v>
      </c>
      <c r="S1361" s="72">
        <f t="shared" si="638"/>
        <v>1680.0000000000002</v>
      </c>
      <c r="T1361" s="72">
        <f t="shared" si="639"/>
        <v>1694.9999999999998</v>
      </c>
      <c r="U1361" s="72">
        <f t="shared" si="640"/>
        <v>1709.9999999999998</v>
      </c>
      <c r="V1361" s="72">
        <f t="shared" si="641"/>
        <v>1724.9999999999998</v>
      </c>
      <c r="W1361" s="72">
        <f t="shared" si="642"/>
        <v>1739.9999999999998</v>
      </c>
      <c r="X1361" s="72">
        <f t="shared" si="643"/>
        <v>1755</v>
      </c>
      <c r="Y1361" s="72">
        <f t="shared" si="644"/>
        <v>1770</v>
      </c>
      <c r="Z1361" s="72">
        <f t="shared" si="645"/>
        <v>1785</v>
      </c>
      <c r="AA1361" s="72">
        <f t="shared" si="646"/>
        <v>1800</v>
      </c>
      <c r="AB1361" s="72">
        <f t="shared" si="647"/>
        <v>1815</v>
      </c>
      <c r="AC1361" s="72">
        <f t="shared" si="648"/>
        <v>1830</v>
      </c>
      <c r="AD1361" s="72">
        <f t="shared" si="649"/>
        <v>1845</v>
      </c>
      <c r="AE1361" s="72">
        <f t="shared" si="650"/>
        <v>1860</v>
      </c>
      <c r="AF1361" s="72">
        <f t="shared" si="651"/>
        <v>1875</v>
      </c>
      <c r="AG1361" s="72">
        <f t="shared" si="652"/>
        <v>1890</v>
      </c>
      <c r="AH1361" s="72">
        <f t="shared" si="653"/>
        <v>1905</v>
      </c>
      <c r="AI1361" s="72">
        <f t="shared" si="654"/>
        <v>1920</v>
      </c>
      <c r="AJ1361" s="72">
        <f t="shared" si="655"/>
        <v>1935</v>
      </c>
      <c r="AK1361" s="72">
        <f t="shared" si="656"/>
        <v>1950</v>
      </c>
    </row>
    <row r="1362" spans="1:37" x14ac:dyDescent="0.25">
      <c r="A1362" s="19">
        <v>1327</v>
      </c>
      <c r="B1362" s="20"/>
      <c r="C1362" s="19" t="s">
        <v>299</v>
      </c>
      <c r="D1362" s="28" t="s">
        <v>1588</v>
      </c>
      <c r="E1362" s="21"/>
      <c r="F1362" s="22">
        <v>2750</v>
      </c>
      <c r="G1362" s="24"/>
      <c r="H1362" s="72">
        <f t="shared" si="657"/>
        <v>2777.5</v>
      </c>
      <c r="I1362" s="72">
        <f t="shared" si="658"/>
        <v>2805</v>
      </c>
      <c r="J1362" s="72">
        <f t="shared" si="630"/>
        <v>2832.5</v>
      </c>
      <c r="K1362" s="72">
        <f t="shared" si="631"/>
        <v>2860</v>
      </c>
      <c r="L1362" s="72">
        <f t="shared" si="632"/>
        <v>2887.5</v>
      </c>
      <c r="M1362" s="72">
        <f t="shared" si="659"/>
        <v>2915</v>
      </c>
      <c r="N1362" s="72">
        <f t="shared" si="633"/>
        <v>2942.5</v>
      </c>
      <c r="O1362" s="72">
        <f t="shared" si="634"/>
        <v>2970</v>
      </c>
      <c r="P1362" s="72">
        <f t="shared" si="635"/>
        <v>2997.5</v>
      </c>
      <c r="Q1362" s="72">
        <f t="shared" si="636"/>
        <v>3025.0000000000005</v>
      </c>
      <c r="R1362" s="72">
        <f t="shared" si="637"/>
        <v>3052.5000000000005</v>
      </c>
      <c r="S1362" s="72">
        <f t="shared" si="638"/>
        <v>3080.0000000000005</v>
      </c>
      <c r="T1362" s="72">
        <f t="shared" si="639"/>
        <v>3107.4999999999995</v>
      </c>
      <c r="U1362" s="72">
        <f t="shared" si="640"/>
        <v>3134.9999999999995</v>
      </c>
      <c r="V1362" s="72">
        <f t="shared" si="641"/>
        <v>3162.4999999999995</v>
      </c>
      <c r="W1362" s="72">
        <f t="shared" si="642"/>
        <v>3190</v>
      </c>
      <c r="X1362" s="72">
        <f t="shared" si="643"/>
        <v>3217.5</v>
      </c>
      <c r="Y1362" s="72">
        <f t="shared" si="644"/>
        <v>3245</v>
      </c>
      <c r="Z1362" s="72">
        <f t="shared" si="645"/>
        <v>3272.5</v>
      </c>
      <c r="AA1362" s="72">
        <f t="shared" si="646"/>
        <v>3300</v>
      </c>
      <c r="AB1362" s="72">
        <f t="shared" si="647"/>
        <v>3327.5</v>
      </c>
      <c r="AC1362" s="72">
        <f t="shared" si="648"/>
        <v>3355</v>
      </c>
      <c r="AD1362" s="72">
        <f t="shared" si="649"/>
        <v>3382.5</v>
      </c>
      <c r="AE1362" s="72">
        <f t="shared" si="650"/>
        <v>3410</v>
      </c>
      <c r="AF1362" s="72">
        <f t="shared" si="651"/>
        <v>3437.5</v>
      </c>
      <c r="AG1362" s="72">
        <f t="shared" si="652"/>
        <v>3465</v>
      </c>
      <c r="AH1362" s="72">
        <f t="shared" si="653"/>
        <v>3492.5</v>
      </c>
      <c r="AI1362" s="72">
        <f t="shared" si="654"/>
        <v>3520</v>
      </c>
      <c r="AJ1362" s="72">
        <f t="shared" si="655"/>
        <v>3547.5</v>
      </c>
      <c r="AK1362" s="72">
        <f t="shared" si="656"/>
        <v>3575</v>
      </c>
    </row>
    <row r="1363" spans="1:37" x14ac:dyDescent="0.25">
      <c r="A1363" s="19">
        <v>1328</v>
      </c>
      <c r="B1363" s="20"/>
      <c r="C1363" s="19" t="s">
        <v>299</v>
      </c>
      <c r="D1363" s="21" t="s">
        <v>1589</v>
      </c>
      <c r="E1363" s="21"/>
      <c r="F1363" s="22">
        <v>3575</v>
      </c>
      <c r="G1363" s="24"/>
      <c r="H1363" s="72">
        <f t="shared" si="657"/>
        <v>3610.75</v>
      </c>
      <c r="I1363" s="72">
        <f t="shared" si="658"/>
        <v>3646.5</v>
      </c>
      <c r="J1363" s="72">
        <f t="shared" si="630"/>
        <v>3682.25</v>
      </c>
      <c r="K1363" s="72">
        <f t="shared" si="631"/>
        <v>3718</v>
      </c>
      <c r="L1363" s="72">
        <f t="shared" si="632"/>
        <v>3753.75</v>
      </c>
      <c r="M1363" s="72">
        <f t="shared" si="659"/>
        <v>3789.5</v>
      </c>
      <c r="N1363" s="72">
        <f t="shared" si="633"/>
        <v>3825.25</v>
      </c>
      <c r="O1363" s="72">
        <f t="shared" si="634"/>
        <v>3861.0000000000005</v>
      </c>
      <c r="P1363" s="72">
        <f t="shared" si="635"/>
        <v>3896.7500000000005</v>
      </c>
      <c r="Q1363" s="72">
        <f t="shared" si="636"/>
        <v>3932.5000000000005</v>
      </c>
      <c r="R1363" s="72">
        <f t="shared" si="637"/>
        <v>3968.2500000000005</v>
      </c>
      <c r="S1363" s="72">
        <f t="shared" si="638"/>
        <v>4004.0000000000005</v>
      </c>
      <c r="T1363" s="72">
        <f t="shared" si="639"/>
        <v>4039.7499999999995</v>
      </c>
      <c r="U1363" s="72">
        <f t="shared" si="640"/>
        <v>4075.4999999999995</v>
      </c>
      <c r="V1363" s="72">
        <f t="shared" si="641"/>
        <v>4111.25</v>
      </c>
      <c r="W1363" s="72">
        <f t="shared" si="642"/>
        <v>4147</v>
      </c>
      <c r="X1363" s="72">
        <f t="shared" si="643"/>
        <v>4182.75</v>
      </c>
      <c r="Y1363" s="72">
        <f t="shared" si="644"/>
        <v>4218.5</v>
      </c>
      <c r="Z1363" s="72">
        <f t="shared" si="645"/>
        <v>4254.25</v>
      </c>
      <c r="AA1363" s="72">
        <f t="shared" si="646"/>
        <v>4290</v>
      </c>
      <c r="AB1363" s="72">
        <f t="shared" si="647"/>
        <v>4325.75</v>
      </c>
      <c r="AC1363" s="72">
        <f t="shared" si="648"/>
        <v>4361.5</v>
      </c>
      <c r="AD1363" s="72">
        <f t="shared" si="649"/>
        <v>4397.25</v>
      </c>
      <c r="AE1363" s="72">
        <f t="shared" si="650"/>
        <v>4433</v>
      </c>
      <c r="AF1363" s="72">
        <f t="shared" si="651"/>
        <v>4468.75</v>
      </c>
      <c r="AG1363" s="72">
        <f t="shared" si="652"/>
        <v>4504.5</v>
      </c>
      <c r="AH1363" s="72">
        <f t="shared" si="653"/>
        <v>4540.25</v>
      </c>
      <c r="AI1363" s="72">
        <f t="shared" si="654"/>
        <v>4576</v>
      </c>
      <c r="AJ1363" s="72">
        <f t="shared" si="655"/>
        <v>4611.75</v>
      </c>
      <c r="AK1363" s="72">
        <f t="shared" si="656"/>
        <v>4647.5</v>
      </c>
    </row>
    <row r="1364" spans="1:37" x14ac:dyDescent="0.25">
      <c r="A1364" s="19">
        <v>1329</v>
      </c>
      <c r="B1364" s="20"/>
      <c r="C1364" s="19" t="s">
        <v>1590</v>
      </c>
      <c r="D1364" s="21" t="s">
        <v>1591</v>
      </c>
      <c r="E1364" s="21"/>
      <c r="F1364" s="22">
        <v>6600</v>
      </c>
      <c r="G1364" s="24"/>
      <c r="H1364" s="72">
        <f t="shared" si="657"/>
        <v>6666</v>
      </c>
      <c r="I1364" s="72">
        <f t="shared" si="658"/>
        <v>6732</v>
      </c>
      <c r="J1364" s="72">
        <f t="shared" si="630"/>
        <v>6798</v>
      </c>
      <c r="K1364" s="72">
        <f t="shared" si="631"/>
        <v>6864</v>
      </c>
      <c r="L1364" s="72">
        <f t="shared" si="632"/>
        <v>6930</v>
      </c>
      <c r="M1364" s="72">
        <f t="shared" si="659"/>
        <v>6996</v>
      </c>
      <c r="N1364" s="72">
        <f t="shared" si="633"/>
        <v>7062</v>
      </c>
      <c r="O1364" s="72">
        <f t="shared" si="634"/>
        <v>7128.0000000000009</v>
      </c>
      <c r="P1364" s="72">
        <f t="shared" si="635"/>
        <v>7194.0000000000009</v>
      </c>
      <c r="Q1364" s="72">
        <f t="shared" si="636"/>
        <v>7260.0000000000009</v>
      </c>
      <c r="R1364" s="72">
        <f t="shared" si="637"/>
        <v>7326.0000000000009</v>
      </c>
      <c r="S1364" s="72">
        <f t="shared" si="638"/>
        <v>7392.0000000000009</v>
      </c>
      <c r="T1364" s="72">
        <f t="shared" si="639"/>
        <v>7457.9999999999991</v>
      </c>
      <c r="U1364" s="72">
        <f t="shared" si="640"/>
        <v>7523.9999999999991</v>
      </c>
      <c r="V1364" s="72">
        <f t="shared" si="641"/>
        <v>7589.9999999999991</v>
      </c>
      <c r="W1364" s="72">
        <f t="shared" si="642"/>
        <v>7655.9999999999991</v>
      </c>
      <c r="X1364" s="72">
        <f t="shared" si="643"/>
        <v>7721.9999999999991</v>
      </c>
      <c r="Y1364" s="72">
        <f t="shared" si="644"/>
        <v>7788</v>
      </c>
      <c r="Z1364" s="72">
        <f t="shared" si="645"/>
        <v>7854</v>
      </c>
      <c r="AA1364" s="72">
        <f t="shared" si="646"/>
        <v>7920</v>
      </c>
      <c r="AB1364" s="72">
        <f t="shared" si="647"/>
        <v>7986</v>
      </c>
      <c r="AC1364" s="72">
        <f t="shared" si="648"/>
        <v>8052</v>
      </c>
      <c r="AD1364" s="72">
        <f t="shared" si="649"/>
        <v>8118</v>
      </c>
      <c r="AE1364" s="72">
        <f t="shared" si="650"/>
        <v>8184</v>
      </c>
      <c r="AF1364" s="72">
        <f t="shared" si="651"/>
        <v>8250</v>
      </c>
      <c r="AG1364" s="72">
        <f t="shared" si="652"/>
        <v>8316</v>
      </c>
      <c r="AH1364" s="72">
        <f t="shared" si="653"/>
        <v>8382</v>
      </c>
      <c r="AI1364" s="72">
        <f t="shared" si="654"/>
        <v>8448</v>
      </c>
      <c r="AJ1364" s="72">
        <f t="shared" si="655"/>
        <v>8514</v>
      </c>
      <c r="AK1364" s="72">
        <f t="shared" si="656"/>
        <v>8580</v>
      </c>
    </row>
    <row r="1365" spans="1:37" x14ac:dyDescent="0.25">
      <c r="A1365" s="19">
        <v>1330</v>
      </c>
      <c r="B1365" s="20"/>
      <c r="C1365" s="19" t="s">
        <v>1540</v>
      </c>
      <c r="D1365" s="21" t="s">
        <v>1592</v>
      </c>
      <c r="E1365" s="21"/>
      <c r="F1365" s="22">
        <v>13035</v>
      </c>
      <c r="G1365" s="24"/>
      <c r="H1365" s="72">
        <f t="shared" si="657"/>
        <v>13165.35</v>
      </c>
      <c r="I1365" s="72">
        <f t="shared" si="658"/>
        <v>13295.7</v>
      </c>
      <c r="J1365" s="72">
        <f t="shared" si="630"/>
        <v>13426.050000000001</v>
      </c>
      <c r="K1365" s="72">
        <f t="shared" si="631"/>
        <v>13556.4</v>
      </c>
      <c r="L1365" s="72">
        <f t="shared" si="632"/>
        <v>13686.75</v>
      </c>
      <c r="M1365" s="72">
        <f t="shared" si="659"/>
        <v>13817.1</v>
      </c>
      <c r="N1365" s="72">
        <f t="shared" si="633"/>
        <v>13947.45</v>
      </c>
      <c r="O1365" s="72">
        <f t="shared" si="634"/>
        <v>14077.800000000001</v>
      </c>
      <c r="P1365" s="72">
        <f t="shared" si="635"/>
        <v>14208.150000000001</v>
      </c>
      <c r="Q1365" s="72">
        <f t="shared" si="636"/>
        <v>14338.500000000002</v>
      </c>
      <c r="R1365" s="72">
        <f t="shared" si="637"/>
        <v>14468.850000000002</v>
      </c>
      <c r="S1365" s="72">
        <f t="shared" si="638"/>
        <v>14599.2</v>
      </c>
      <c r="T1365" s="72">
        <f t="shared" si="639"/>
        <v>14729.55</v>
      </c>
      <c r="U1365" s="72">
        <f t="shared" si="640"/>
        <v>14859.899999999998</v>
      </c>
      <c r="V1365" s="72">
        <f t="shared" si="641"/>
        <v>14990.249999999998</v>
      </c>
      <c r="W1365" s="72">
        <f t="shared" si="642"/>
        <v>15120.599999999999</v>
      </c>
      <c r="X1365" s="72">
        <f t="shared" si="643"/>
        <v>15250.949999999999</v>
      </c>
      <c r="Y1365" s="72">
        <f t="shared" si="644"/>
        <v>15381.3</v>
      </c>
      <c r="Z1365" s="72">
        <f t="shared" si="645"/>
        <v>15511.65</v>
      </c>
      <c r="AA1365" s="72">
        <f t="shared" si="646"/>
        <v>15642</v>
      </c>
      <c r="AB1365" s="72">
        <f t="shared" si="647"/>
        <v>15772.35</v>
      </c>
      <c r="AC1365" s="72">
        <f t="shared" si="648"/>
        <v>15902.699999999999</v>
      </c>
      <c r="AD1365" s="72">
        <f t="shared" si="649"/>
        <v>16033.05</v>
      </c>
      <c r="AE1365" s="72">
        <f t="shared" si="650"/>
        <v>16163.4</v>
      </c>
      <c r="AF1365" s="72">
        <f t="shared" si="651"/>
        <v>16293.75</v>
      </c>
      <c r="AG1365" s="72">
        <f t="shared" si="652"/>
        <v>16424.099999999999</v>
      </c>
      <c r="AH1365" s="72">
        <f t="shared" si="653"/>
        <v>16554.45</v>
      </c>
      <c r="AI1365" s="72">
        <f t="shared" si="654"/>
        <v>16684.8</v>
      </c>
      <c r="AJ1365" s="72">
        <f t="shared" si="655"/>
        <v>16815.150000000001</v>
      </c>
      <c r="AK1365" s="72">
        <f t="shared" si="656"/>
        <v>16945.5</v>
      </c>
    </row>
    <row r="1366" spans="1:37" x14ac:dyDescent="0.25">
      <c r="A1366" s="19">
        <v>1331</v>
      </c>
      <c r="B1366" s="20"/>
      <c r="C1366" s="19" t="s">
        <v>1593</v>
      </c>
      <c r="D1366" s="21" t="s">
        <v>1594</v>
      </c>
      <c r="E1366" s="21"/>
      <c r="F1366" s="22">
        <v>10643</v>
      </c>
      <c r="G1366" s="24"/>
      <c r="H1366" s="72">
        <f t="shared" si="657"/>
        <v>10749.43</v>
      </c>
      <c r="I1366" s="72">
        <f t="shared" si="658"/>
        <v>10855.86</v>
      </c>
      <c r="J1366" s="72">
        <f t="shared" si="630"/>
        <v>10962.29</v>
      </c>
      <c r="K1366" s="72">
        <f t="shared" si="631"/>
        <v>11068.720000000001</v>
      </c>
      <c r="L1366" s="72">
        <f t="shared" si="632"/>
        <v>11175.15</v>
      </c>
      <c r="M1366" s="72">
        <f t="shared" si="659"/>
        <v>11281.58</v>
      </c>
      <c r="N1366" s="72">
        <f t="shared" si="633"/>
        <v>11388.01</v>
      </c>
      <c r="O1366" s="72">
        <f t="shared" si="634"/>
        <v>11494.44</v>
      </c>
      <c r="P1366" s="72">
        <f t="shared" si="635"/>
        <v>11600.87</v>
      </c>
      <c r="Q1366" s="72">
        <f t="shared" si="636"/>
        <v>11707.300000000001</v>
      </c>
      <c r="R1366" s="72">
        <f t="shared" si="637"/>
        <v>11813.730000000001</v>
      </c>
      <c r="S1366" s="72">
        <f t="shared" si="638"/>
        <v>11920.160000000002</v>
      </c>
      <c r="T1366" s="72">
        <f t="shared" si="639"/>
        <v>12026.589999999998</v>
      </c>
      <c r="U1366" s="72">
        <f t="shared" si="640"/>
        <v>12133.019999999999</v>
      </c>
      <c r="V1366" s="72">
        <f t="shared" si="641"/>
        <v>12239.449999999999</v>
      </c>
      <c r="W1366" s="72">
        <f t="shared" si="642"/>
        <v>12345.88</v>
      </c>
      <c r="X1366" s="72">
        <f t="shared" si="643"/>
        <v>12452.31</v>
      </c>
      <c r="Y1366" s="72">
        <f t="shared" si="644"/>
        <v>12558.74</v>
      </c>
      <c r="Z1366" s="72">
        <f t="shared" si="645"/>
        <v>12665.17</v>
      </c>
      <c r="AA1366" s="72">
        <f t="shared" si="646"/>
        <v>12771.6</v>
      </c>
      <c r="AB1366" s="72">
        <f t="shared" si="647"/>
        <v>12878.029999999999</v>
      </c>
      <c r="AC1366" s="72">
        <f t="shared" si="648"/>
        <v>12984.46</v>
      </c>
      <c r="AD1366" s="72">
        <f t="shared" si="649"/>
        <v>13090.89</v>
      </c>
      <c r="AE1366" s="72">
        <f t="shared" si="650"/>
        <v>13197.32</v>
      </c>
      <c r="AF1366" s="72">
        <f t="shared" si="651"/>
        <v>13303.75</v>
      </c>
      <c r="AG1366" s="72">
        <f t="shared" si="652"/>
        <v>13410.18</v>
      </c>
      <c r="AH1366" s="72">
        <f t="shared" si="653"/>
        <v>13516.61</v>
      </c>
      <c r="AI1366" s="72">
        <f t="shared" si="654"/>
        <v>13623.04</v>
      </c>
      <c r="AJ1366" s="72">
        <f t="shared" si="655"/>
        <v>13729.470000000001</v>
      </c>
      <c r="AK1366" s="72">
        <f t="shared" si="656"/>
        <v>13835.9</v>
      </c>
    </row>
    <row r="1367" spans="1:37" x14ac:dyDescent="0.25">
      <c r="A1367" s="19">
        <v>1332</v>
      </c>
      <c r="B1367" s="20"/>
      <c r="C1367" s="19" t="s">
        <v>299</v>
      </c>
      <c r="D1367" s="21" t="s">
        <v>1595</v>
      </c>
      <c r="E1367" s="21"/>
      <c r="F1367" s="22">
        <v>8795</v>
      </c>
      <c r="G1367" s="24"/>
      <c r="H1367" s="72">
        <f t="shared" si="657"/>
        <v>8882.9500000000007</v>
      </c>
      <c r="I1367" s="72">
        <f t="shared" si="658"/>
        <v>8970.9</v>
      </c>
      <c r="J1367" s="72">
        <f t="shared" si="630"/>
        <v>9058.85</v>
      </c>
      <c r="K1367" s="72">
        <f t="shared" si="631"/>
        <v>9146.8000000000011</v>
      </c>
      <c r="L1367" s="72">
        <f t="shared" si="632"/>
        <v>9234.75</v>
      </c>
      <c r="M1367" s="72">
        <f t="shared" si="659"/>
        <v>9322.7000000000007</v>
      </c>
      <c r="N1367" s="72">
        <f t="shared" si="633"/>
        <v>9410.6500000000015</v>
      </c>
      <c r="O1367" s="72">
        <f t="shared" si="634"/>
        <v>9498.6</v>
      </c>
      <c r="P1367" s="72">
        <f t="shared" si="635"/>
        <v>9586.5500000000011</v>
      </c>
      <c r="Q1367" s="72">
        <f t="shared" si="636"/>
        <v>9674.5</v>
      </c>
      <c r="R1367" s="72">
        <f t="shared" si="637"/>
        <v>9762.4500000000007</v>
      </c>
      <c r="S1367" s="72">
        <f t="shared" si="638"/>
        <v>9850.4000000000015</v>
      </c>
      <c r="T1367" s="72">
        <f t="shared" si="639"/>
        <v>9938.3499999999985</v>
      </c>
      <c r="U1367" s="72">
        <f t="shared" si="640"/>
        <v>10026.299999999999</v>
      </c>
      <c r="V1367" s="72">
        <f t="shared" si="641"/>
        <v>10114.25</v>
      </c>
      <c r="W1367" s="72">
        <f t="shared" si="642"/>
        <v>10202.199999999999</v>
      </c>
      <c r="X1367" s="72">
        <f t="shared" si="643"/>
        <v>10290.15</v>
      </c>
      <c r="Y1367" s="72">
        <f t="shared" si="644"/>
        <v>10378.099999999999</v>
      </c>
      <c r="Z1367" s="72">
        <f t="shared" si="645"/>
        <v>10466.049999999999</v>
      </c>
      <c r="AA1367" s="72">
        <f t="shared" si="646"/>
        <v>10554</v>
      </c>
      <c r="AB1367" s="72">
        <f t="shared" si="647"/>
        <v>10641.949999999999</v>
      </c>
      <c r="AC1367" s="72">
        <f t="shared" si="648"/>
        <v>10729.9</v>
      </c>
      <c r="AD1367" s="72">
        <f t="shared" si="649"/>
        <v>10817.85</v>
      </c>
      <c r="AE1367" s="72">
        <f t="shared" si="650"/>
        <v>10905.8</v>
      </c>
      <c r="AF1367" s="72">
        <f t="shared" si="651"/>
        <v>10993.75</v>
      </c>
      <c r="AG1367" s="72">
        <f t="shared" si="652"/>
        <v>11081.7</v>
      </c>
      <c r="AH1367" s="72">
        <f t="shared" si="653"/>
        <v>11169.65</v>
      </c>
      <c r="AI1367" s="72">
        <f t="shared" si="654"/>
        <v>11257.6</v>
      </c>
      <c r="AJ1367" s="72">
        <f t="shared" si="655"/>
        <v>11345.550000000001</v>
      </c>
      <c r="AK1367" s="72">
        <f t="shared" si="656"/>
        <v>11433.5</v>
      </c>
    </row>
    <row r="1368" spans="1:37" x14ac:dyDescent="0.25">
      <c r="A1368" s="19">
        <v>1333</v>
      </c>
      <c r="B1368" s="20"/>
      <c r="C1368" s="19" t="s">
        <v>299</v>
      </c>
      <c r="D1368" s="21" t="s">
        <v>1596</v>
      </c>
      <c r="E1368" s="21"/>
      <c r="F1368" s="22">
        <v>5191</v>
      </c>
      <c r="G1368" s="24"/>
      <c r="H1368" s="72">
        <f t="shared" si="657"/>
        <v>5242.91</v>
      </c>
      <c r="I1368" s="72">
        <f t="shared" si="658"/>
        <v>5294.82</v>
      </c>
      <c r="J1368" s="72">
        <f t="shared" si="630"/>
        <v>5346.7300000000005</v>
      </c>
      <c r="K1368" s="72">
        <f t="shared" si="631"/>
        <v>5398.64</v>
      </c>
      <c r="L1368" s="72">
        <f t="shared" si="632"/>
        <v>5450.55</v>
      </c>
      <c r="M1368" s="72">
        <f t="shared" si="659"/>
        <v>5502.46</v>
      </c>
      <c r="N1368" s="72">
        <f t="shared" si="633"/>
        <v>5554.37</v>
      </c>
      <c r="O1368" s="72">
        <f t="shared" si="634"/>
        <v>5606.2800000000007</v>
      </c>
      <c r="P1368" s="72">
        <f t="shared" si="635"/>
        <v>5658.1900000000005</v>
      </c>
      <c r="Q1368" s="72">
        <f t="shared" si="636"/>
        <v>5710.1</v>
      </c>
      <c r="R1368" s="72">
        <f t="shared" si="637"/>
        <v>5762.01</v>
      </c>
      <c r="S1368" s="72">
        <f t="shared" si="638"/>
        <v>5813.920000000001</v>
      </c>
      <c r="T1368" s="72">
        <f t="shared" si="639"/>
        <v>5865.829999999999</v>
      </c>
      <c r="U1368" s="72">
        <f t="shared" si="640"/>
        <v>5917.74</v>
      </c>
      <c r="V1368" s="72">
        <f t="shared" si="641"/>
        <v>5969.65</v>
      </c>
      <c r="W1368" s="72">
        <f t="shared" si="642"/>
        <v>6021.5599999999995</v>
      </c>
      <c r="X1368" s="72">
        <f t="shared" si="643"/>
        <v>6073.4699999999993</v>
      </c>
      <c r="Y1368" s="72">
        <f t="shared" si="644"/>
        <v>6125.38</v>
      </c>
      <c r="Z1368" s="72">
        <f t="shared" si="645"/>
        <v>6177.29</v>
      </c>
      <c r="AA1368" s="72">
        <f t="shared" si="646"/>
        <v>6229.2</v>
      </c>
      <c r="AB1368" s="72">
        <f t="shared" si="647"/>
        <v>6281.11</v>
      </c>
      <c r="AC1368" s="72">
        <f t="shared" si="648"/>
        <v>6333.0199999999995</v>
      </c>
      <c r="AD1368" s="72">
        <f t="shared" si="649"/>
        <v>6384.93</v>
      </c>
      <c r="AE1368" s="72">
        <f t="shared" si="650"/>
        <v>6436.84</v>
      </c>
      <c r="AF1368" s="72">
        <f t="shared" si="651"/>
        <v>6488.75</v>
      </c>
      <c r="AG1368" s="72">
        <f t="shared" si="652"/>
        <v>6540.66</v>
      </c>
      <c r="AH1368" s="72">
        <f t="shared" si="653"/>
        <v>6592.57</v>
      </c>
      <c r="AI1368" s="72">
        <f t="shared" si="654"/>
        <v>6644.4800000000005</v>
      </c>
      <c r="AJ1368" s="72">
        <f t="shared" si="655"/>
        <v>6696.39</v>
      </c>
      <c r="AK1368" s="72">
        <f t="shared" si="656"/>
        <v>6748.3</v>
      </c>
    </row>
    <row r="1369" spans="1:37" x14ac:dyDescent="0.25">
      <c r="A1369" s="19">
        <v>1334</v>
      </c>
      <c r="B1369" s="20"/>
      <c r="C1369" s="19" t="s">
        <v>1597</v>
      </c>
      <c r="D1369" s="21" t="s">
        <v>1596</v>
      </c>
      <c r="E1369" s="21"/>
      <c r="F1369" s="22">
        <v>6382</v>
      </c>
      <c r="G1369" s="24"/>
      <c r="H1369" s="72">
        <f t="shared" si="657"/>
        <v>6445.82</v>
      </c>
      <c r="I1369" s="72">
        <f t="shared" si="658"/>
        <v>6509.64</v>
      </c>
      <c r="J1369" s="72">
        <f t="shared" si="630"/>
        <v>6573.46</v>
      </c>
      <c r="K1369" s="72">
        <f t="shared" si="631"/>
        <v>6637.2800000000007</v>
      </c>
      <c r="L1369" s="72">
        <f t="shared" si="632"/>
        <v>6701.1</v>
      </c>
      <c r="M1369" s="72">
        <f t="shared" si="659"/>
        <v>6764.92</v>
      </c>
      <c r="N1369" s="72">
        <f t="shared" si="633"/>
        <v>6828.7400000000007</v>
      </c>
      <c r="O1369" s="72">
        <f t="shared" si="634"/>
        <v>6892.56</v>
      </c>
      <c r="P1369" s="72">
        <f t="shared" si="635"/>
        <v>6956.38</v>
      </c>
      <c r="Q1369" s="72">
        <f t="shared" si="636"/>
        <v>7020.2000000000007</v>
      </c>
      <c r="R1369" s="72">
        <f t="shared" si="637"/>
        <v>7084.02</v>
      </c>
      <c r="S1369" s="72">
        <f t="shared" si="638"/>
        <v>7147.8400000000011</v>
      </c>
      <c r="T1369" s="72">
        <f t="shared" si="639"/>
        <v>7211.6599999999989</v>
      </c>
      <c r="U1369" s="72">
        <f t="shared" si="640"/>
        <v>7275.48</v>
      </c>
      <c r="V1369" s="72">
        <f t="shared" si="641"/>
        <v>7339.2999999999993</v>
      </c>
      <c r="W1369" s="72">
        <f t="shared" si="642"/>
        <v>7403.12</v>
      </c>
      <c r="X1369" s="72">
        <f t="shared" si="643"/>
        <v>7466.94</v>
      </c>
      <c r="Y1369" s="72">
        <f t="shared" si="644"/>
        <v>7530.7599999999993</v>
      </c>
      <c r="Z1369" s="72">
        <f t="shared" si="645"/>
        <v>7594.58</v>
      </c>
      <c r="AA1369" s="72">
        <f t="shared" si="646"/>
        <v>7658.4</v>
      </c>
      <c r="AB1369" s="72">
        <f t="shared" si="647"/>
        <v>7722.2199999999993</v>
      </c>
      <c r="AC1369" s="72">
        <f t="shared" si="648"/>
        <v>7786.04</v>
      </c>
      <c r="AD1369" s="72">
        <f t="shared" si="649"/>
        <v>7849.86</v>
      </c>
      <c r="AE1369" s="72">
        <f t="shared" si="650"/>
        <v>7913.68</v>
      </c>
      <c r="AF1369" s="72">
        <f t="shared" si="651"/>
        <v>7977.5</v>
      </c>
      <c r="AG1369" s="72">
        <f t="shared" si="652"/>
        <v>8041.32</v>
      </c>
      <c r="AH1369" s="72">
        <f t="shared" si="653"/>
        <v>8105.14</v>
      </c>
      <c r="AI1369" s="72">
        <f t="shared" si="654"/>
        <v>8168.96</v>
      </c>
      <c r="AJ1369" s="72">
        <f t="shared" si="655"/>
        <v>8232.7800000000007</v>
      </c>
      <c r="AK1369" s="72">
        <f t="shared" si="656"/>
        <v>8296.6</v>
      </c>
    </row>
    <row r="1370" spans="1:37" x14ac:dyDescent="0.25">
      <c r="A1370" s="19">
        <v>1335</v>
      </c>
      <c r="B1370" s="20"/>
      <c r="C1370" s="19" t="s">
        <v>299</v>
      </c>
      <c r="D1370" s="21" t="s">
        <v>1598</v>
      </c>
      <c r="E1370" s="21"/>
      <c r="F1370" s="22">
        <v>9317</v>
      </c>
      <c r="G1370" s="24"/>
      <c r="H1370" s="72">
        <f t="shared" si="657"/>
        <v>9410.17</v>
      </c>
      <c r="I1370" s="72">
        <f t="shared" si="658"/>
        <v>9503.34</v>
      </c>
      <c r="J1370" s="72">
        <f t="shared" si="630"/>
        <v>9596.51</v>
      </c>
      <c r="K1370" s="72">
        <f t="shared" si="631"/>
        <v>9689.68</v>
      </c>
      <c r="L1370" s="72">
        <f t="shared" si="632"/>
        <v>9782.85</v>
      </c>
      <c r="M1370" s="72">
        <f t="shared" si="659"/>
        <v>9876.02</v>
      </c>
      <c r="N1370" s="72">
        <f t="shared" si="633"/>
        <v>9969.19</v>
      </c>
      <c r="O1370" s="72">
        <f t="shared" si="634"/>
        <v>10062.36</v>
      </c>
      <c r="P1370" s="72">
        <f t="shared" si="635"/>
        <v>10155.530000000001</v>
      </c>
      <c r="Q1370" s="72">
        <f t="shared" si="636"/>
        <v>10248.700000000001</v>
      </c>
      <c r="R1370" s="72">
        <f t="shared" si="637"/>
        <v>10341.870000000001</v>
      </c>
      <c r="S1370" s="72">
        <f t="shared" si="638"/>
        <v>10435.040000000001</v>
      </c>
      <c r="T1370" s="72">
        <f t="shared" si="639"/>
        <v>10528.21</v>
      </c>
      <c r="U1370" s="72">
        <f t="shared" si="640"/>
        <v>10621.38</v>
      </c>
      <c r="V1370" s="72">
        <f t="shared" si="641"/>
        <v>10714.55</v>
      </c>
      <c r="W1370" s="72">
        <f t="shared" si="642"/>
        <v>10807.72</v>
      </c>
      <c r="X1370" s="72">
        <f t="shared" si="643"/>
        <v>10900.89</v>
      </c>
      <c r="Y1370" s="72">
        <f t="shared" si="644"/>
        <v>10994.06</v>
      </c>
      <c r="Z1370" s="72">
        <f t="shared" si="645"/>
        <v>11087.23</v>
      </c>
      <c r="AA1370" s="72">
        <f t="shared" si="646"/>
        <v>11180.4</v>
      </c>
      <c r="AB1370" s="72">
        <f t="shared" si="647"/>
        <v>11273.57</v>
      </c>
      <c r="AC1370" s="72">
        <f t="shared" si="648"/>
        <v>11366.74</v>
      </c>
      <c r="AD1370" s="72">
        <f t="shared" si="649"/>
        <v>11459.91</v>
      </c>
      <c r="AE1370" s="72">
        <f t="shared" si="650"/>
        <v>11553.08</v>
      </c>
      <c r="AF1370" s="72">
        <f t="shared" si="651"/>
        <v>11646.25</v>
      </c>
      <c r="AG1370" s="72">
        <f t="shared" si="652"/>
        <v>11739.42</v>
      </c>
      <c r="AH1370" s="72">
        <f t="shared" si="653"/>
        <v>11832.59</v>
      </c>
      <c r="AI1370" s="72">
        <f t="shared" si="654"/>
        <v>11925.76</v>
      </c>
      <c r="AJ1370" s="72">
        <f t="shared" si="655"/>
        <v>12018.93</v>
      </c>
      <c r="AK1370" s="72">
        <f t="shared" si="656"/>
        <v>12112.1</v>
      </c>
    </row>
    <row r="1371" spans="1:37" x14ac:dyDescent="0.25">
      <c r="A1371" s="19">
        <v>1336</v>
      </c>
      <c r="B1371" s="20"/>
      <c r="C1371" s="19" t="s">
        <v>1597</v>
      </c>
      <c r="D1371" s="21" t="s">
        <v>1598</v>
      </c>
      <c r="E1371" s="21"/>
      <c r="F1371" s="22">
        <v>8485</v>
      </c>
      <c r="G1371" s="24"/>
      <c r="H1371" s="72">
        <f t="shared" si="657"/>
        <v>8569.85</v>
      </c>
      <c r="I1371" s="72">
        <f t="shared" si="658"/>
        <v>8654.7000000000007</v>
      </c>
      <c r="J1371" s="72">
        <f t="shared" si="630"/>
        <v>8739.5500000000011</v>
      </c>
      <c r="K1371" s="72">
        <f t="shared" si="631"/>
        <v>8824.4</v>
      </c>
      <c r="L1371" s="72">
        <f t="shared" si="632"/>
        <v>8909.25</v>
      </c>
      <c r="M1371" s="72">
        <f t="shared" si="659"/>
        <v>8994.1</v>
      </c>
      <c r="N1371" s="72">
        <f t="shared" si="633"/>
        <v>9078.9500000000007</v>
      </c>
      <c r="O1371" s="72">
        <f t="shared" si="634"/>
        <v>9163.8000000000011</v>
      </c>
      <c r="P1371" s="72">
        <f t="shared" si="635"/>
        <v>9248.6500000000015</v>
      </c>
      <c r="Q1371" s="72">
        <f t="shared" si="636"/>
        <v>9333.5</v>
      </c>
      <c r="R1371" s="72">
        <f t="shared" si="637"/>
        <v>9418.35</v>
      </c>
      <c r="S1371" s="72">
        <f t="shared" si="638"/>
        <v>9503.2000000000007</v>
      </c>
      <c r="T1371" s="72">
        <f t="shared" si="639"/>
        <v>9588.0499999999993</v>
      </c>
      <c r="U1371" s="72">
        <f t="shared" si="640"/>
        <v>9672.9</v>
      </c>
      <c r="V1371" s="72">
        <f t="shared" si="641"/>
        <v>9757.75</v>
      </c>
      <c r="W1371" s="72">
        <f t="shared" si="642"/>
        <v>9842.5999999999985</v>
      </c>
      <c r="X1371" s="72">
        <f t="shared" si="643"/>
        <v>9927.4499999999989</v>
      </c>
      <c r="Y1371" s="72">
        <f t="shared" si="644"/>
        <v>10012.299999999999</v>
      </c>
      <c r="Z1371" s="72">
        <f t="shared" si="645"/>
        <v>10097.15</v>
      </c>
      <c r="AA1371" s="72">
        <f t="shared" si="646"/>
        <v>10182</v>
      </c>
      <c r="AB1371" s="72">
        <f t="shared" si="647"/>
        <v>10266.85</v>
      </c>
      <c r="AC1371" s="72">
        <f t="shared" si="648"/>
        <v>10351.699999999999</v>
      </c>
      <c r="AD1371" s="72">
        <f t="shared" si="649"/>
        <v>10436.549999999999</v>
      </c>
      <c r="AE1371" s="72">
        <f t="shared" si="650"/>
        <v>10521.4</v>
      </c>
      <c r="AF1371" s="72">
        <f t="shared" si="651"/>
        <v>10606.25</v>
      </c>
      <c r="AG1371" s="72">
        <f t="shared" si="652"/>
        <v>10691.1</v>
      </c>
      <c r="AH1371" s="72">
        <f t="shared" si="653"/>
        <v>10775.95</v>
      </c>
      <c r="AI1371" s="72">
        <f t="shared" si="654"/>
        <v>10860.800000000001</v>
      </c>
      <c r="AJ1371" s="72">
        <f t="shared" si="655"/>
        <v>10945.65</v>
      </c>
      <c r="AK1371" s="72">
        <f t="shared" si="656"/>
        <v>11030.5</v>
      </c>
    </row>
    <row r="1372" spans="1:37" x14ac:dyDescent="0.25">
      <c r="A1372" s="19">
        <v>1337</v>
      </c>
      <c r="B1372" s="20"/>
      <c r="C1372" s="19" t="s">
        <v>299</v>
      </c>
      <c r="D1372" s="21" t="s">
        <v>1599</v>
      </c>
      <c r="E1372" s="21"/>
      <c r="F1372" s="22">
        <v>8305</v>
      </c>
      <c r="G1372" s="24"/>
      <c r="H1372" s="72">
        <f t="shared" si="657"/>
        <v>8388.0499999999993</v>
      </c>
      <c r="I1372" s="72">
        <f t="shared" si="658"/>
        <v>8471.1</v>
      </c>
      <c r="J1372" s="72">
        <f t="shared" ref="J1372:J1435" si="660">F1372*1.03</f>
        <v>8554.15</v>
      </c>
      <c r="K1372" s="72">
        <f t="shared" ref="K1372:K1435" si="661">F1372*1.04</f>
        <v>8637.2000000000007</v>
      </c>
      <c r="L1372" s="72">
        <f t="shared" ref="L1372:L1435" si="662">F1372*1.05</f>
        <v>8720.25</v>
      </c>
      <c r="M1372" s="72">
        <f t="shared" si="659"/>
        <v>8803.3000000000011</v>
      </c>
      <c r="N1372" s="72">
        <f t="shared" ref="N1372:N1435" si="663">F1372*1.07</f>
        <v>8886.35</v>
      </c>
      <c r="O1372" s="72">
        <f t="shared" ref="O1372:O1435" si="664">F1372*1.08</f>
        <v>8969.4000000000015</v>
      </c>
      <c r="P1372" s="72">
        <f t="shared" ref="P1372:P1435" si="665">F1372*1.09</f>
        <v>9052.4500000000007</v>
      </c>
      <c r="Q1372" s="72">
        <f t="shared" ref="Q1372:Q1435" si="666">F1372*1.1</f>
        <v>9135.5</v>
      </c>
      <c r="R1372" s="72">
        <f t="shared" ref="R1372:R1435" si="667">F1372*1.11</f>
        <v>9218.5500000000011</v>
      </c>
      <c r="S1372" s="72">
        <f t="shared" ref="S1372:S1435" si="668">F1372*1.12</f>
        <v>9301.6</v>
      </c>
      <c r="T1372" s="72">
        <f t="shared" ref="T1372:T1435" si="669">F1372*1.13</f>
        <v>9384.65</v>
      </c>
      <c r="U1372" s="72">
        <f t="shared" ref="U1372:U1435" si="670">F1372*1.14</f>
        <v>9467.6999999999989</v>
      </c>
      <c r="V1372" s="72">
        <f t="shared" ref="V1372:V1435" si="671">F1372*1.15</f>
        <v>9550.75</v>
      </c>
      <c r="W1372" s="72">
        <f t="shared" ref="W1372:W1435" si="672">F1372*1.16</f>
        <v>9633.7999999999993</v>
      </c>
      <c r="X1372" s="72">
        <f t="shared" ref="X1372:X1435" si="673">F1372*1.17</f>
        <v>9716.8499999999985</v>
      </c>
      <c r="Y1372" s="72">
        <f t="shared" ref="Y1372:Y1435" si="674">F1372*1.18</f>
        <v>9799.9</v>
      </c>
      <c r="Z1372" s="72">
        <f t="shared" ref="Z1372:Z1435" si="675">F1372*1.19</f>
        <v>9882.9499999999989</v>
      </c>
      <c r="AA1372" s="72">
        <f t="shared" ref="AA1372:AA1435" si="676">F1372*1.2</f>
        <v>9966</v>
      </c>
      <c r="AB1372" s="72">
        <f t="shared" ref="AB1372:AB1435" si="677">F1372*1.21</f>
        <v>10049.049999999999</v>
      </c>
      <c r="AC1372" s="72">
        <f t="shared" ref="AC1372:AC1435" si="678">F1372*1.22</f>
        <v>10132.1</v>
      </c>
      <c r="AD1372" s="72">
        <f t="shared" ref="AD1372:AD1435" si="679">F1372*1.23</f>
        <v>10215.15</v>
      </c>
      <c r="AE1372" s="72">
        <f t="shared" ref="AE1372:AE1435" si="680">F1372*1.24</f>
        <v>10298.200000000001</v>
      </c>
      <c r="AF1372" s="72">
        <f t="shared" ref="AF1372:AF1435" si="681">F1372*1.25</f>
        <v>10381.25</v>
      </c>
      <c r="AG1372" s="72">
        <f t="shared" ref="AG1372:AG1435" si="682">F1372*1.26</f>
        <v>10464.299999999999</v>
      </c>
      <c r="AH1372" s="72">
        <f t="shared" ref="AH1372:AH1435" si="683">F1372*1.27</f>
        <v>10547.35</v>
      </c>
      <c r="AI1372" s="72">
        <f t="shared" ref="AI1372:AI1435" si="684">F1372*1.28</f>
        <v>10630.4</v>
      </c>
      <c r="AJ1372" s="72">
        <f t="shared" ref="AJ1372:AJ1435" si="685">F1372*1.29</f>
        <v>10713.45</v>
      </c>
      <c r="AK1372" s="72">
        <f t="shared" ref="AK1372:AK1435" si="686">F1372*1.3</f>
        <v>10796.5</v>
      </c>
    </row>
    <row r="1373" spans="1:37" x14ac:dyDescent="0.25">
      <c r="A1373" s="19">
        <v>1338</v>
      </c>
      <c r="B1373" s="20"/>
      <c r="C1373" s="19" t="s">
        <v>1600</v>
      </c>
      <c r="D1373" s="21" t="s">
        <v>1601</v>
      </c>
      <c r="E1373" s="21"/>
      <c r="F1373" s="22">
        <v>10225</v>
      </c>
      <c r="G1373" s="24"/>
      <c r="H1373" s="72">
        <f t="shared" si="657"/>
        <v>10327.25</v>
      </c>
      <c r="I1373" s="72">
        <f t="shared" si="658"/>
        <v>10429.5</v>
      </c>
      <c r="J1373" s="72">
        <f t="shared" si="660"/>
        <v>10531.75</v>
      </c>
      <c r="K1373" s="72">
        <f t="shared" si="661"/>
        <v>10634</v>
      </c>
      <c r="L1373" s="72">
        <f t="shared" si="662"/>
        <v>10736.25</v>
      </c>
      <c r="M1373" s="72">
        <f t="shared" si="659"/>
        <v>10838.5</v>
      </c>
      <c r="N1373" s="72">
        <f t="shared" si="663"/>
        <v>10940.75</v>
      </c>
      <c r="O1373" s="72">
        <f t="shared" si="664"/>
        <v>11043</v>
      </c>
      <c r="P1373" s="72">
        <f t="shared" si="665"/>
        <v>11145.25</v>
      </c>
      <c r="Q1373" s="72">
        <f t="shared" si="666"/>
        <v>11247.5</v>
      </c>
      <c r="R1373" s="72">
        <f t="shared" si="667"/>
        <v>11349.750000000002</v>
      </c>
      <c r="S1373" s="72">
        <f t="shared" si="668"/>
        <v>11452.000000000002</v>
      </c>
      <c r="T1373" s="72">
        <f t="shared" si="669"/>
        <v>11554.249999999998</v>
      </c>
      <c r="U1373" s="72">
        <f t="shared" si="670"/>
        <v>11656.499999999998</v>
      </c>
      <c r="V1373" s="72">
        <f t="shared" si="671"/>
        <v>11758.75</v>
      </c>
      <c r="W1373" s="72">
        <f t="shared" si="672"/>
        <v>11861</v>
      </c>
      <c r="X1373" s="72">
        <f t="shared" si="673"/>
        <v>11963.25</v>
      </c>
      <c r="Y1373" s="72">
        <f t="shared" si="674"/>
        <v>12065.5</v>
      </c>
      <c r="Z1373" s="72">
        <f t="shared" si="675"/>
        <v>12167.75</v>
      </c>
      <c r="AA1373" s="72">
        <f t="shared" si="676"/>
        <v>12270</v>
      </c>
      <c r="AB1373" s="72">
        <f t="shared" si="677"/>
        <v>12372.25</v>
      </c>
      <c r="AC1373" s="72">
        <f t="shared" si="678"/>
        <v>12474.5</v>
      </c>
      <c r="AD1373" s="72">
        <f t="shared" si="679"/>
        <v>12576.75</v>
      </c>
      <c r="AE1373" s="72">
        <f t="shared" si="680"/>
        <v>12679</v>
      </c>
      <c r="AF1373" s="72">
        <f t="shared" si="681"/>
        <v>12781.25</v>
      </c>
      <c r="AG1373" s="72">
        <f t="shared" si="682"/>
        <v>12883.5</v>
      </c>
      <c r="AH1373" s="72">
        <f t="shared" si="683"/>
        <v>12985.75</v>
      </c>
      <c r="AI1373" s="72">
        <f t="shared" si="684"/>
        <v>13088</v>
      </c>
      <c r="AJ1373" s="72">
        <f t="shared" si="685"/>
        <v>13190.25</v>
      </c>
      <c r="AK1373" s="72">
        <f t="shared" si="686"/>
        <v>13292.5</v>
      </c>
    </row>
    <row r="1374" spans="1:37" x14ac:dyDescent="0.25">
      <c r="A1374" s="19">
        <v>1339</v>
      </c>
      <c r="B1374" s="20"/>
      <c r="C1374" s="19" t="s">
        <v>299</v>
      </c>
      <c r="D1374" s="21" t="s">
        <v>1602</v>
      </c>
      <c r="E1374" s="21"/>
      <c r="F1374" s="22">
        <v>16239</v>
      </c>
      <c r="G1374" s="24"/>
      <c r="H1374" s="72">
        <f t="shared" si="657"/>
        <v>16401.39</v>
      </c>
      <c r="I1374" s="72">
        <f t="shared" si="658"/>
        <v>16563.78</v>
      </c>
      <c r="J1374" s="72">
        <f t="shared" si="660"/>
        <v>16726.170000000002</v>
      </c>
      <c r="K1374" s="72">
        <f t="shared" si="661"/>
        <v>16888.560000000001</v>
      </c>
      <c r="L1374" s="72">
        <f t="shared" si="662"/>
        <v>17050.95</v>
      </c>
      <c r="M1374" s="72">
        <f t="shared" si="659"/>
        <v>17213.34</v>
      </c>
      <c r="N1374" s="72">
        <f t="shared" si="663"/>
        <v>17375.73</v>
      </c>
      <c r="O1374" s="72">
        <f t="shared" si="664"/>
        <v>17538.120000000003</v>
      </c>
      <c r="P1374" s="72">
        <f t="shared" si="665"/>
        <v>17700.510000000002</v>
      </c>
      <c r="Q1374" s="72">
        <f t="shared" si="666"/>
        <v>17862.900000000001</v>
      </c>
      <c r="R1374" s="72">
        <f t="shared" si="667"/>
        <v>18025.29</v>
      </c>
      <c r="S1374" s="72">
        <f t="shared" si="668"/>
        <v>18187.68</v>
      </c>
      <c r="T1374" s="72">
        <f t="shared" si="669"/>
        <v>18350.07</v>
      </c>
      <c r="U1374" s="72">
        <f t="shared" si="670"/>
        <v>18512.46</v>
      </c>
      <c r="V1374" s="72">
        <f t="shared" si="671"/>
        <v>18674.849999999999</v>
      </c>
      <c r="W1374" s="72">
        <f t="shared" si="672"/>
        <v>18837.239999999998</v>
      </c>
      <c r="X1374" s="72">
        <f t="shared" si="673"/>
        <v>18999.629999999997</v>
      </c>
      <c r="Y1374" s="72">
        <f t="shared" si="674"/>
        <v>19162.02</v>
      </c>
      <c r="Z1374" s="72">
        <f t="shared" si="675"/>
        <v>19324.41</v>
      </c>
      <c r="AA1374" s="72">
        <f t="shared" si="676"/>
        <v>19486.8</v>
      </c>
      <c r="AB1374" s="72">
        <f t="shared" si="677"/>
        <v>19649.189999999999</v>
      </c>
      <c r="AC1374" s="72">
        <f t="shared" si="678"/>
        <v>19811.579999999998</v>
      </c>
      <c r="AD1374" s="72">
        <f t="shared" si="679"/>
        <v>19973.97</v>
      </c>
      <c r="AE1374" s="72">
        <f t="shared" si="680"/>
        <v>20136.36</v>
      </c>
      <c r="AF1374" s="72">
        <f t="shared" si="681"/>
        <v>20298.75</v>
      </c>
      <c r="AG1374" s="72">
        <f t="shared" si="682"/>
        <v>20461.14</v>
      </c>
      <c r="AH1374" s="72">
        <f t="shared" si="683"/>
        <v>20623.53</v>
      </c>
      <c r="AI1374" s="72">
        <f t="shared" si="684"/>
        <v>20785.920000000002</v>
      </c>
      <c r="AJ1374" s="72">
        <f t="shared" si="685"/>
        <v>20948.310000000001</v>
      </c>
      <c r="AK1374" s="72">
        <f t="shared" si="686"/>
        <v>21110.7</v>
      </c>
    </row>
    <row r="1375" spans="1:37" x14ac:dyDescent="0.25">
      <c r="A1375" s="19">
        <v>1340</v>
      </c>
      <c r="B1375" s="20"/>
      <c r="C1375" s="19" t="s">
        <v>1603</v>
      </c>
      <c r="D1375" s="21" t="s">
        <v>1604</v>
      </c>
      <c r="E1375" s="21"/>
      <c r="F1375" s="22">
        <v>16970</v>
      </c>
      <c r="G1375" s="24"/>
      <c r="H1375" s="72">
        <f t="shared" si="657"/>
        <v>17139.7</v>
      </c>
      <c r="I1375" s="72">
        <f t="shared" si="658"/>
        <v>17309.400000000001</v>
      </c>
      <c r="J1375" s="72">
        <f t="shared" si="660"/>
        <v>17479.100000000002</v>
      </c>
      <c r="K1375" s="72">
        <f t="shared" si="661"/>
        <v>17648.8</v>
      </c>
      <c r="L1375" s="72">
        <f t="shared" si="662"/>
        <v>17818.5</v>
      </c>
      <c r="M1375" s="72">
        <f t="shared" si="659"/>
        <v>17988.2</v>
      </c>
      <c r="N1375" s="72">
        <f t="shared" si="663"/>
        <v>18157.900000000001</v>
      </c>
      <c r="O1375" s="72">
        <f t="shared" si="664"/>
        <v>18327.600000000002</v>
      </c>
      <c r="P1375" s="72">
        <f t="shared" si="665"/>
        <v>18497.300000000003</v>
      </c>
      <c r="Q1375" s="72">
        <f t="shared" si="666"/>
        <v>18667</v>
      </c>
      <c r="R1375" s="72">
        <f t="shared" si="667"/>
        <v>18836.7</v>
      </c>
      <c r="S1375" s="72">
        <f t="shared" si="668"/>
        <v>19006.400000000001</v>
      </c>
      <c r="T1375" s="72">
        <f t="shared" si="669"/>
        <v>19176.099999999999</v>
      </c>
      <c r="U1375" s="72">
        <f t="shared" si="670"/>
        <v>19345.8</v>
      </c>
      <c r="V1375" s="72">
        <f t="shared" si="671"/>
        <v>19515.5</v>
      </c>
      <c r="W1375" s="72">
        <f t="shared" si="672"/>
        <v>19685.199999999997</v>
      </c>
      <c r="X1375" s="72">
        <f t="shared" si="673"/>
        <v>19854.899999999998</v>
      </c>
      <c r="Y1375" s="72">
        <f t="shared" si="674"/>
        <v>20024.599999999999</v>
      </c>
      <c r="Z1375" s="72">
        <f t="shared" si="675"/>
        <v>20194.3</v>
      </c>
      <c r="AA1375" s="72">
        <f t="shared" si="676"/>
        <v>20364</v>
      </c>
      <c r="AB1375" s="72">
        <f t="shared" si="677"/>
        <v>20533.7</v>
      </c>
      <c r="AC1375" s="72">
        <f t="shared" si="678"/>
        <v>20703.399999999998</v>
      </c>
      <c r="AD1375" s="72">
        <f t="shared" si="679"/>
        <v>20873.099999999999</v>
      </c>
      <c r="AE1375" s="72">
        <f t="shared" si="680"/>
        <v>21042.799999999999</v>
      </c>
      <c r="AF1375" s="72">
        <f t="shared" si="681"/>
        <v>21212.5</v>
      </c>
      <c r="AG1375" s="72">
        <f t="shared" si="682"/>
        <v>21382.2</v>
      </c>
      <c r="AH1375" s="72">
        <f t="shared" si="683"/>
        <v>21551.9</v>
      </c>
      <c r="AI1375" s="72">
        <f t="shared" si="684"/>
        <v>21721.600000000002</v>
      </c>
      <c r="AJ1375" s="72">
        <f t="shared" si="685"/>
        <v>21891.3</v>
      </c>
      <c r="AK1375" s="72">
        <f t="shared" si="686"/>
        <v>22061</v>
      </c>
    </row>
    <row r="1376" spans="1:37" x14ac:dyDescent="0.25">
      <c r="A1376" s="19">
        <v>1341</v>
      </c>
      <c r="B1376" s="20"/>
      <c r="C1376" s="19" t="s">
        <v>1590</v>
      </c>
      <c r="D1376" s="21" t="s">
        <v>1605</v>
      </c>
      <c r="E1376" s="21"/>
      <c r="F1376" s="22">
        <v>29662</v>
      </c>
      <c r="G1376" s="24"/>
      <c r="H1376" s="72">
        <f t="shared" si="657"/>
        <v>29958.62</v>
      </c>
      <c r="I1376" s="72">
        <f t="shared" si="658"/>
        <v>30255.24</v>
      </c>
      <c r="J1376" s="72">
        <f t="shared" si="660"/>
        <v>30551.86</v>
      </c>
      <c r="K1376" s="72">
        <f t="shared" si="661"/>
        <v>30848.48</v>
      </c>
      <c r="L1376" s="72">
        <f t="shared" si="662"/>
        <v>31145.100000000002</v>
      </c>
      <c r="M1376" s="72">
        <f t="shared" si="659"/>
        <v>31441.72</v>
      </c>
      <c r="N1376" s="72">
        <f t="shared" si="663"/>
        <v>31738.34</v>
      </c>
      <c r="O1376" s="72">
        <f t="shared" si="664"/>
        <v>32034.960000000003</v>
      </c>
      <c r="P1376" s="72">
        <f t="shared" si="665"/>
        <v>32331.58</v>
      </c>
      <c r="Q1376" s="72">
        <f t="shared" si="666"/>
        <v>32628.200000000004</v>
      </c>
      <c r="R1376" s="72">
        <f t="shared" si="667"/>
        <v>32924.82</v>
      </c>
      <c r="S1376" s="72">
        <f t="shared" si="668"/>
        <v>33221.440000000002</v>
      </c>
      <c r="T1376" s="72">
        <f t="shared" si="669"/>
        <v>33518.06</v>
      </c>
      <c r="U1376" s="72">
        <f t="shared" si="670"/>
        <v>33814.68</v>
      </c>
      <c r="V1376" s="72">
        <f t="shared" si="671"/>
        <v>34111.299999999996</v>
      </c>
      <c r="W1376" s="72">
        <f t="shared" si="672"/>
        <v>34407.919999999998</v>
      </c>
      <c r="X1376" s="72">
        <f t="shared" si="673"/>
        <v>34704.54</v>
      </c>
      <c r="Y1376" s="72">
        <f t="shared" si="674"/>
        <v>35001.159999999996</v>
      </c>
      <c r="Z1376" s="72">
        <f t="shared" si="675"/>
        <v>35297.78</v>
      </c>
      <c r="AA1376" s="72">
        <f t="shared" si="676"/>
        <v>35594.400000000001</v>
      </c>
      <c r="AB1376" s="72">
        <f t="shared" si="677"/>
        <v>35891.019999999997</v>
      </c>
      <c r="AC1376" s="72">
        <f t="shared" si="678"/>
        <v>36187.64</v>
      </c>
      <c r="AD1376" s="72">
        <f t="shared" si="679"/>
        <v>36484.26</v>
      </c>
      <c r="AE1376" s="72">
        <f t="shared" si="680"/>
        <v>36780.879999999997</v>
      </c>
      <c r="AF1376" s="72">
        <f t="shared" si="681"/>
        <v>37077.5</v>
      </c>
      <c r="AG1376" s="72">
        <f t="shared" si="682"/>
        <v>37374.120000000003</v>
      </c>
      <c r="AH1376" s="72">
        <f t="shared" si="683"/>
        <v>37670.74</v>
      </c>
      <c r="AI1376" s="72">
        <f t="shared" si="684"/>
        <v>37967.360000000001</v>
      </c>
      <c r="AJ1376" s="72">
        <f t="shared" si="685"/>
        <v>38263.980000000003</v>
      </c>
      <c r="AK1376" s="72">
        <f t="shared" si="686"/>
        <v>38560.6</v>
      </c>
    </row>
    <row r="1377" spans="1:37" x14ac:dyDescent="0.25">
      <c r="A1377" s="19">
        <v>1342</v>
      </c>
      <c r="B1377" s="20"/>
      <c r="C1377" s="19" t="s">
        <v>1603</v>
      </c>
      <c r="D1377" s="21" t="s">
        <v>1606</v>
      </c>
      <c r="E1377" s="21"/>
      <c r="F1377" s="22">
        <v>20631</v>
      </c>
      <c r="G1377" s="24"/>
      <c r="H1377" s="72">
        <f t="shared" si="657"/>
        <v>20837.310000000001</v>
      </c>
      <c r="I1377" s="72">
        <f t="shared" si="658"/>
        <v>21043.62</v>
      </c>
      <c r="J1377" s="72">
        <f t="shared" si="660"/>
        <v>21249.93</v>
      </c>
      <c r="K1377" s="72">
        <f t="shared" si="661"/>
        <v>21456.240000000002</v>
      </c>
      <c r="L1377" s="72">
        <f t="shared" si="662"/>
        <v>21662.55</v>
      </c>
      <c r="M1377" s="72">
        <f t="shared" si="659"/>
        <v>21868.86</v>
      </c>
      <c r="N1377" s="72">
        <f t="shared" si="663"/>
        <v>22075.170000000002</v>
      </c>
      <c r="O1377" s="72">
        <f t="shared" si="664"/>
        <v>22281.480000000003</v>
      </c>
      <c r="P1377" s="72">
        <f t="shared" si="665"/>
        <v>22487.79</v>
      </c>
      <c r="Q1377" s="72">
        <f t="shared" si="666"/>
        <v>22694.100000000002</v>
      </c>
      <c r="R1377" s="72">
        <f t="shared" si="667"/>
        <v>22900.410000000003</v>
      </c>
      <c r="S1377" s="72">
        <f t="shared" si="668"/>
        <v>23106.720000000001</v>
      </c>
      <c r="T1377" s="72">
        <f t="shared" si="669"/>
        <v>23313.03</v>
      </c>
      <c r="U1377" s="72">
        <f t="shared" si="670"/>
        <v>23519.339999999997</v>
      </c>
      <c r="V1377" s="72">
        <f t="shared" si="671"/>
        <v>23725.649999999998</v>
      </c>
      <c r="W1377" s="72">
        <f t="shared" si="672"/>
        <v>23931.96</v>
      </c>
      <c r="X1377" s="72">
        <f t="shared" si="673"/>
        <v>24138.269999999997</v>
      </c>
      <c r="Y1377" s="72">
        <f t="shared" si="674"/>
        <v>24344.579999999998</v>
      </c>
      <c r="Z1377" s="72">
        <f t="shared" si="675"/>
        <v>24550.89</v>
      </c>
      <c r="AA1377" s="72">
        <f t="shared" si="676"/>
        <v>24757.200000000001</v>
      </c>
      <c r="AB1377" s="72">
        <f t="shared" si="677"/>
        <v>24963.51</v>
      </c>
      <c r="AC1377" s="72">
        <f t="shared" si="678"/>
        <v>25169.82</v>
      </c>
      <c r="AD1377" s="72">
        <f t="shared" si="679"/>
        <v>25376.13</v>
      </c>
      <c r="AE1377" s="72">
        <f t="shared" si="680"/>
        <v>25582.44</v>
      </c>
      <c r="AF1377" s="72">
        <f t="shared" si="681"/>
        <v>25788.75</v>
      </c>
      <c r="AG1377" s="72">
        <f t="shared" si="682"/>
        <v>25995.06</v>
      </c>
      <c r="AH1377" s="72">
        <f t="shared" si="683"/>
        <v>26201.37</v>
      </c>
      <c r="AI1377" s="72">
        <f t="shared" si="684"/>
        <v>26407.68</v>
      </c>
      <c r="AJ1377" s="72">
        <f t="shared" si="685"/>
        <v>26613.99</v>
      </c>
      <c r="AK1377" s="72">
        <f t="shared" si="686"/>
        <v>26820.3</v>
      </c>
    </row>
    <row r="1378" spans="1:37" x14ac:dyDescent="0.25">
      <c r="A1378" s="19">
        <v>1343</v>
      </c>
      <c r="B1378" s="20"/>
      <c r="C1378" s="19" t="s">
        <v>1607</v>
      </c>
      <c r="D1378" s="21" t="s">
        <v>1608</v>
      </c>
      <c r="E1378" s="21"/>
      <c r="F1378" s="22">
        <v>24258</v>
      </c>
      <c r="G1378" s="24"/>
      <c r="H1378" s="72">
        <f t="shared" si="657"/>
        <v>24500.58</v>
      </c>
      <c r="I1378" s="72">
        <f t="shared" si="658"/>
        <v>24743.16</v>
      </c>
      <c r="J1378" s="72">
        <f t="shared" si="660"/>
        <v>24985.74</v>
      </c>
      <c r="K1378" s="72">
        <f t="shared" si="661"/>
        <v>25228.32</v>
      </c>
      <c r="L1378" s="72">
        <f t="shared" si="662"/>
        <v>25470.9</v>
      </c>
      <c r="M1378" s="72">
        <f t="shared" si="659"/>
        <v>25713.48</v>
      </c>
      <c r="N1378" s="72">
        <f t="shared" si="663"/>
        <v>25956.06</v>
      </c>
      <c r="O1378" s="72">
        <f t="shared" si="664"/>
        <v>26198.640000000003</v>
      </c>
      <c r="P1378" s="72">
        <f t="shared" si="665"/>
        <v>26441.22</v>
      </c>
      <c r="Q1378" s="72">
        <f t="shared" si="666"/>
        <v>26683.800000000003</v>
      </c>
      <c r="R1378" s="72">
        <f t="shared" si="667"/>
        <v>26926.38</v>
      </c>
      <c r="S1378" s="72">
        <f t="shared" si="668"/>
        <v>27168.960000000003</v>
      </c>
      <c r="T1378" s="72">
        <f t="shared" si="669"/>
        <v>27411.539999999997</v>
      </c>
      <c r="U1378" s="72">
        <f t="shared" si="670"/>
        <v>27654.12</v>
      </c>
      <c r="V1378" s="72">
        <f t="shared" si="671"/>
        <v>27896.699999999997</v>
      </c>
      <c r="W1378" s="72">
        <f t="shared" si="672"/>
        <v>28139.279999999999</v>
      </c>
      <c r="X1378" s="72">
        <f t="shared" si="673"/>
        <v>28381.859999999997</v>
      </c>
      <c r="Y1378" s="72">
        <f t="shared" si="674"/>
        <v>28624.44</v>
      </c>
      <c r="Z1378" s="72">
        <f t="shared" si="675"/>
        <v>28867.02</v>
      </c>
      <c r="AA1378" s="72">
        <f t="shared" si="676"/>
        <v>29109.599999999999</v>
      </c>
      <c r="AB1378" s="72">
        <f t="shared" si="677"/>
        <v>29352.18</v>
      </c>
      <c r="AC1378" s="72">
        <f t="shared" si="678"/>
        <v>29594.76</v>
      </c>
      <c r="AD1378" s="72">
        <f t="shared" si="679"/>
        <v>29837.34</v>
      </c>
      <c r="AE1378" s="72">
        <f t="shared" si="680"/>
        <v>30079.919999999998</v>
      </c>
      <c r="AF1378" s="72">
        <f t="shared" si="681"/>
        <v>30322.5</v>
      </c>
      <c r="AG1378" s="72">
        <f t="shared" si="682"/>
        <v>30565.08</v>
      </c>
      <c r="AH1378" s="72">
        <f t="shared" si="683"/>
        <v>30807.66</v>
      </c>
      <c r="AI1378" s="72">
        <f t="shared" si="684"/>
        <v>31050.240000000002</v>
      </c>
      <c r="AJ1378" s="72">
        <f t="shared" si="685"/>
        <v>31292.82</v>
      </c>
      <c r="AK1378" s="72">
        <f t="shared" si="686"/>
        <v>31535.4</v>
      </c>
    </row>
    <row r="1379" spans="1:37" x14ac:dyDescent="0.25">
      <c r="A1379" s="19">
        <v>1344</v>
      </c>
      <c r="B1379" s="20"/>
      <c r="C1379" s="19" t="s">
        <v>1607</v>
      </c>
      <c r="D1379" s="21" t="s">
        <v>1609</v>
      </c>
      <c r="E1379" s="21"/>
      <c r="F1379" s="22">
        <v>2195</v>
      </c>
      <c r="G1379" s="24"/>
      <c r="H1379" s="72">
        <f t="shared" si="657"/>
        <v>2216.9499999999998</v>
      </c>
      <c r="I1379" s="72">
        <f t="shared" si="658"/>
        <v>2238.9</v>
      </c>
      <c r="J1379" s="72">
        <f t="shared" si="660"/>
        <v>2260.85</v>
      </c>
      <c r="K1379" s="72">
        <f t="shared" si="661"/>
        <v>2282.8000000000002</v>
      </c>
      <c r="L1379" s="72">
        <f t="shared" si="662"/>
        <v>2304.75</v>
      </c>
      <c r="M1379" s="72">
        <f t="shared" si="659"/>
        <v>2326.7000000000003</v>
      </c>
      <c r="N1379" s="72">
        <f t="shared" si="663"/>
        <v>2348.65</v>
      </c>
      <c r="O1379" s="72">
        <f t="shared" si="664"/>
        <v>2370.6000000000004</v>
      </c>
      <c r="P1379" s="72">
        <f t="shared" si="665"/>
        <v>2392.5500000000002</v>
      </c>
      <c r="Q1379" s="72">
        <f t="shared" si="666"/>
        <v>2414.5</v>
      </c>
      <c r="R1379" s="72">
        <f t="shared" si="667"/>
        <v>2436.4500000000003</v>
      </c>
      <c r="S1379" s="72">
        <f t="shared" si="668"/>
        <v>2458.4</v>
      </c>
      <c r="T1379" s="72">
        <f t="shared" si="669"/>
        <v>2480.35</v>
      </c>
      <c r="U1379" s="72">
        <f t="shared" si="670"/>
        <v>2502.2999999999997</v>
      </c>
      <c r="V1379" s="72">
        <f t="shared" si="671"/>
        <v>2524.25</v>
      </c>
      <c r="W1379" s="72">
        <f t="shared" si="672"/>
        <v>2546.1999999999998</v>
      </c>
      <c r="X1379" s="72">
        <f t="shared" si="673"/>
        <v>2568.1499999999996</v>
      </c>
      <c r="Y1379" s="72">
        <f t="shared" si="674"/>
        <v>2590.1</v>
      </c>
      <c r="Z1379" s="72">
        <f t="shared" si="675"/>
        <v>2612.0499999999997</v>
      </c>
      <c r="AA1379" s="72">
        <f t="shared" si="676"/>
        <v>2634</v>
      </c>
      <c r="AB1379" s="72">
        <f t="shared" si="677"/>
        <v>2655.95</v>
      </c>
      <c r="AC1379" s="72">
        <f t="shared" si="678"/>
        <v>2677.9</v>
      </c>
      <c r="AD1379" s="72">
        <f t="shared" si="679"/>
        <v>2699.85</v>
      </c>
      <c r="AE1379" s="72">
        <f t="shared" si="680"/>
        <v>2721.8</v>
      </c>
      <c r="AF1379" s="72">
        <f t="shared" si="681"/>
        <v>2743.75</v>
      </c>
      <c r="AG1379" s="72">
        <f t="shared" si="682"/>
        <v>2765.7</v>
      </c>
      <c r="AH1379" s="72">
        <f t="shared" si="683"/>
        <v>2787.65</v>
      </c>
      <c r="AI1379" s="72">
        <f t="shared" si="684"/>
        <v>2809.6</v>
      </c>
      <c r="AJ1379" s="72">
        <f t="shared" si="685"/>
        <v>2831.55</v>
      </c>
      <c r="AK1379" s="72">
        <f t="shared" si="686"/>
        <v>2853.5</v>
      </c>
    </row>
    <row r="1380" spans="1:37" x14ac:dyDescent="0.25">
      <c r="A1380" s="19">
        <v>1345</v>
      </c>
      <c r="B1380" s="20"/>
      <c r="C1380" s="19" t="s">
        <v>1541</v>
      </c>
      <c r="D1380" s="21" t="s">
        <v>1610</v>
      </c>
      <c r="E1380" s="21"/>
      <c r="F1380" s="22">
        <v>35937</v>
      </c>
      <c r="G1380" s="24"/>
      <c r="H1380" s="72">
        <f t="shared" si="657"/>
        <v>36296.370000000003</v>
      </c>
      <c r="I1380" s="72">
        <f t="shared" si="658"/>
        <v>36655.74</v>
      </c>
      <c r="J1380" s="72">
        <f t="shared" si="660"/>
        <v>37015.11</v>
      </c>
      <c r="K1380" s="72">
        <f t="shared" si="661"/>
        <v>37374.480000000003</v>
      </c>
      <c r="L1380" s="72">
        <f t="shared" si="662"/>
        <v>37733.85</v>
      </c>
      <c r="M1380" s="72">
        <f t="shared" si="659"/>
        <v>38093.22</v>
      </c>
      <c r="N1380" s="72">
        <f t="shared" si="663"/>
        <v>38452.590000000004</v>
      </c>
      <c r="O1380" s="72">
        <f t="shared" si="664"/>
        <v>38811.96</v>
      </c>
      <c r="P1380" s="72">
        <f t="shared" si="665"/>
        <v>39171.33</v>
      </c>
      <c r="Q1380" s="72">
        <f t="shared" si="666"/>
        <v>39530.700000000004</v>
      </c>
      <c r="R1380" s="72">
        <f t="shared" si="667"/>
        <v>39890.070000000007</v>
      </c>
      <c r="S1380" s="72">
        <f t="shared" si="668"/>
        <v>40249.440000000002</v>
      </c>
      <c r="T1380" s="72">
        <f t="shared" si="669"/>
        <v>40608.81</v>
      </c>
      <c r="U1380" s="72">
        <f t="shared" si="670"/>
        <v>40968.179999999993</v>
      </c>
      <c r="V1380" s="72">
        <f t="shared" si="671"/>
        <v>41327.549999999996</v>
      </c>
      <c r="W1380" s="72">
        <f t="shared" si="672"/>
        <v>41686.92</v>
      </c>
      <c r="X1380" s="72">
        <f t="shared" si="673"/>
        <v>42046.29</v>
      </c>
      <c r="Y1380" s="72">
        <f t="shared" si="674"/>
        <v>42405.659999999996</v>
      </c>
      <c r="Z1380" s="72">
        <f t="shared" si="675"/>
        <v>42765.03</v>
      </c>
      <c r="AA1380" s="72">
        <f t="shared" si="676"/>
        <v>43124.4</v>
      </c>
      <c r="AB1380" s="72">
        <f t="shared" si="677"/>
        <v>43483.77</v>
      </c>
      <c r="AC1380" s="72">
        <f t="shared" si="678"/>
        <v>43843.14</v>
      </c>
      <c r="AD1380" s="72">
        <f t="shared" si="679"/>
        <v>44202.51</v>
      </c>
      <c r="AE1380" s="72">
        <f t="shared" si="680"/>
        <v>44561.88</v>
      </c>
      <c r="AF1380" s="72">
        <f t="shared" si="681"/>
        <v>44921.25</v>
      </c>
      <c r="AG1380" s="72">
        <f t="shared" si="682"/>
        <v>45280.62</v>
      </c>
      <c r="AH1380" s="72">
        <f t="shared" si="683"/>
        <v>45639.99</v>
      </c>
      <c r="AI1380" s="72">
        <f t="shared" si="684"/>
        <v>45999.360000000001</v>
      </c>
      <c r="AJ1380" s="72">
        <f t="shared" si="685"/>
        <v>46358.73</v>
      </c>
      <c r="AK1380" s="72">
        <f t="shared" si="686"/>
        <v>46718.1</v>
      </c>
    </row>
    <row r="1381" spans="1:37" x14ac:dyDescent="0.25">
      <c r="A1381" s="19">
        <v>1346</v>
      </c>
      <c r="B1381" s="20"/>
      <c r="C1381" s="19" t="s">
        <v>1541</v>
      </c>
      <c r="D1381" s="21" t="s">
        <v>1611</v>
      </c>
      <c r="E1381" s="21"/>
      <c r="F1381" s="22">
        <v>38999</v>
      </c>
      <c r="G1381" s="24"/>
      <c r="H1381" s="72">
        <f t="shared" si="657"/>
        <v>39388.99</v>
      </c>
      <c r="I1381" s="72">
        <f t="shared" si="658"/>
        <v>39778.980000000003</v>
      </c>
      <c r="J1381" s="72">
        <f t="shared" si="660"/>
        <v>40168.97</v>
      </c>
      <c r="K1381" s="72">
        <f t="shared" si="661"/>
        <v>40558.959999999999</v>
      </c>
      <c r="L1381" s="72">
        <f t="shared" si="662"/>
        <v>40948.950000000004</v>
      </c>
      <c r="M1381" s="72">
        <f t="shared" si="659"/>
        <v>41338.94</v>
      </c>
      <c r="N1381" s="72">
        <f t="shared" si="663"/>
        <v>41728.93</v>
      </c>
      <c r="O1381" s="72">
        <f t="shared" si="664"/>
        <v>42118.920000000006</v>
      </c>
      <c r="P1381" s="72">
        <f t="shared" si="665"/>
        <v>42508.91</v>
      </c>
      <c r="Q1381" s="72">
        <f t="shared" si="666"/>
        <v>42898.9</v>
      </c>
      <c r="R1381" s="72">
        <f t="shared" si="667"/>
        <v>43288.890000000007</v>
      </c>
      <c r="S1381" s="72">
        <f t="shared" si="668"/>
        <v>43678.880000000005</v>
      </c>
      <c r="T1381" s="72">
        <f t="shared" si="669"/>
        <v>44068.869999999995</v>
      </c>
      <c r="U1381" s="72">
        <f t="shared" si="670"/>
        <v>44458.859999999993</v>
      </c>
      <c r="V1381" s="72">
        <f t="shared" si="671"/>
        <v>44848.85</v>
      </c>
      <c r="W1381" s="72">
        <f t="shared" si="672"/>
        <v>45238.84</v>
      </c>
      <c r="X1381" s="72">
        <f t="shared" si="673"/>
        <v>45628.829999999994</v>
      </c>
      <c r="Y1381" s="72">
        <f t="shared" si="674"/>
        <v>46018.82</v>
      </c>
      <c r="Z1381" s="72">
        <f t="shared" si="675"/>
        <v>46408.81</v>
      </c>
      <c r="AA1381" s="72">
        <f t="shared" si="676"/>
        <v>46798.799999999996</v>
      </c>
      <c r="AB1381" s="72">
        <f t="shared" si="677"/>
        <v>47188.79</v>
      </c>
      <c r="AC1381" s="72">
        <f t="shared" si="678"/>
        <v>47578.78</v>
      </c>
      <c r="AD1381" s="72">
        <f t="shared" si="679"/>
        <v>47968.77</v>
      </c>
      <c r="AE1381" s="72">
        <f t="shared" si="680"/>
        <v>48358.76</v>
      </c>
      <c r="AF1381" s="72">
        <f t="shared" si="681"/>
        <v>48748.75</v>
      </c>
      <c r="AG1381" s="72">
        <f t="shared" si="682"/>
        <v>49138.74</v>
      </c>
      <c r="AH1381" s="72">
        <f t="shared" si="683"/>
        <v>49528.73</v>
      </c>
      <c r="AI1381" s="72">
        <f t="shared" si="684"/>
        <v>49918.720000000001</v>
      </c>
      <c r="AJ1381" s="72">
        <f t="shared" si="685"/>
        <v>50308.71</v>
      </c>
      <c r="AK1381" s="72">
        <f t="shared" si="686"/>
        <v>50698.700000000004</v>
      </c>
    </row>
    <row r="1382" spans="1:37" x14ac:dyDescent="0.25">
      <c r="A1382" s="19">
        <v>1347</v>
      </c>
      <c r="B1382" s="20"/>
      <c r="C1382" s="19" t="s">
        <v>1603</v>
      </c>
      <c r="D1382" s="21" t="s">
        <v>1612</v>
      </c>
      <c r="E1382" s="21"/>
      <c r="F1382" s="22">
        <v>24833</v>
      </c>
      <c r="G1382" s="24"/>
      <c r="H1382" s="72">
        <f t="shared" si="657"/>
        <v>25081.33</v>
      </c>
      <c r="I1382" s="72">
        <f t="shared" si="658"/>
        <v>25329.66</v>
      </c>
      <c r="J1382" s="72">
        <f t="shared" si="660"/>
        <v>25577.99</v>
      </c>
      <c r="K1382" s="72">
        <f t="shared" si="661"/>
        <v>25826.32</v>
      </c>
      <c r="L1382" s="72">
        <f t="shared" si="662"/>
        <v>26074.65</v>
      </c>
      <c r="M1382" s="72">
        <f t="shared" si="659"/>
        <v>26322.98</v>
      </c>
      <c r="N1382" s="72">
        <f t="shared" si="663"/>
        <v>26571.31</v>
      </c>
      <c r="O1382" s="72">
        <f t="shared" si="664"/>
        <v>26819.640000000003</v>
      </c>
      <c r="P1382" s="72">
        <f t="shared" si="665"/>
        <v>27067.97</v>
      </c>
      <c r="Q1382" s="72">
        <f t="shared" si="666"/>
        <v>27316.300000000003</v>
      </c>
      <c r="R1382" s="72">
        <f t="shared" si="667"/>
        <v>27564.63</v>
      </c>
      <c r="S1382" s="72">
        <f t="shared" si="668"/>
        <v>27812.960000000003</v>
      </c>
      <c r="T1382" s="72">
        <f t="shared" si="669"/>
        <v>28061.289999999997</v>
      </c>
      <c r="U1382" s="72">
        <f t="shared" si="670"/>
        <v>28309.62</v>
      </c>
      <c r="V1382" s="72">
        <f t="shared" si="671"/>
        <v>28557.949999999997</v>
      </c>
      <c r="W1382" s="72">
        <f t="shared" si="672"/>
        <v>28806.28</v>
      </c>
      <c r="X1382" s="72">
        <f t="shared" si="673"/>
        <v>29054.609999999997</v>
      </c>
      <c r="Y1382" s="72">
        <f t="shared" si="674"/>
        <v>29302.94</v>
      </c>
      <c r="Z1382" s="72">
        <f t="shared" si="675"/>
        <v>29551.27</v>
      </c>
      <c r="AA1382" s="72">
        <f t="shared" si="676"/>
        <v>29799.599999999999</v>
      </c>
      <c r="AB1382" s="72">
        <f t="shared" si="677"/>
        <v>30047.93</v>
      </c>
      <c r="AC1382" s="72">
        <f t="shared" si="678"/>
        <v>30296.26</v>
      </c>
      <c r="AD1382" s="72">
        <f t="shared" si="679"/>
        <v>30544.59</v>
      </c>
      <c r="AE1382" s="72">
        <f t="shared" si="680"/>
        <v>30792.92</v>
      </c>
      <c r="AF1382" s="72">
        <f t="shared" si="681"/>
        <v>31041.25</v>
      </c>
      <c r="AG1382" s="72">
        <f t="shared" si="682"/>
        <v>31289.58</v>
      </c>
      <c r="AH1382" s="72">
        <f t="shared" si="683"/>
        <v>31537.91</v>
      </c>
      <c r="AI1382" s="72">
        <f t="shared" si="684"/>
        <v>31786.240000000002</v>
      </c>
      <c r="AJ1382" s="72">
        <f t="shared" si="685"/>
        <v>32034.57</v>
      </c>
      <c r="AK1382" s="72">
        <f t="shared" si="686"/>
        <v>32282.9</v>
      </c>
    </row>
    <row r="1383" spans="1:37" x14ac:dyDescent="0.25">
      <c r="A1383" s="19">
        <v>1348</v>
      </c>
      <c r="B1383" s="20"/>
      <c r="C1383" s="19" t="s">
        <v>1603</v>
      </c>
      <c r="D1383" s="21" t="s">
        <v>1613</v>
      </c>
      <c r="E1383" s="21"/>
      <c r="F1383" s="22">
        <v>28380</v>
      </c>
      <c r="G1383" s="24"/>
      <c r="H1383" s="72">
        <f t="shared" si="657"/>
        <v>28663.8</v>
      </c>
      <c r="I1383" s="72">
        <f t="shared" si="658"/>
        <v>28947.600000000002</v>
      </c>
      <c r="J1383" s="72">
        <f t="shared" si="660"/>
        <v>29231.4</v>
      </c>
      <c r="K1383" s="72">
        <f t="shared" si="661"/>
        <v>29515.200000000001</v>
      </c>
      <c r="L1383" s="72">
        <f t="shared" si="662"/>
        <v>29799</v>
      </c>
      <c r="M1383" s="72">
        <f t="shared" si="659"/>
        <v>30082.800000000003</v>
      </c>
      <c r="N1383" s="72">
        <f t="shared" si="663"/>
        <v>30366.600000000002</v>
      </c>
      <c r="O1383" s="72">
        <f t="shared" si="664"/>
        <v>30650.400000000001</v>
      </c>
      <c r="P1383" s="72">
        <f t="shared" si="665"/>
        <v>30934.2</v>
      </c>
      <c r="Q1383" s="72">
        <f t="shared" si="666"/>
        <v>31218.000000000004</v>
      </c>
      <c r="R1383" s="72">
        <f t="shared" si="667"/>
        <v>31501.800000000003</v>
      </c>
      <c r="S1383" s="72">
        <f t="shared" si="668"/>
        <v>31785.600000000002</v>
      </c>
      <c r="T1383" s="72">
        <f t="shared" si="669"/>
        <v>32069.399999999998</v>
      </c>
      <c r="U1383" s="72">
        <f t="shared" si="670"/>
        <v>32353.199999999997</v>
      </c>
      <c r="V1383" s="72">
        <f t="shared" si="671"/>
        <v>32636.999999999996</v>
      </c>
      <c r="W1383" s="72">
        <f t="shared" si="672"/>
        <v>32920.799999999996</v>
      </c>
      <c r="X1383" s="72">
        <f t="shared" si="673"/>
        <v>33204.6</v>
      </c>
      <c r="Y1383" s="72">
        <f t="shared" si="674"/>
        <v>33488.400000000001</v>
      </c>
      <c r="Z1383" s="72">
        <f t="shared" si="675"/>
        <v>33772.199999999997</v>
      </c>
      <c r="AA1383" s="72">
        <f t="shared" si="676"/>
        <v>34056</v>
      </c>
      <c r="AB1383" s="72">
        <f t="shared" si="677"/>
        <v>34339.799999999996</v>
      </c>
      <c r="AC1383" s="72">
        <f t="shared" si="678"/>
        <v>34623.599999999999</v>
      </c>
      <c r="AD1383" s="72">
        <f t="shared" si="679"/>
        <v>34907.4</v>
      </c>
      <c r="AE1383" s="72">
        <f t="shared" si="680"/>
        <v>35191.199999999997</v>
      </c>
      <c r="AF1383" s="72">
        <f t="shared" si="681"/>
        <v>35475</v>
      </c>
      <c r="AG1383" s="72">
        <f t="shared" si="682"/>
        <v>35758.800000000003</v>
      </c>
      <c r="AH1383" s="72">
        <f t="shared" si="683"/>
        <v>36042.6</v>
      </c>
      <c r="AI1383" s="72">
        <f t="shared" si="684"/>
        <v>36326.400000000001</v>
      </c>
      <c r="AJ1383" s="72">
        <f t="shared" si="685"/>
        <v>36610.200000000004</v>
      </c>
      <c r="AK1383" s="72">
        <f t="shared" si="686"/>
        <v>36894</v>
      </c>
    </row>
    <row r="1384" spans="1:37" x14ac:dyDescent="0.25">
      <c r="A1384" s="19">
        <v>1349</v>
      </c>
      <c r="B1384" s="20"/>
      <c r="C1384" s="19" t="s">
        <v>299</v>
      </c>
      <c r="D1384" s="21" t="s">
        <v>1614</v>
      </c>
      <c r="E1384" s="21"/>
      <c r="F1384" s="22">
        <v>1997</v>
      </c>
      <c r="G1384" s="24"/>
      <c r="H1384" s="72">
        <f t="shared" si="657"/>
        <v>2016.97</v>
      </c>
      <c r="I1384" s="72">
        <f t="shared" si="658"/>
        <v>2036.94</v>
      </c>
      <c r="J1384" s="72">
        <f t="shared" si="660"/>
        <v>2056.91</v>
      </c>
      <c r="K1384" s="72">
        <f t="shared" si="661"/>
        <v>2076.88</v>
      </c>
      <c r="L1384" s="72">
        <f t="shared" si="662"/>
        <v>2096.85</v>
      </c>
      <c r="M1384" s="72">
        <f t="shared" si="659"/>
        <v>2116.8200000000002</v>
      </c>
      <c r="N1384" s="72">
        <f t="shared" si="663"/>
        <v>2136.79</v>
      </c>
      <c r="O1384" s="72">
        <f t="shared" si="664"/>
        <v>2156.7600000000002</v>
      </c>
      <c r="P1384" s="72">
        <f t="shared" si="665"/>
        <v>2176.73</v>
      </c>
      <c r="Q1384" s="72">
        <f t="shared" si="666"/>
        <v>2196.7000000000003</v>
      </c>
      <c r="R1384" s="72">
        <f t="shared" si="667"/>
        <v>2216.67</v>
      </c>
      <c r="S1384" s="72">
        <f t="shared" si="668"/>
        <v>2236.6400000000003</v>
      </c>
      <c r="T1384" s="72">
        <f t="shared" si="669"/>
        <v>2256.6099999999997</v>
      </c>
      <c r="U1384" s="72">
        <f t="shared" si="670"/>
        <v>2276.58</v>
      </c>
      <c r="V1384" s="72">
        <f t="shared" si="671"/>
        <v>2296.5499999999997</v>
      </c>
      <c r="W1384" s="72">
        <f t="shared" si="672"/>
        <v>2316.52</v>
      </c>
      <c r="X1384" s="72">
        <f t="shared" si="673"/>
        <v>2336.4899999999998</v>
      </c>
      <c r="Y1384" s="72">
        <f t="shared" si="674"/>
        <v>2356.46</v>
      </c>
      <c r="Z1384" s="72">
        <f t="shared" si="675"/>
        <v>2376.4299999999998</v>
      </c>
      <c r="AA1384" s="72">
        <f t="shared" si="676"/>
        <v>2396.4</v>
      </c>
      <c r="AB1384" s="72">
        <f t="shared" si="677"/>
        <v>2416.37</v>
      </c>
      <c r="AC1384" s="72">
        <f t="shared" si="678"/>
        <v>2436.34</v>
      </c>
      <c r="AD1384" s="72">
        <f t="shared" si="679"/>
        <v>2456.31</v>
      </c>
      <c r="AE1384" s="72">
        <f t="shared" si="680"/>
        <v>2476.2800000000002</v>
      </c>
      <c r="AF1384" s="72">
        <f t="shared" si="681"/>
        <v>2496.25</v>
      </c>
      <c r="AG1384" s="72">
        <f t="shared" si="682"/>
        <v>2516.2199999999998</v>
      </c>
      <c r="AH1384" s="72">
        <f t="shared" si="683"/>
        <v>2536.19</v>
      </c>
      <c r="AI1384" s="72">
        <f t="shared" si="684"/>
        <v>2556.16</v>
      </c>
      <c r="AJ1384" s="72">
        <f t="shared" si="685"/>
        <v>2576.13</v>
      </c>
      <c r="AK1384" s="72">
        <f t="shared" si="686"/>
        <v>2596.1</v>
      </c>
    </row>
    <row r="1385" spans="1:37" x14ac:dyDescent="0.25">
      <c r="A1385" s="19">
        <v>1350</v>
      </c>
      <c r="B1385" s="20"/>
      <c r="C1385" s="19" t="s">
        <v>299</v>
      </c>
      <c r="D1385" s="21" t="s">
        <v>1615</v>
      </c>
      <c r="E1385" s="21"/>
      <c r="F1385" s="22">
        <v>37400</v>
      </c>
      <c r="G1385" s="24"/>
      <c r="H1385" s="72">
        <f t="shared" si="657"/>
        <v>37774</v>
      </c>
      <c r="I1385" s="72">
        <f t="shared" si="658"/>
        <v>38148</v>
      </c>
      <c r="J1385" s="72">
        <f t="shared" si="660"/>
        <v>38522</v>
      </c>
      <c r="K1385" s="72">
        <f t="shared" si="661"/>
        <v>38896</v>
      </c>
      <c r="L1385" s="72">
        <f t="shared" si="662"/>
        <v>39270</v>
      </c>
      <c r="M1385" s="72">
        <f t="shared" si="659"/>
        <v>39644</v>
      </c>
      <c r="N1385" s="72">
        <f t="shared" si="663"/>
        <v>40018</v>
      </c>
      <c r="O1385" s="72">
        <f t="shared" si="664"/>
        <v>40392</v>
      </c>
      <c r="P1385" s="72">
        <f t="shared" si="665"/>
        <v>40766</v>
      </c>
      <c r="Q1385" s="72">
        <f t="shared" si="666"/>
        <v>41140</v>
      </c>
      <c r="R1385" s="72">
        <f t="shared" si="667"/>
        <v>41514.000000000007</v>
      </c>
      <c r="S1385" s="72">
        <f t="shared" si="668"/>
        <v>41888.000000000007</v>
      </c>
      <c r="T1385" s="72">
        <f t="shared" si="669"/>
        <v>42261.999999999993</v>
      </c>
      <c r="U1385" s="72">
        <f t="shared" si="670"/>
        <v>42635.999999999993</v>
      </c>
      <c r="V1385" s="72">
        <f t="shared" si="671"/>
        <v>43010</v>
      </c>
      <c r="W1385" s="72">
        <f t="shared" si="672"/>
        <v>43384</v>
      </c>
      <c r="X1385" s="72">
        <f t="shared" si="673"/>
        <v>43758</v>
      </c>
      <c r="Y1385" s="72">
        <f t="shared" si="674"/>
        <v>44132</v>
      </c>
      <c r="Z1385" s="72">
        <f t="shared" si="675"/>
        <v>44506</v>
      </c>
      <c r="AA1385" s="72">
        <f t="shared" si="676"/>
        <v>44880</v>
      </c>
      <c r="AB1385" s="72">
        <f t="shared" si="677"/>
        <v>45254</v>
      </c>
      <c r="AC1385" s="72">
        <f t="shared" si="678"/>
        <v>45628</v>
      </c>
      <c r="AD1385" s="72">
        <f t="shared" si="679"/>
        <v>46002</v>
      </c>
      <c r="AE1385" s="72">
        <f t="shared" si="680"/>
        <v>46376</v>
      </c>
      <c r="AF1385" s="72">
        <f t="shared" si="681"/>
        <v>46750</v>
      </c>
      <c r="AG1385" s="72">
        <f t="shared" si="682"/>
        <v>47124</v>
      </c>
      <c r="AH1385" s="72">
        <f t="shared" si="683"/>
        <v>47498</v>
      </c>
      <c r="AI1385" s="72">
        <f t="shared" si="684"/>
        <v>47872</v>
      </c>
      <c r="AJ1385" s="72">
        <f t="shared" si="685"/>
        <v>48246</v>
      </c>
      <c r="AK1385" s="72">
        <f t="shared" si="686"/>
        <v>48620</v>
      </c>
    </row>
    <row r="1386" spans="1:37" x14ac:dyDescent="0.25">
      <c r="A1386" s="19">
        <v>1351</v>
      </c>
      <c r="B1386" s="20"/>
      <c r="C1386" s="19" t="s">
        <v>299</v>
      </c>
      <c r="D1386" s="21" t="s">
        <v>1616</v>
      </c>
      <c r="E1386" s="21"/>
      <c r="F1386" s="22">
        <v>24200</v>
      </c>
      <c r="G1386" s="24"/>
      <c r="H1386" s="72">
        <f t="shared" si="657"/>
        <v>24442</v>
      </c>
      <c r="I1386" s="72">
        <f t="shared" si="658"/>
        <v>24684</v>
      </c>
      <c r="J1386" s="72">
        <f t="shared" si="660"/>
        <v>24926</v>
      </c>
      <c r="K1386" s="72">
        <f t="shared" si="661"/>
        <v>25168</v>
      </c>
      <c r="L1386" s="72">
        <f t="shared" si="662"/>
        <v>25410</v>
      </c>
      <c r="M1386" s="72">
        <f t="shared" si="659"/>
        <v>25652</v>
      </c>
      <c r="N1386" s="72">
        <f t="shared" si="663"/>
        <v>25894</v>
      </c>
      <c r="O1386" s="72">
        <f t="shared" si="664"/>
        <v>26136</v>
      </c>
      <c r="P1386" s="72">
        <f t="shared" si="665"/>
        <v>26378.000000000004</v>
      </c>
      <c r="Q1386" s="72">
        <f t="shared" si="666"/>
        <v>26620.000000000004</v>
      </c>
      <c r="R1386" s="72">
        <f t="shared" si="667"/>
        <v>26862.000000000004</v>
      </c>
      <c r="S1386" s="72">
        <f t="shared" si="668"/>
        <v>27104.000000000004</v>
      </c>
      <c r="T1386" s="72">
        <f t="shared" si="669"/>
        <v>27345.999999999996</v>
      </c>
      <c r="U1386" s="72">
        <f t="shared" si="670"/>
        <v>27587.999999999996</v>
      </c>
      <c r="V1386" s="72">
        <f t="shared" si="671"/>
        <v>27829.999999999996</v>
      </c>
      <c r="W1386" s="72">
        <f t="shared" si="672"/>
        <v>28071.999999999996</v>
      </c>
      <c r="X1386" s="72">
        <f t="shared" si="673"/>
        <v>28314</v>
      </c>
      <c r="Y1386" s="72">
        <f t="shared" si="674"/>
        <v>28556</v>
      </c>
      <c r="Z1386" s="72">
        <f t="shared" si="675"/>
        <v>28798</v>
      </c>
      <c r="AA1386" s="72">
        <f t="shared" si="676"/>
        <v>29040</v>
      </c>
      <c r="AB1386" s="72">
        <f t="shared" si="677"/>
        <v>29282</v>
      </c>
      <c r="AC1386" s="72">
        <f t="shared" si="678"/>
        <v>29524</v>
      </c>
      <c r="AD1386" s="72">
        <f t="shared" si="679"/>
        <v>29766</v>
      </c>
      <c r="AE1386" s="72">
        <f t="shared" si="680"/>
        <v>30008</v>
      </c>
      <c r="AF1386" s="72">
        <f t="shared" si="681"/>
        <v>30250</v>
      </c>
      <c r="AG1386" s="72">
        <f t="shared" si="682"/>
        <v>30492</v>
      </c>
      <c r="AH1386" s="72">
        <f t="shared" si="683"/>
        <v>30734</v>
      </c>
      <c r="AI1386" s="72">
        <f t="shared" si="684"/>
        <v>30976</v>
      </c>
      <c r="AJ1386" s="72">
        <f t="shared" si="685"/>
        <v>31218</v>
      </c>
      <c r="AK1386" s="72">
        <f t="shared" si="686"/>
        <v>31460</v>
      </c>
    </row>
    <row r="1387" spans="1:37" x14ac:dyDescent="0.25">
      <c r="A1387" s="19">
        <v>1352</v>
      </c>
      <c r="B1387" s="20"/>
      <c r="C1387" s="19" t="s">
        <v>299</v>
      </c>
      <c r="D1387" s="21" t="s">
        <v>1617</v>
      </c>
      <c r="E1387" s="21"/>
      <c r="F1387" s="22">
        <v>13200</v>
      </c>
      <c r="G1387" s="24"/>
      <c r="H1387" s="72">
        <f t="shared" si="657"/>
        <v>13332</v>
      </c>
      <c r="I1387" s="72">
        <f t="shared" si="658"/>
        <v>13464</v>
      </c>
      <c r="J1387" s="72">
        <f t="shared" si="660"/>
        <v>13596</v>
      </c>
      <c r="K1387" s="72">
        <f t="shared" si="661"/>
        <v>13728</v>
      </c>
      <c r="L1387" s="72">
        <f t="shared" si="662"/>
        <v>13860</v>
      </c>
      <c r="M1387" s="72">
        <f t="shared" si="659"/>
        <v>13992</v>
      </c>
      <c r="N1387" s="72">
        <f t="shared" si="663"/>
        <v>14124</v>
      </c>
      <c r="O1387" s="72">
        <f t="shared" si="664"/>
        <v>14256.000000000002</v>
      </c>
      <c r="P1387" s="72">
        <f t="shared" si="665"/>
        <v>14388.000000000002</v>
      </c>
      <c r="Q1387" s="72">
        <f t="shared" si="666"/>
        <v>14520.000000000002</v>
      </c>
      <c r="R1387" s="72">
        <f t="shared" si="667"/>
        <v>14652.000000000002</v>
      </c>
      <c r="S1387" s="72">
        <f t="shared" si="668"/>
        <v>14784.000000000002</v>
      </c>
      <c r="T1387" s="72">
        <f t="shared" si="669"/>
        <v>14915.999999999998</v>
      </c>
      <c r="U1387" s="72">
        <f t="shared" si="670"/>
        <v>15047.999999999998</v>
      </c>
      <c r="V1387" s="72">
        <f t="shared" si="671"/>
        <v>15179.999999999998</v>
      </c>
      <c r="W1387" s="72">
        <f t="shared" si="672"/>
        <v>15311.999999999998</v>
      </c>
      <c r="X1387" s="72">
        <f t="shared" si="673"/>
        <v>15443.999999999998</v>
      </c>
      <c r="Y1387" s="72">
        <f t="shared" si="674"/>
        <v>15576</v>
      </c>
      <c r="Z1387" s="72">
        <f t="shared" si="675"/>
        <v>15708</v>
      </c>
      <c r="AA1387" s="72">
        <f t="shared" si="676"/>
        <v>15840</v>
      </c>
      <c r="AB1387" s="72">
        <f t="shared" si="677"/>
        <v>15972</v>
      </c>
      <c r="AC1387" s="72">
        <f t="shared" si="678"/>
        <v>16104</v>
      </c>
      <c r="AD1387" s="72">
        <f t="shared" si="679"/>
        <v>16236</v>
      </c>
      <c r="AE1387" s="72">
        <f t="shared" si="680"/>
        <v>16368</v>
      </c>
      <c r="AF1387" s="72">
        <f t="shared" si="681"/>
        <v>16500</v>
      </c>
      <c r="AG1387" s="72">
        <f t="shared" si="682"/>
        <v>16632</v>
      </c>
      <c r="AH1387" s="72">
        <f t="shared" si="683"/>
        <v>16764</v>
      </c>
      <c r="AI1387" s="72">
        <f t="shared" si="684"/>
        <v>16896</v>
      </c>
      <c r="AJ1387" s="72">
        <f t="shared" si="685"/>
        <v>17028</v>
      </c>
      <c r="AK1387" s="72">
        <f t="shared" si="686"/>
        <v>17160</v>
      </c>
    </row>
    <row r="1388" spans="1:37" x14ac:dyDescent="0.25">
      <c r="A1388" s="19">
        <v>1353</v>
      </c>
      <c r="B1388" s="20"/>
      <c r="C1388" s="19" t="s">
        <v>299</v>
      </c>
      <c r="D1388" s="21" t="s">
        <v>1618</v>
      </c>
      <c r="E1388" s="21"/>
      <c r="F1388" s="22">
        <v>16500</v>
      </c>
      <c r="G1388" s="24"/>
      <c r="H1388" s="72">
        <f t="shared" si="657"/>
        <v>16665</v>
      </c>
      <c r="I1388" s="72">
        <f t="shared" si="658"/>
        <v>16830</v>
      </c>
      <c r="J1388" s="72">
        <f t="shared" si="660"/>
        <v>16995</v>
      </c>
      <c r="K1388" s="72">
        <f t="shared" si="661"/>
        <v>17160</v>
      </c>
      <c r="L1388" s="72">
        <f t="shared" si="662"/>
        <v>17325</v>
      </c>
      <c r="M1388" s="72">
        <f t="shared" si="659"/>
        <v>17490</v>
      </c>
      <c r="N1388" s="72">
        <f t="shared" si="663"/>
        <v>17655</v>
      </c>
      <c r="O1388" s="72">
        <f t="shared" si="664"/>
        <v>17820</v>
      </c>
      <c r="P1388" s="72">
        <f t="shared" si="665"/>
        <v>17985</v>
      </c>
      <c r="Q1388" s="72">
        <f t="shared" si="666"/>
        <v>18150</v>
      </c>
      <c r="R1388" s="72">
        <f t="shared" si="667"/>
        <v>18315</v>
      </c>
      <c r="S1388" s="72">
        <f t="shared" si="668"/>
        <v>18480</v>
      </c>
      <c r="T1388" s="72">
        <f t="shared" si="669"/>
        <v>18645</v>
      </c>
      <c r="U1388" s="72">
        <f t="shared" si="670"/>
        <v>18810</v>
      </c>
      <c r="V1388" s="72">
        <f t="shared" si="671"/>
        <v>18975</v>
      </c>
      <c r="W1388" s="72">
        <f t="shared" si="672"/>
        <v>19140</v>
      </c>
      <c r="X1388" s="72">
        <f t="shared" si="673"/>
        <v>19305</v>
      </c>
      <c r="Y1388" s="72">
        <f t="shared" si="674"/>
        <v>19470</v>
      </c>
      <c r="Z1388" s="72">
        <f t="shared" si="675"/>
        <v>19635</v>
      </c>
      <c r="AA1388" s="72">
        <f t="shared" si="676"/>
        <v>19800</v>
      </c>
      <c r="AB1388" s="72">
        <f t="shared" si="677"/>
        <v>19965</v>
      </c>
      <c r="AC1388" s="72">
        <f t="shared" si="678"/>
        <v>20130</v>
      </c>
      <c r="AD1388" s="72">
        <f t="shared" si="679"/>
        <v>20295</v>
      </c>
      <c r="AE1388" s="72">
        <f t="shared" si="680"/>
        <v>20460</v>
      </c>
      <c r="AF1388" s="72">
        <f t="shared" si="681"/>
        <v>20625</v>
      </c>
      <c r="AG1388" s="72">
        <f t="shared" si="682"/>
        <v>20790</v>
      </c>
      <c r="AH1388" s="72">
        <f t="shared" si="683"/>
        <v>20955</v>
      </c>
      <c r="AI1388" s="72">
        <f t="shared" si="684"/>
        <v>21120</v>
      </c>
      <c r="AJ1388" s="72">
        <f t="shared" si="685"/>
        <v>21285</v>
      </c>
      <c r="AK1388" s="72">
        <f t="shared" si="686"/>
        <v>21450</v>
      </c>
    </row>
    <row r="1389" spans="1:37" x14ac:dyDescent="0.25">
      <c r="A1389" s="19">
        <v>1354</v>
      </c>
      <c r="B1389" s="20"/>
      <c r="C1389" s="19" t="s">
        <v>299</v>
      </c>
      <c r="D1389" s="21" t="s">
        <v>1619</v>
      </c>
      <c r="E1389" s="21"/>
      <c r="F1389" s="22">
        <v>12645</v>
      </c>
      <c r="G1389" s="24"/>
      <c r="H1389" s="72">
        <f t="shared" si="657"/>
        <v>12771.45</v>
      </c>
      <c r="I1389" s="72">
        <f t="shared" si="658"/>
        <v>12897.9</v>
      </c>
      <c r="J1389" s="72">
        <f t="shared" si="660"/>
        <v>13024.35</v>
      </c>
      <c r="K1389" s="72">
        <f t="shared" si="661"/>
        <v>13150.800000000001</v>
      </c>
      <c r="L1389" s="72">
        <f t="shared" si="662"/>
        <v>13277.25</v>
      </c>
      <c r="M1389" s="72">
        <f t="shared" si="659"/>
        <v>13403.7</v>
      </c>
      <c r="N1389" s="72">
        <f t="shared" si="663"/>
        <v>13530.150000000001</v>
      </c>
      <c r="O1389" s="72">
        <f t="shared" si="664"/>
        <v>13656.6</v>
      </c>
      <c r="P1389" s="72">
        <f t="shared" si="665"/>
        <v>13783.050000000001</v>
      </c>
      <c r="Q1389" s="72">
        <f t="shared" si="666"/>
        <v>13909.500000000002</v>
      </c>
      <c r="R1389" s="72">
        <f t="shared" si="667"/>
        <v>14035.95</v>
      </c>
      <c r="S1389" s="72">
        <f t="shared" si="668"/>
        <v>14162.400000000001</v>
      </c>
      <c r="T1389" s="72">
        <f t="shared" si="669"/>
        <v>14288.849999999999</v>
      </c>
      <c r="U1389" s="72">
        <f t="shared" si="670"/>
        <v>14415.3</v>
      </c>
      <c r="V1389" s="72">
        <f t="shared" si="671"/>
        <v>14541.749999999998</v>
      </c>
      <c r="W1389" s="72">
        <f t="shared" si="672"/>
        <v>14668.199999999999</v>
      </c>
      <c r="X1389" s="72">
        <f t="shared" si="673"/>
        <v>14794.65</v>
      </c>
      <c r="Y1389" s="72">
        <f t="shared" si="674"/>
        <v>14921.099999999999</v>
      </c>
      <c r="Z1389" s="72">
        <f t="shared" si="675"/>
        <v>15047.55</v>
      </c>
      <c r="AA1389" s="72">
        <f t="shared" si="676"/>
        <v>15174</v>
      </c>
      <c r="AB1389" s="72">
        <f t="shared" si="677"/>
        <v>15300.449999999999</v>
      </c>
      <c r="AC1389" s="72">
        <f t="shared" si="678"/>
        <v>15426.9</v>
      </c>
      <c r="AD1389" s="72">
        <f t="shared" si="679"/>
        <v>15553.35</v>
      </c>
      <c r="AE1389" s="72">
        <f t="shared" si="680"/>
        <v>15679.8</v>
      </c>
      <c r="AF1389" s="72">
        <f t="shared" si="681"/>
        <v>15806.25</v>
      </c>
      <c r="AG1389" s="72">
        <f t="shared" si="682"/>
        <v>15932.7</v>
      </c>
      <c r="AH1389" s="72">
        <f t="shared" si="683"/>
        <v>16059.15</v>
      </c>
      <c r="AI1389" s="72">
        <f t="shared" si="684"/>
        <v>16185.6</v>
      </c>
      <c r="AJ1389" s="72">
        <f t="shared" si="685"/>
        <v>16312.050000000001</v>
      </c>
      <c r="AK1389" s="72">
        <f t="shared" si="686"/>
        <v>16438.5</v>
      </c>
    </row>
    <row r="1390" spans="1:37" x14ac:dyDescent="0.25">
      <c r="A1390" s="19">
        <v>1355</v>
      </c>
      <c r="B1390" s="20"/>
      <c r="C1390" s="19" t="s">
        <v>299</v>
      </c>
      <c r="D1390" s="21" t="s">
        <v>1620</v>
      </c>
      <c r="E1390" s="21"/>
      <c r="F1390" s="22">
        <v>53515</v>
      </c>
      <c r="G1390" s="24"/>
      <c r="H1390" s="72">
        <f t="shared" si="657"/>
        <v>54050.15</v>
      </c>
      <c r="I1390" s="72">
        <f t="shared" si="658"/>
        <v>54585.3</v>
      </c>
      <c r="J1390" s="72">
        <f t="shared" si="660"/>
        <v>55120.450000000004</v>
      </c>
      <c r="K1390" s="72">
        <f t="shared" si="661"/>
        <v>55655.6</v>
      </c>
      <c r="L1390" s="72">
        <f t="shared" si="662"/>
        <v>56190.75</v>
      </c>
      <c r="M1390" s="72">
        <f t="shared" si="659"/>
        <v>56725.9</v>
      </c>
      <c r="N1390" s="72">
        <f t="shared" si="663"/>
        <v>57261.05</v>
      </c>
      <c r="O1390" s="72">
        <f t="shared" si="664"/>
        <v>57796.200000000004</v>
      </c>
      <c r="P1390" s="72">
        <f t="shared" si="665"/>
        <v>58331.350000000006</v>
      </c>
      <c r="Q1390" s="72">
        <f t="shared" si="666"/>
        <v>58866.500000000007</v>
      </c>
      <c r="R1390" s="72">
        <f t="shared" si="667"/>
        <v>59401.650000000009</v>
      </c>
      <c r="S1390" s="72">
        <f t="shared" si="668"/>
        <v>59936.800000000003</v>
      </c>
      <c r="T1390" s="72">
        <f t="shared" si="669"/>
        <v>60471.95</v>
      </c>
      <c r="U1390" s="72">
        <f t="shared" si="670"/>
        <v>61007.099999999991</v>
      </c>
      <c r="V1390" s="72">
        <f t="shared" si="671"/>
        <v>61542.249999999993</v>
      </c>
      <c r="W1390" s="72">
        <f t="shared" si="672"/>
        <v>62077.399999999994</v>
      </c>
      <c r="X1390" s="72">
        <f t="shared" si="673"/>
        <v>62612.549999999996</v>
      </c>
      <c r="Y1390" s="72">
        <f t="shared" si="674"/>
        <v>63147.7</v>
      </c>
      <c r="Z1390" s="72">
        <f t="shared" si="675"/>
        <v>63682.85</v>
      </c>
      <c r="AA1390" s="72">
        <f t="shared" si="676"/>
        <v>64218</v>
      </c>
      <c r="AB1390" s="72">
        <f t="shared" si="677"/>
        <v>64753.15</v>
      </c>
      <c r="AC1390" s="72">
        <f t="shared" si="678"/>
        <v>65288.299999999996</v>
      </c>
      <c r="AD1390" s="72">
        <f t="shared" si="679"/>
        <v>65823.45</v>
      </c>
      <c r="AE1390" s="72">
        <f t="shared" si="680"/>
        <v>66358.600000000006</v>
      </c>
      <c r="AF1390" s="72">
        <f t="shared" si="681"/>
        <v>66893.75</v>
      </c>
      <c r="AG1390" s="72">
        <f t="shared" si="682"/>
        <v>67428.899999999994</v>
      </c>
      <c r="AH1390" s="72">
        <f t="shared" si="683"/>
        <v>67964.05</v>
      </c>
      <c r="AI1390" s="72">
        <f t="shared" si="684"/>
        <v>68499.199999999997</v>
      </c>
      <c r="AJ1390" s="72">
        <f t="shared" si="685"/>
        <v>69034.350000000006</v>
      </c>
      <c r="AK1390" s="72">
        <f t="shared" si="686"/>
        <v>69569.5</v>
      </c>
    </row>
    <row r="1391" spans="1:37" x14ac:dyDescent="0.25">
      <c r="A1391" s="19">
        <v>1356</v>
      </c>
      <c r="B1391" s="20"/>
      <c r="C1391" s="19" t="s">
        <v>299</v>
      </c>
      <c r="D1391" s="21" t="s">
        <v>1621</v>
      </c>
      <c r="E1391" s="21"/>
      <c r="F1391" s="22">
        <v>17050</v>
      </c>
      <c r="G1391" s="24"/>
      <c r="H1391" s="72">
        <f t="shared" si="657"/>
        <v>17220.5</v>
      </c>
      <c r="I1391" s="72">
        <f t="shared" si="658"/>
        <v>17391</v>
      </c>
      <c r="J1391" s="72">
        <f t="shared" si="660"/>
        <v>17561.5</v>
      </c>
      <c r="K1391" s="72">
        <f t="shared" si="661"/>
        <v>17732</v>
      </c>
      <c r="L1391" s="72">
        <f t="shared" si="662"/>
        <v>17902.5</v>
      </c>
      <c r="M1391" s="72">
        <f t="shared" si="659"/>
        <v>18073</v>
      </c>
      <c r="N1391" s="72">
        <f t="shared" si="663"/>
        <v>18243.5</v>
      </c>
      <c r="O1391" s="72">
        <f t="shared" si="664"/>
        <v>18414</v>
      </c>
      <c r="P1391" s="72">
        <f t="shared" si="665"/>
        <v>18584.5</v>
      </c>
      <c r="Q1391" s="72">
        <f t="shared" si="666"/>
        <v>18755</v>
      </c>
      <c r="R1391" s="72">
        <f t="shared" si="667"/>
        <v>18925.5</v>
      </c>
      <c r="S1391" s="72">
        <f t="shared" si="668"/>
        <v>19096</v>
      </c>
      <c r="T1391" s="72">
        <f t="shared" si="669"/>
        <v>19266.5</v>
      </c>
      <c r="U1391" s="72">
        <f t="shared" si="670"/>
        <v>19437</v>
      </c>
      <c r="V1391" s="72">
        <f t="shared" si="671"/>
        <v>19607.5</v>
      </c>
      <c r="W1391" s="72">
        <f t="shared" si="672"/>
        <v>19778</v>
      </c>
      <c r="X1391" s="72">
        <f t="shared" si="673"/>
        <v>19948.5</v>
      </c>
      <c r="Y1391" s="72">
        <f t="shared" si="674"/>
        <v>20119</v>
      </c>
      <c r="Z1391" s="72">
        <f t="shared" si="675"/>
        <v>20289.5</v>
      </c>
      <c r="AA1391" s="72">
        <f t="shared" si="676"/>
        <v>20460</v>
      </c>
      <c r="AB1391" s="72">
        <f t="shared" si="677"/>
        <v>20630.5</v>
      </c>
      <c r="AC1391" s="72">
        <f t="shared" si="678"/>
        <v>20801</v>
      </c>
      <c r="AD1391" s="72">
        <f t="shared" si="679"/>
        <v>20971.5</v>
      </c>
      <c r="AE1391" s="72">
        <f t="shared" si="680"/>
        <v>21142</v>
      </c>
      <c r="AF1391" s="72">
        <f t="shared" si="681"/>
        <v>21312.5</v>
      </c>
      <c r="AG1391" s="72">
        <f t="shared" si="682"/>
        <v>21483</v>
      </c>
      <c r="AH1391" s="72">
        <f t="shared" si="683"/>
        <v>21653.5</v>
      </c>
      <c r="AI1391" s="72">
        <f t="shared" si="684"/>
        <v>21824</v>
      </c>
      <c r="AJ1391" s="72">
        <f t="shared" si="685"/>
        <v>21994.5</v>
      </c>
      <c r="AK1391" s="72">
        <f t="shared" si="686"/>
        <v>22165</v>
      </c>
    </row>
    <row r="1392" spans="1:37" x14ac:dyDescent="0.25">
      <c r="A1392" s="19">
        <v>1357</v>
      </c>
      <c r="B1392" s="20"/>
      <c r="C1392" s="19" t="s">
        <v>1540</v>
      </c>
      <c r="D1392" s="21" t="s">
        <v>1622</v>
      </c>
      <c r="E1392" s="21"/>
      <c r="F1392" s="22">
        <v>115500</v>
      </c>
      <c r="G1392" s="24"/>
      <c r="H1392" s="72">
        <f t="shared" si="657"/>
        <v>116655</v>
      </c>
      <c r="I1392" s="72">
        <f t="shared" si="658"/>
        <v>117810</v>
      </c>
      <c r="J1392" s="72">
        <f t="shared" si="660"/>
        <v>118965</v>
      </c>
      <c r="K1392" s="72">
        <f t="shared" si="661"/>
        <v>120120</v>
      </c>
      <c r="L1392" s="72">
        <f t="shared" si="662"/>
        <v>121275</v>
      </c>
      <c r="M1392" s="72">
        <f t="shared" si="659"/>
        <v>122430</v>
      </c>
      <c r="N1392" s="72">
        <f t="shared" si="663"/>
        <v>123585</v>
      </c>
      <c r="O1392" s="72">
        <f t="shared" si="664"/>
        <v>124740.00000000001</v>
      </c>
      <c r="P1392" s="72">
        <f t="shared" si="665"/>
        <v>125895.00000000001</v>
      </c>
      <c r="Q1392" s="72">
        <f t="shared" si="666"/>
        <v>127050.00000000001</v>
      </c>
      <c r="R1392" s="72">
        <f t="shared" si="667"/>
        <v>128205.00000000001</v>
      </c>
      <c r="S1392" s="72">
        <f t="shared" si="668"/>
        <v>129360.00000000001</v>
      </c>
      <c r="T1392" s="72">
        <f t="shared" si="669"/>
        <v>130514.99999999999</v>
      </c>
      <c r="U1392" s="72">
        <f t="shared" si="670"/>
        <v>131670</v>
      </c>
      <c r="V1392" s="72">
        <f t="shared" si="671"/>
        <v>132825</v>
      </c>
      <c r="W1392" s="72">
        <f t="shared" si="672"/>
        <v>133980</v>
      </c>
      <c r="X1392" s="72">
        <f t="shared" si="673"/>
        <v>135135</v>
      </c>
      <c r="Y1392" s="72">
        <f t="shared" si="674"/>
        <v>136290</v>
      </c>
      <c r="Z1392" s="72">
        <f t="shared" si="675"/>
        <v>137445</v>
      </c>
      <c r="AA1392" s="72">
        <f t="shared" si="676"/>
        <v>138600</v>
      </c>
      <c r="AB1392" s="72">
        <f t="shared" si="677"/>
        <v>139755</v>
      </c>
      <c r="AC1392" s="72">
        <f t="shared" si="678"/>
        <v>140910</v>
      </c>
      <c r="AD1392" s="72">
        <f t="shared" si="679"/>
        <v>142065</v>
      </c>
      <c r="AE1392" s="72">
        <f t="shared" si="680"/>
        <v>143220</v>
      </c>
      <c r="AF1392" s="72">
        <f t="shared" si="681"/>
        <v>144375</v>
      </c>
      <c r="AG1392" s="72">
        <f t="shared" si="682"/>
        <v>145530</v>
      </c>
      <c r="AH1392" s="72">
        <f t="shared" si="683"/>
        <v>146685</v>
      </c>
      <c r="AI1392" s="72">
        <f t="shared" si="684"/>
        <v>147840</v>
      </c>
      <c r="AJ1392" s="72">
        <f t="shared" si="685"/>
        <v>148995</v>
      </c>
      <c r="AK1392" s="72">
        <f t="shared" si="686"/>
        <v>150150</v>
      </c>
    </row>
    <row r="1393" spans="1:37" x14ac:dyDescent="0.25">
      <c r="A1393" s="19">
        <v>1358</v>
      </c>
      <c r="B1393" s="20"/>
      <c r="C1393" s="19" t="s">
        <v>299</v>
      </c>
      <c r="D1393" s="21" t="s">
        <v>1623</v>
      </c>
      <c r="E1393" s="21"/>
      <c r="F1393" s="22">
        <v>11275</v>
      </c>
      <c r="G1393" s="24"/>
      <c r="H1393" s="72">
        <f t="shared" si="657"/>
        <v>11387.75</v>
      </c>
      <c r="I1393" s="72">
        <f t="shared" si="658"/>
        <v>11500.5</v>
      </c>
      <c r="J1393" s="72">
        <f t="shared" si="660"/>
        <v>11613.25</v>
      </c>
      <c r="K1393" s="72">
        <f t="shared" si="661"/>
        <v>11726</v>
      </c>
      <c r="L1393" s="72">
        <f t="shared" si="662"/>
        <v>11838.75</v>
      </c>
      <c r="M1393" s="72">
        <f t="shared" si="659"/>
        <v>11951.5</v>
      </c>
      <c r="N1393" s="72">
        <f t="shared" si="663"/>
        <v>12064.25</v>
      </c>
      <c r="O1393" s="72">
        <f t="shared" si="664"/>
        <v>12177</v>
      </c>
      <c r="P1393" s="72">
        <f t="shared" si="665"/>
        <v>12289.75</v>
      </c>
      <c r="Q1393" s="72">
        <f t="shared" si="666"/>
        <v>12402.500000000002</v>
      </c>
      <c r="R1393" s="72">
        <f t="shared" si="667"/>
        <v>12515.250000000002</v>
      </c>
      <c r="S1393" s="72">
        <f t="shared" si="668"/>
        <v>12628.000000000002</v>
      </c>
      <c r="T1393" s="72">
        <f t="shared" si="669"/>
        <v>12740.749999999998</v>
      </c>
      <c r="U1393" s="72">
        <f t="shared" si="670"/>
        <v>12853.499999999998</v>
      </c>
      <c r="V1393" s="72">
        <f t="shared" si="671"/>
        <v>12966.249999999998</v>
      </c>
      <c r="W1393" s="72">
        <f t="shared" si="672"/>
        <v>13079</v>
      </c>
      <c r="X1393" s="72">
        <f t="shared" si="673"/>
        <v>13191.75</v>
      </c>
      <c r="Y1393" s="72">
        <f t="shared" si="674"/>
        <v>13304.5</v>
      </c>
      <c r="Z1393" s="72">
        <f t="shared" si="675"/>
        <v>13417.25</v>
      </c>
      <c r="AA1393" s="72">
        <f t="shared" si="676"/>
        <v>13530</v>
      </c>
      <c r="AB1393" s="72">
        <f t="shared" si="677"/>
        <v>13642.75</v>
      </c>
      <c r="AC1393" s="72">
        <f t="shared" si="678"/>
        <v>13755.5</v>
      </c>
      <c r="AD1393" s="72">
        <f t="shared" si="679"/>
        <v>13868.25</v>
      </c>
      <c r="AE1393" s="72">
        <f t="shared" si="680"/>
        <v>13981</v>
      </c>
      <c r="AF1393" s="72">
        <f t="shared" si="681"/>
        <v>14093.75</v>
      </c>
      <c r="AG1393" s="72">
        <f t="shared" si="682"/>
        <v>14206.5</v>
      </c>
      <c r="AH1393" s="72">
        <f t="shared" si="683"/>
        <v>14319.25</v>
      </c>
      <c r="AI1393" s="72">
        <f t="shared" si="684"/>
        <v>14432</v>
      </c>
      <c r="AJ1393" s="72">
        <f t="shared" si="685"/>
        <v>14544.75</v>
      </c>
      <c r="AK1393" s="72">
        <f t="shared" si="686"/>
        <v>14657.5</v>
      </c>
    </row>
    <row r="1394" spans="1:37" x14ac:dyDescent="0.25">
      <c r="A1394" s="19">
        <v>1359</v>
      </c>
      <c r="B1394" s="20"/>
      <c r="C1394" s="19" t="s">
        <v>1624</v>
      </c>
      <c r="D1394" s="21" t="s">
        <v>1625</v>
      </c>
      <c r="E1394" s="21"/>
      <c r="F1394" s="22">
        <v>12095</v>
      </c>
      <c r="G1394" s="24"/>
      <c r="H1394" s="72">
        <f t="shared" si="657"/>
        <v>12215.95</v>
      </c>
      <c r="I1394" s="72">
        <f t="shared" si="658"/>
        <v>12336.9</v>
      </c>
      <c r="J1394" s="72">
        <f t="shared" si="660"/>
        <v>12457.85</v>
      </c>
      <c r="K1394" s="72">
        <f t="shared" si="661"/>
        <v>12578.800000000001</v>
      </c>
      <c r="L1394" s="72">
        <f t="shared" si="662"/>
        <v>12699.75</v>
      </c>
      <c r="M1394" s="72">
        <f t="shared" si="659"/>
        <v>12820.7</v>
      </c>
      <c r="N1394" s="72">
        <f t="shared" si="663"/>
        <v>12941.650000000001</v>
      </c>
      <c r="O1394" s="72">
        <f t="shared" si="664"/>
        <v>13062.6</v>
      </c>
      <c r="P1394" s="72">
        <f t="shared" si="665"/>
        <v>13183.550000000001</v>
      </c>
      <c r="Q1394" s="72">
        <f t="shared" si="666"/>
        <v>13304.500000000002</v>
      </c>
      <c r="R1394" s="72">
        <f t="shared" si="667"/>
        <v>13425.45</v>
      </c>
      <c r="S1394" s="72">
        <f t="shared" si="668"/>
        <v>13546.400000000001</v>
      </c>
      <c r="T1394" s="72">
        <f t="shared" si="669"/>
        <v>13667.349999999999</v>
      </c>
      <c r="U1394" s="72">
        <f t="shared" si="670"/>
        <v>13788.3</v>
      </c>
      <c r="V1394" s="72">
        <f t="shared" si="671"/>
        <v>13909.249999999998</v>
      </c>
      <c r="W1394" s="72">
        <f t="shared" si="672"/>
        <v>14030.199999999999</v>
      </c>
      <c r="X1394" s="72">
        <f t="shared" si="673"/>
        <v>14151.15</v>
      </c>
      <c r="Y1394" s="72">
        <f t="shared" si="674"/>
        <v>14272.099999999999</v>
      </c>
      <c r="Z1394" s="72">
        <f t="shared" si="675"/>
        <v>14393.05</v>
      </c>
      <c r="AA1394" s="72">
        <f t="shared" si="676"/>
        <v>14514</v>
      </c>
      <c r="AB1394" s="72">
        <f t="shared" si="677"/>
        <v>14634.949999999999</v>
      </c>
      <c r="AC1394" s="72">
        <f t="shared" si="678"/>
        <v>14755.9</v>
      </c>
      <c r="AD1394" s="72">
        <f t="shared" si="679"/>
        <v>14876.85</v>
      </c>
      <c r="AE1394" s="72">
        <f t="shared" si="680"/>
        <v>14997.8</v>
      </c>
      <c r="AF1394" s="72">
        <f t="shared" si="681"/>
        <v>15118.75</v>
      </c>
      <c r="AG1394" s="72">
        <f t="shared" si="682"/>
        <v>15239.7</v>
      </c>
      <c r="AH1394" s="72">
        <f t="shared" si="683"/>
        <v>15360.65</v>
      </c>
      <c r="AI1394" s="72">
        <f t="shared" si="684"/>
        <v>15481.6</v>
      </c>
      <c r="AJ1394" s="72">
        <f t="shared" si="685"/>
        <v>15602.550000000001</v>
      </c>
      <c r="AK1394" s="72">
        <f t="shared" si="686"/>
        <v>15723.5</v>
      </c>
    </row>
    <row r="1395" spans="1:37" x14ac:dyDescent="0.25">
      <c r="A1395" s="19">
        <v>1360</v>
      </c>
      <c r="B1395" s="20"/>
      <c r="C1395" s="19" t="s">
        <v>1624</v>
      </c>
      <c r="D1395" s="21" t="s">
        <v>1626</v>
      </c>
      <c r="E1395" s="21"/>
      <c r="F1395" s="22">
        <v>791</v>
      </c>
      <c r="G1395" s="24"/>
      <c r="H1395" s="72">
        <f t="shared" si="657"/>
        <v>798.91</v>
      </c>
      <c r="I1395" s="72">
        <f t="shared" si="658"/>
        <v>806.82</v>
      </c>
      <c r="J1395" s="72">
        <f t="shared" si="660"/>
        <v>814.73</v>
      </c>
      <c r="K1395" s="72">
        <f t="shared" si="661"/>
        <v>822.64</v>
      </c>
      <c r="L1395" s="72">
        <f t="shared" si="662"/>
        <v>830.55000000000007</v>
      </c>
      <c r="M1395" s="72">
        <f t="shared" si="659"/>
        <v>838.46</v>
      </c>
      <c r="N1395" s="72">
        <f t="shared" si="663"/>
        <v>846.37</v>
      </c>
      <c r="O1395" s="72">
        <f t="shared" si="664"/>
        <v>854.28000000000009</v>
      </c>
      <c r="P1395" s="72">
        <f t="shared" si="665"/>
        <v>862.19</v>
      </c>
      <c r="Q1395" s="72">
        <f t="shared" si="666"/>
        <v>870.1</v>
      </c>
      <c r="R1395" s="72">
        <f t="shared" si="667"/>
        <v>878.0100000000001</v>
      </c>
      <c r="S1395" s="72">
        <f t="shared" si="668"/>
        <v>885.92000000000007</v>
      </c>
      <c r="T1395" s="72">
        <f t="shared" si="669"/>
        <v>893.82999999999993</v>
      </c>
      <c r="U1395" s="72">
        <f t="shared" si="670"/>
        <v>901.7399999999999</v>
      </c>
      <c r="V1395" s="72">
        <f t="shared" si="671"/>
        <v>909.65</v>
      </c>
      <c r="W1395" s="72">
        <f t="shared" si="672"/>
        <v>917.56</v>
      </c>
      <c r="X1395" s="72">
        <f t="shared" si="673"/>
        <v>925.46999999999991</v>
      </c>
      <c r="Y1395" s="72">
        <f t="shared" si="674"/>
        <v>933.38</v>
      </c>
      <c r="Z1395" s="72">
        <f t="shared" si="675"/>
        <v>941.29</v>
      </c>
      <c r="AA1395" s="72">
        <f t="shared" si="676"/>
        <v>949.19999999999993</v>
      </c>
      <c r="AB1395" s="72">
        <f t="shared" si="677"/>
        <v>957.11</v>
      </c>
      <c r="AC1395" s="72">
        <f t="shared" si="678"/>
        <v>965.02</v>
      </c>
      <c r="AD1395" s="72">
        <f t="shared" si="679"/>
        <v>972.93</v>
      </c>
      <c r="AE1395" s="72">
        <f t="shared" si="680"/>
        <v>980.84</v>
      </c>
      <c r="AF1395" s="72">
        <f t="shared" si="681"/>
        <v>988.75</v>
      </c>
      <c r="AG1395" s="72">
        <f t="shared" si="682"/>
        <v>996.66</v>
      </c>
      <c r="AH1395" s="72">
        <f t="shared" si="683"/>
        <v>1004.57</v>
      </c>
      <c r="AI1395" s="72">
        <f t="shared" si="684"/>
        <v>1012.48</v>
      </c>
      <c r="AJ1395" s="72">
        <f t="shared" si="685"/>
        <v>1020.39</v>
      </c>
      <c r="AK1395" s="72">
        <f t="shared" si="686"/>
        <v>1028.3</v>
      </c>
    </row>
    <row r="1396" spans="1:37" x14ac:dyDescent="0.25">
      <c r="A1396" s="19">
        <v>1361</v>
      </c>
      <c r="B1396" s="20"/>
      <c r="C1396" s="19" t="s">
        <v>1624</v>
      </c>
      <c r="D1396" s="21" t="s">
        <v>1627</v>
      </c>
      <c r="E1396" s="21"/>
      <c r="F1396" s="22">
        <v>11220</v>
      </c>
      <c r="G1396" s="24"/>
      <c r="H1396" s="72">
        <f t="shared" si="657"/>
        <v>11332.2</v>
      </c>
      <c r="I1396" s="72">
        <f t="shared" si="658"/>
        <v>11444.4</v>
      </c>
      <c r="J1396" s="72">
        <f t="shared" si="660"/>
        <v>11556.6</v>
      </c>
      <c r="K1396" s="72">
        <f t="shared" si="661"/>
        <v>11668.800000000001</v>
      </c>
      <c r="L1396" s="72">
        <f t="shared" si="662"/>
        <v>11781</v>
      </c>
      <c r="M1396" s="72">
        <f t="shared" si="659"/>
        <v>11893.2</v>
      </c>
      <c r="N1396" s="72">
        <f t="shared" si="663"/>
        <v>12005.400000000001</v>
      </c>
      <c r="O1396" s="72">
        <f t="shared" si="664"/>
        <v>12117.6</v>
      </c>
      <c r="P1396" s="72">
        <f t="shared" si="665"/>
        <v>12229.800000000001</v>
      </c>
      <c r="Q1396" s="72">
        <f t="shared" si="666"/>
        <v>12342.000000000002</v>
      </c>
      <c r="R1396" s="72">
        <f t="shared" si="667"/>
        <v>12454.2</v>
      </c>
      <c r="S1396" s="72">
        <f t="shared" si="668"/>
        <v>12566.400000000001</v>
      </c>
      <c r="T1396" s="72">
        <f t="shared" si="669"/>
        <v>12678.599999999999</v>
      </c>
      <c r="U1396" s="72">
        <f t="shared" si="670"/>
        <v>12790.8</v>
      </c>
      <c r="V1396" s="72">
        <f t="shared" si="671"/>
        <v>12902.999999999998</v>
      </c>
      <c r="W1396" s="72">
        <f t="shared" si="672"/>
        <v>13015.199999999999</v>
      </c>
      <c r="X1396" s="72">
        <f t="shared" si="673"/>
        <v>13127.4</v>
      </c>
      <c r="Y1396" s="72">
        <f t="shared" si="674"/>
        <v>13239.599999999999</v>
      </c>
      <c r="Z1396" s="72">
        <f t="shared" si="675"/>
        <v>13351.8</v>
      </c>
      <c r="AA1396" s="72">
        <f t="shared" si="676"/>
        <v>13464</v>
      </c>
      <c r="AB1396" s="72">
        <f t="shared" si="677"/>
        <v>13576.199999999999</v>
      </c>
      <c r="AC1396" s="72">
        <f t="shared" si="678"/>
        <v>13688.4</v>
      </c>
      <c r="AD1396" s="72">
        <f t="shared" si="679"/>
        <v>13800.6</v>
      </c>
      <c r="AE1396" s="72">
        <f t="shared" si="680"/>
        <v>13912.8</v>
      </c>
      <c r="AF1396" s="72">
        <f t="shared" si="681"/>
        <v>14025</v>
      </c>
      <c r="AG1396" s="72">
        <f t="shared" si="682"/>
        <v>14137.2</v>
      </c>
      <c r="AH1396" s="72">
        <f t="shared" si="683"/>
        <v>14249.4</v>
      </c>
      <c r="AI1396" s="72">
        <f t="shared" si="684"/>
        <v>14361.6</v>
      </c>
      <c r="AJ1396" s="72">
        <f t="shared" si="685"/>
        <v>14473.800000000001</v>
      </c>
      <c r="AK1396" s="72">
        <f t="shared" si="686"/>
        <v>14586</v>
      </c>
    </row>
    <row r="1397" spans="1:37" x14ac:dyDescent="0.25">
      <c r="A1397" s="19">
        <v>1362</v>
      </c>
      <c r="B1397" s="20"/>
      <c r="C1397" s="19" t="s">
        <v>1628</v>
      </c>
      <c r="D1397" s="21" t="s">
        <v>1629</v>
      </c>
      <c r="E1397" s="21"/>
      <c r="F1397" s="22">
        <v>12408</v>
      </c>
      <c r="G1397" s="24"/>
      <c r="H1397" s="72">
        <f t="shared" si="657"/>
        <v>12532.08</v>
      </c>
      <c r="I1397" s="72">
        <f t="shared" si="658"/>
        <v>12656.16</v>
      </c>
      <c r="J1397" s="72">
        <f t="shared" si="660"/>
        <v>12780.24</v>
      </c>
      <c r="K1397" s="72">
        <f t="shared" si="661"/>
        <v>12904.32</v>
      </c>
      <c r="L1397" s="72">
        <f t="shared" si="662"/>
        <v>13028.400000000001</v>
      </c>
      <c r="M1397" s="72">
        <f t="shared" si="659"/>
        <v>13152.480000000001</v>
      </c>
      <c r="N1397" s="72">
        <f t="shared" si="663"/>
        <v>13276.560000000001</v>
      </c>
      <c r="O1397" s="72">
        <f t="shared" si="664"/>
        <v>13400.640000000001</v>
      </c>
      <c r="P1397" s="72">
        <f t="shared" si="665"/>
        <v>13524.720000000001</v>
      </c>
      <c r="Q1397" s="72">
        <f t="shared" si="666"/>
        <v>13648.800000000001</v>
      </c>
      <c r="R1397" s="72">
        <f t="shared" si="667"/>
        <v>13772.880000000001</v>
      </c>
      <c r="S1397" s="72">
        <f t="shared" si="668"/>
        <v>13896.960000000001</v>
      </c>
      <c r="T1397" s="72">
        <f t="shared" si="669"/>
        <v>14021.039999999999</v>
      </c>
      <c r="U1397" s="72">
        <f t="shared" si="670"/>
        <v>14145.119999999999</v>
      </c>
      <c r="V1397" s="72">
        <f t="shared" si="671"/>
        <v>14269.199999999999</v>
      </c>
      <c r="W1397" s="72">
        <f t="shared" si="672"/>
        <v>14393.279999999999</v>
      </c>
      <c r="X1397" s="72">
        <f t="shared" si="673"/>
        <v>14517.359999999999</v>
      </c>
      <c r="Y1397" s="72">
        <f t="shared" si="674"/>
        <v>14641.439999999999</v>
      </c>
      <c r="Z1397" s="72">
        <f t="shared" si="675"/>
        <v>14765.519999999999</v>
      </c>
      <c r="AA1397" s="72">
        <f t="shared" si="676"/>
        <v>14889.599999999999</v>
      </c>
      <c r="AB1397" s="72">
        <f t="shared" si="677"/>
        <v>15013.68</v>
      </c>
      <c r="AC1397" s="72">
        <f t="shared" si="678"/>
        <v>15137.76</v>
      </c>
      <c r="AD1397" s="72">
        <f t="shared" si="679"/>
        <v>15261.84</v>
      </c>
      <c r="AE1397" s="72">
        <f t="shared" si="680"/>
        <v>15385.92</v>
      </c>
      <c r="AF1397" s="72">
        <f t="shared" si="681"/>
        <v>15510</v>
      </c>
      <c r="AG1397" s="72">
        <f t="shared" si="682"/>
        <v>15634.08</v>
      </c>
      <c r="AH1397" s="72">
        <f t="shared" si="683"/>
        <v>15758.16</v>
      </c>
      <c r="AI1397" s="72">
        <f t="shared" si="684"/>
        <v>15882.24</v>
      </c>
      <c r="AJ1397" s="72">
        <f t="shared" si="685"/>
        <v>16006.32</v>
      </c>
      <c r="AK1397" s="72">
        <f t="shared" si="686"/>
        <v>16130.400000000001</v>
      </c>
    </row>
    <row r="1398" spans="1:37" x14ac:dyDescent="0.25">
      <c r="A1398" s="19">
        <v>1363</v>
      </c>
      <c r="B1398" s="20"/>
      <c r="C1398" s="19" t="s">
        <v>1628</v>
      </c>
      <c r="D1398" s="21" t="s">
        <v>1630</v>
      </c>
      <c r="E1398" s="21"/>
      <c r="F1398" s="22">
        <v>17600</v>
      </c>
      <c r="G1398" s="24"/>
      <c r="H1398" s="72">
        <f t="shared" si="657"/>
        <v>17776</v>
      </c>
      <c r="I1398" s="72">
        <f t="shared" si="658"/>
        <v>17952</v>
      </c>
      <c r="J1398" s="72">
        <f t="shared" si="660"/>
        <v>18128</v>
      </c>
      <c r="K1398" s="72">
        <f t="shared" si="661"/>
        <v>18304</v>
      </c>
      <c r="L1398" s="72">
        <f t="shared" si="662"/>
        <v>18480</v>
      </c>
      <c r="M1398" s="72">
        <f t="shared" si="659"/>
        <v>18656</v>
      </c>
      <c r="N1398" s="72">
        <f t="shared" si="663"/>
        <v>18832</v>
      </c>
      <c r="O1398" s="72">
        <f t="shared" si="664"/>
        <v>19008</v>
      </c>
      <c r="P1398" s="72">
        <f t="shared" si="665"/>
        <v>19184</v>
      </c>
      <c r="Q1398" s="72">
        <f t="shared" si="666"/>
        <v>19360</v>
      </c>
      <c r="R1398" s="72">
        <f t="shared" si="667"/>
        <v>19536</v>
      </c>
      <c r="S1398" s="72">
        <f t="shared" si="668"/>
        <v>19712.000000000004</v>
      </c>
      <c r="T1398" s="72">
        <f t="shared" si="669"/>
        <v>19887.999999999996</v>
      </c>
      <c r="U1398" s="72">
        <f t="shared" si="670"/>
        <v>20064</v>
      </c>
      <c r="V1398" s="72">
        <f t="shared" si="671"/>
        <v>20240</v>
      </c>
      <c r="W1398" s="72">
        <f t="shared" si="672"/>
        <v>20416</v>
      </c>
      <c r="X1398" s="72">
        <f t="shared" si="673"/>
        <v>20592</v>
      </c>
      <c r="Y1398" s="72">
        <f t="shared" si="674"/>
        <v>20768</v>
      </c>
      <c r="Z1398" s="72">
        <f t="shared" si="675"/>
        <v>20944</v>
      </c>
      <c r="AA1398" s="72">
        <f t="shared" si="676"/>
        <v>21120</v>
      </c>
      <c r="AB1398" s="72">
        <f t="shared" si="677"/>
        <v>21296</v>
      </c>
      <c r="AC1398" s="72">
        <f t="shared" si="678"/>
        <v>21472</v>
      </c>
      <c r="AD1398" s="72">
        <f t="shared" si="679"/>
        <v>21648</v>
      </c>
      <c r="AE1398" s="72">
        <f t="shared" si="680"/>
        <v>21824</v>
      </c>
      <c r="AF1398" s="72">
        <f t="shared" si="681"/>
        <v>22000</v>
      </c>
      <c r="AG1398" s="72">
        <f t="shared" si="682"/>
        <v>22176</v>
      </c>
      <c r="AH1398" s="72">
        <f t="shared" si="683"/>
        <v>22352</v>
      </c>
      <c r="AI1398" s="72">
        <f t="shared" si="684"/>
        <v>22528</v>
      </c>
      <c r="AJ1398" s="72">
        <f t="shared" si="685"/>
        <v>22704</v>
      </c>
      <c r="AK1398" s="72">
        <f t="shared" si="686"/>
        <v>22880</v>
      </c>
    </row>
    <row r="1399" spans="1:37" x14ac:dyDescent="0.25">
      <c r="A1399" s="19">
        <v>1364</v>
      </c>
      <c r="B1399" s="20"/>
      <c r="C1399" s="19" t="s">
        <v>1631</v>
      </c>
      <c r="D1399" s="21" t="s">
        <v>1632</v>
      </c>
      <c r="E1399" s="21"/>
      <c r="F1399" s="22">
        <v>10450</v>
      </c>
      <c r="G1399" s="24"/>
      <c r="H1399" s="72">
        <f t="shared" si="657"/>
        <v>10554.5</v>
      </c>
      <c r="I1399" s="72">
        <f t="shared" si="658"/>
        <v>10659</v>
      </c>
      <c r="J1399" s="72">
        <f t="shared" si="660"/>
        <v>10763.5</v>
      </c>
      <c r="K1399" s="72">
        <f t="shared" si="661"/>
        <v>10868</v>
      </c>
      <c r="L1399" s="72">
        <f t="shared" si="662"/>
        <v>10972.5</v>
      </c>
      <c r="M1399" s="72">
        <f t="shared" si="659"/>
        <v>11077</v>
      </c>
      <c r="N1399" s="72">
        <f t="shared" si="663"/>
        <v>11181.5</v>
      </c>
      <c r="O1399" s="72">
        <f t="shared" si="664"/>
        <v>11286</v>
      </c>
      <c r="P1399" s="72">
        <f t="shared" si="665"/>
        <v>11390.5</v>
      </c>
      <c r="Q1399" s="72">
        <f t="shared" si="666"/>
        <v>11495.000000000002</v>
      </c>
      <c r="R1399" s="72">
        <f t="shared" si="667"/>
        <v>11599.500000000002</v>
      </c>
      <c r="S1399" s="72">
        <f t="shared" si="668"/>
        <v>11704.000000000002</v>
      </c>
      <c r="T1399" s="72">
        <f t="shared" si="669"/>
        <v>11808.499999999998</v>
      </c>
      <c r="U1399" s="72">
        <f t="shared" si="670"/>
        <v>11912.999999999998</v>
      </c>
      <c r="V1399" s="72">
        <f t="shared" si="671"/>
        <v>12017.499999999998</v>
      </c>
      <c r="W1399" s="72">
        <f t="shared" si="672"/>
        <v>12122</v>
      </c>
      <c r="X1399" s="72">
        <f t="shared" si="673"/>
        <v>12226.5</v>
      </c>
      <c r="Y1399" s="72">
        <f t="shared" si="674"/>
        <v>12331</v>
      </c>
      <c r="Z1399" s="72">
        <f t="shared" si="675"/>
        <v>12435.5</v>
      </c>
      <c r="AA1399" s="72">
        <f t="shared" si="676"/>
        <v>12540</v>
      </c>
      <c r="AB1399" s="72">
        <f t="shared" si="677"/>
        <v>12644.5</v>
      </c>
      <c r="AC1399" s="72">
        <f t="shared" si="678"/>
        <v>12749</v>
      </c>
      <c r="AD1399" s="72">
        <f t="shared" si="679"/>
        <v>12853.5</v>
      </c>
      <c r="AE1399" s="72">
        <f t="shared" si="680"/>
        <v>12958</v>
      </c>
      <c r="AF1399" s="72">
        <f t="shared" si="681"/>
        <v>13062.5</v>
      </c>
      <c r="AG1399" s="72">
        <f t="shared" si="682"/>
        <v>13167</v>
      </c>
      <c r="AH1399" s="72">
        <f t="shared" si="683"/>
        <v>13271.5</v>
      </c>
      <c r="AI1399" s="72">
        <f t="shared" si="684"/>
        <v>13376</v>
      </c>
      <c r="AJ1399" s="72">
        <f t="shared" si="685"/>
        <v>13480.5</v>
      </c>
      <c r="AK1399" s="72">
        <f t="shared" si="686"/>
        <v>13585</v>
      </c>
    </row>
    <row r="1400" spans="1:37" x14ac:dyDescent="0.25">
      <c r="A1400" s="19">
        <v>1365</v>
      </c>
      <c r="B1400" s="20"/>
      <c r="C1400" s="19" t="s">
        <v>1633</v>
      </c>
      <c r="D1400" s="21" t="s">
        <v>1634</v>
      </c>
      <c r="E1400" s="21"/>
      <c r="F1400" s="22">
        <v>7150</v>
      </c>
      <c r="G1400" s="24"/>
      <c r="H1400" s="72">
        <f t="shared" si="657"/>
        <v>7221.5</v>
      </c>
      <c r="I1400" s="72">
        <f t="shared" si="658"/>
        <v>7293</v>
      </c>
      <c r="J1400" s="72">
        <f t="shared" si="660"/>
        <v>7364.5</v>
      </c>
      <c r="K1400" s="72">
        <f t="shared" si="661"/>
        <v>7436</v>
      </c>
      <c r="L1400" s="72">
        <f t="shared" si="662"/>
        <v>7507.5</v>
      </c>
      <c r="M1400" s="72">
        <f t="shared" si="659"/>
        <v>7579</v>
      </c>
      <c r="N1400" s="72">
        <f t="shared" si="663"/>
        <v>7650.5</v>
      </c>
      <c r="O1400" s="72">
        <f t="shared" si="664"/>
        <v>7722.0000000000009</v>
      </c>
      <c r="P1400" s="72">
        <f t="shared" si="665"/>
        <v>7793.5000000000009</v>
      </c>
      <c r="Q1400" s="72">
        <f t="shared" si="666"/>
        <v>7865.0000000000009</v>
      </c>
      <c r="R1400" s="72">
        <f t="shared" si="667"/>
        <v>7936.5000000000009</v>
      </c>
      <c r="S1400" s="72">
        <f t="shared" si="668"/>
        <v>8008.0000000000009</v>
      </c>
      <c r="T1400" s="72">
        <f t="shared" si="669"/>
        <v>8079.4999999999991</v>
      </c>
      <c r="U1400" s="72">
        <f t="shared" si="670"/>
        <v>8150.9999999999991</v>
      </c>
      <c r="V1400" s="72">
        <f t="shared" si="671"/>
        <v>8222.5</v>
      </c>
      <c r="W1400" s="72">
        <f t="shared" si="672"/>
        <v>8294</v>
      </c>
      <c r="X1400" s="72">
        <f t="shared" si="673"/>
        <v>8365.5</v>
      </c>
      <c r="Y1400" s="72">
        <f t="shared" si="674"/>
        <v>8437</v>
      </c>
      <c r="Z1400" s="72">
        <f t="shared" si="675"/>
        <v>8508.5</v>
      </c>
      <c r="AA1400" s="72">
        <f t="shared" si="676"/>
        <v>8580</v>
      </c>
      <c r="AB1400" s="72">
        <f t="shared" si="677"/>
        <v>8651.5</v>
      </c>
      <c r="AC1400" s="72">
        <f t="shared" si="678"/>
        <v>8723</v>
      </c>
      <c r="AD1400" s="72">
        <f t="shared" si="679"/>
        <v>8794.5</v>
      </c>
      <c r="AE1400" s="72">
        <f t="shared" si="680"/>
        <v>8866</v>
      </c>
      <c r="AF1400" s="72">
        <f t="shared" si="681"/>
        <v>8937.5</v>
      </c>
      <c r="AG1400" s="72">
        <f t="shared" si="682"/>
        <v>9009</v>
      </c>
      <c r="AH1400" s="72">
        <f t="shared" si="683"/>
        <v>9080.5</v>
      </c>
      <c r="AI1400" s="72">
        <f t="shared" si="684"/>
        <v>9152</v>
      </c>
      <c r="AJ1400" s="72">
        <f t="shared" si="685"/>
        <v>9223.5</v>
      </c>
      <c r="AK1400" s="72">
        <f t="shared" si="686"/>
        <v>9295</v>
      </c>
    </row>
    <row r="1401" spans="1:37" x14ac:dyDescent="0.25">
      <c r="A1401" s="19">
        <v>1366</v>
      </c>
      <c r="B1401" s="20"/>
      <c r="C1401" s="19" t="s">
        <v>1633</v>
      </c>
      <c r="D1401" s="21" t="s">
        <v>1623</v>
      </c>
      <c r="E1401" s="21"/>
      <c r="F1401" s="22">
        <v>9983</v>
      </c>
      <c r="G1401" s="24"/>
      <c r="H1401" s="72">
        <f t="shared" si="657"/>
        <v>10082.83</v>
      </c>
      <c r="I1401" s="72">
        <f t="shared" si="658"/>
        <v>10182.66</v>
      </c>
      <c r="J1401" s="72">
        <f t="shared" si="660"/>
        <v>10282.49</v>
      </c>
      <c r="K1401" s="72">
        <f t="shared" si="661"/>
        <v>10382.32</v>
      </c>
      <c r="L1401" s="72">
        <f t="shared" si="662"/>
        <v>10482.15</v>
      </c>
      <c r="M1401" s="72">
        <f t="shared" si="659"/>
        <v>10581.980000000001</v>
      </c>
      <c r="N1401" s="72">
        <f t="shared" si="663"/>
        <v>10681.810000000001</v>
      </c>
      <c r="O1401" s="72">
        <f t="shared" si="664"/>
        <v>10781.640000000001</v>
      </c>
      <c r="P1401" s="72">
        <f t="shared" si="665"/>
        <v>10881.470000000001</v>
      </c>
      <c r="Q1401" s="72">
        <f t="shared" si="666"/>
        <v>10981.300000000001</v>
      </c>
      <c r="R1401" s="72">
        <f t="shared" si="667"/>
        <v>11081.130000000001</v>
      </c>
      <c r="S1401" s="72">
        <f t="shared" si="668"/>
        <v>11180.960000000001</v>
      </c>
      <c r="T1401" s="72">
        <f t="shared" si="669"/>
        <v>11280.789999999999</v>
      </c>
      <c r="U1401" s="72">
        <f t="shared" si="670"/>
        <v>11380.619999999999</v>
      </c>
      <c r="V1401" s="72">
        <f t="shared" si="671"/>
        <v>11480.449999999999</v>
      </c>
      <c r="W1401" s="72">
        <f t="shared" si="672"/>
        <v>11580.279999999999</v>
      </c>
      <c r="X1401" s="72">
        <f t="shared" si="673"/>
        <v>11680.109999999999</v>
      </c>
      <c r="Y1401" s="72">
        <f t="shared" si="674"/>
        <v>11779.939999999999</v>
      </c>
      <c r="Z1401" s="72">
        <f t="shared" si="675"/>
        <v>11879.769999999999</v>
      </c>
      <c r="AA1401" s="72">
        <f t="shared" si="676"/>
        <v>11979.6</v>
      </c>
      <c r="AB1401" s="72">
        <f t="shared" si="677"/>
        <v>12079.43</v>
      </c>
      <c r="AC1401" s="72">
        <f t="shared" si="678"/>
        <v>12179.26</v>
      </c>
      <c r="AD1401" s="72">
        <f t="shared" si="679"/>
        <v>12279.09</v>
      </c>
      <c r="AE1401" s="72">
        <f t="shared" si="680"/>
        <v>12378.92</v>
      </c>
      <c r="AF1401" s="72">
        <f t="shared" si="681"/>
        <v>12478.75</v>
      </c>
      <c r="AG1401" s="72">
        <f t="shared" si="682"/>
        <v>12578.58</v>
      </c>
      <c r="AH1401" s="72">
        <f t="shared" si="683"/>
        <v>12678.41</v>
      </c>
      <c r="AI1401" s="72">
        <f t="shared" si="684"/>
        <v>12778.24</v>
      </c>
      <c r="AJ1401" s="72">
        <f t="shared" si="685"/>
        <v>12878.07</v>
      </c>
      <c r="AK1401" s="72">
        <f t="shared" si="686"/>
        <v>12977.9</v>
      </c>
    </row>
    <row r="1402" spans="1:37" x14ac:dyDescent="0.25">
      <c r="A1402" s="19">
        <v>1367</v>
      </c>
      <c r="B1402" s="20"/>
      <c r="C1402" s="19" t="s">
        <v>1490</v>
      </c>
      <c r="D1402" s="21" t="s">
        <v>1635</v>
      </c>
      <c r="E1402" s="21"/>
      <c r="F1402" s="22">
        <v>12430</v>
      </c>
      <c r="G1402" s="24"/>
      <c r="H1402" s="72">
        <f t="shared" si="657"/>
        <v>12554.3</v>
      </c>
      <c r="I1402" s="72">
        <f t="shared" si="658"/>
        <v>12678.6</v>
      </c>
      <c r="J1402" s="72">
        <f t="shared" si="660"/>
        <v>12802.9</v>
      </c>
      <c r="K1402" s="72">
        <f t="shared" si="661"/>
        <v>12927.2</v>
      </c>
      <c r="L1402" s="72">
        <f t="shared" si="662"/>
        <v>13051.5</v>
      </c>
      <c r="M1402" s="72">
        <f t="shared" si="659"/>
        <v>13175.800000000001</v>
      </c>
      <c r="N1402" s="72">
        <f t="shared" si="663"/>
        <v>13300.1</v>
      </c>
      <c r="O1402" s="72">
        <f t="shared" si="664"/>
        <v>13424.400000000001</v>
      </c>
      <c r="P1402" s="72">
        <f t="shared" si="665"/>
        <v>13548.7</v>
      </c>
      <c r="Q1402" s="72">
        <f t="shared" si="666"/>
        <v>13673.000000000002</v>
      </c>
      <c r="R1402" s="72">
        <f t="shared" si="667"/>
        <v>13797.300000000001</v>
      </c>
      <c r="S1402" s="72">
        <f t="shared" si="668"/>
        <v>13921.600000000002</v>
      </c>
      <c r="T1402" s="72">
        <f t="shared" si="669"/>
        <v>14045.899999999998</v>
      </c>
      <c r="U1402" s="72">
        <f t="shared" si="670"/>
        <v>14170.199999999999</v>
      </c>
      <c r="V1402" s="72">
        <f t="shared" si="671"/>
        <v>14294.499999999998</v>
      </c>
      <c r="W1402" s="72">
        <f t="shared" si="672"/>
        <v>14418.8</v>
      </c>
      <c r="X1402" s="72">
        <f t="shared" si="673"/>
        <v>14543.099999999999</v>
      </c>
      <c r="Y1402" s="72">
        <f t="shared" si="674"/>
        <v>14667.4</v>
      </c>
      <c r="Z1402" s="72">
        <f t="shared" si="675"/>
        <v>14791.699999999999</v>
      </c>
      <c r="AA1402" s="72">
        <f t="shared" si="676"/>
        <v>14916</v>
      </c>
      <c r="AB1402" s="72">
        <f t="shared" si="677"/>
        <v>15040.3</v>
      </c>
      <c r="AC1402" s="72">
        <f t="shared" si="678"/>
        <v>15164.6</v>
      </c>
      <c r="AD1402" s="72">
        <f t="shared" si="679"/>
        <v>15288.9</v>
      </c>
      <c r="AE1402" s="72">
        <f t="shared" si="680"/>
        <v>15413.2</v>
      </c>
      <c r="AF1402" s="72">
        <f t="shared" si="681"/>
        <v>15537.5</v>
      </c>
      <c r="AG1402" s="72">
        <f t="shared" si="682"/>
        <v>15661.8</v>
      </c>
      <c r="AH1402" s="72">
        <f t="shared" si="683"/>
        <v>15786.1</v>
      </c>
      <c r="AI1402" s="72">
        <f t="shared" si="684"/>
        <v>15910.4</v>
      </c>
      <c r="AJ1402" s="72">
        <f t="shared" si="685"/>
        <v>16034.7</v>
      </c>
      <c r="AK1402" s="72">
        <f t="shared" si="686"/>
        <v>16159</v>
      </c>
    </row>
    <row r="1403" spans="1:37" x14ac:dyDescent="0.25">
      <c r="A1403" s="19">
        <v>1368</v>
      </c>
      <c r="B1403" s="20"/>
      <c r="C1403" s="19" t="s">
        <v>1636</v>
      </c>
      <c r="D1403" s="21" t="s">
        <v>1637</v>
      </c>
      <c r="E1403" s="21"/>
      <c r="F1403" s="22">
        <v>22000</v>
      </c>
      <c r="G1403" s="24"/>
      <c r="H1403" s="72">
        <f t="shared" si="657"/>
        <v>22220</v>
      </c>
      <c r="I1403" s="72">
        <f t="shared" si="658"/>
        <v>22440</v>
      </c>
      <c r="J1403" s="72">
        <f t="shared" si="660"/>
        <v>22660</v>
      </c>
      <c r="K1403" s="72">
        <f t="shared" si="661"/>
        <v>22880</v>
      </c>
      <c r="L1403" s="72">
        <f t="shared" si="662"/>
        <v>23100</v>
      </c>
      <c r="M1403" s="72">
        <f t="shared" si="659"/>
        <v>23320</v>
      </c>
      <c r="N1403" s="72">
        <f t="shared" si="663"/>
        <v>23540</v>
      </c>
      <c r="O1403" s="72">
        <f t="shared" si="664"/>
        <v>23760</v>
      </c>
      <c r="P1403" s="72">
        <f t="shared" si="665"/>
        <v>23980</v>
      </c>
      <c r="Q1403" s="72">
        <f t="shared" si="666"/>
        <v>24200.000000000004</v>
      </c>
      <c r="R1403" s="72">
        <f t="shared" si="667"/>
        <v>24420.000000000004</v>
      </c>
      <c r="S1403" s="72">
        <f t="shared" si="668"/>
        <v>24640.000000000004</v>
      </c>
      <c r="T1403" s="72">
        <f t="shared" si="669"/>
        <v>24859.999999999996</v>
      </c>
      <c r="U1403" s="72">
        <f t="shared" si="670"/>
        <v>25079.999999999996</v>
      </c>
      <c r="V1403" s="72">
        <f t="shared" si="671"/>
        <v>25299.999999999996</v>
      </c>
      <c r="W1403" s="72">
        <f t="shared" si="672"/>
        <v>25520</v>
      </c>
      <c r="X1403" s="72">
        <f t="shared" si="673"/>
        <v>25740</v>
      </c>
      <c r="Y1403" s="72">
        <f t="shared" si="674"/>
        <v>25960</v>
      </c>
      <c r="Z1403" s="72">
        <f t="shared" si="675"/>
        <v>26180</v>
      </c>
      <c r="AA1403" s="72">
        <f t="shared" si="676"/>
        <v>26400</v>
      </c>
      <c r="AB1403" s="72">
        <f t="shared" si="677"/>
        <v>26620</v>
      </c>
      <c r="AC1403" s="72">
        <f t="shared" si="678"/>
        <v>26840</v>
      </c>
      <c r="AD1403" s="72">
        <f t="shared" si="679"/>
        <v>27060</v>
      </c>
      <c r="AE1403" s="72">
        <f t="shared" si="680"/>
        <v>27280</v>
      </c>
      <c r="AF1403" s="72">
        <f t="shared" si="681"/>
        <v>27500</v>
      </c>
      <c r="AG1403" s="72">
        <f t="shared" si="682"/>
        <v>27720</v>
      </c>
      <c r="AH1403" s="72">
        <f t="shared" si="683"/>
        <v>27940</v>
      </c>
      <c r="AI1403" s="72">
        <f t="shared" si="684"/>
        <v>28160</v>
      </c>
      <c r="AJ1403" s="72">
        <f t="shared" si="685"/>
        <v>28380</v>
      </c>
      <c r="AK1403" s="72">
        <f t="shared" si="686"/>
        <v>28600</v>
      </c>
    </row>
    <row r="1404" spans="1:37" x14ac:dyDescent="0.25">
      <c r="A1404" s="19">
        <v>1369</v>
      </c>
      <c r="B1404" s="20"/>
      <c r="C1404" s="19" t="s">
        <v>299</v>
      </c>
      <c r="D1404" s="28" t="s">
        <v>1638</v>
      </c>
      <c r="E1404" s="21"/>
      <c r="F1404" s="22">
        <v>7425</v>
      </c>
      <c r="G1404" s="24"/>
      <c r="H1404" s="72">
        <f t="shared" si="657"/>
        <v>7499.25</v>
      </c>
      <c r="I1404" s="72">
        <f t="shared" si="658"/>
        <v>7573.5</v>
      </c>
      <c r="J1404" s="72">
        <f t="shared" si="660"/>
        <v>7647.75</v>
      </c>
      <c r="K1404" s="72">
        <f t="shared" si="661"/>
        <v>7722</v>
      </c>
      <c r="L1404" s="72">
        <f t="shared" si="662"/>
        <v>7796.25</v>
      </c>
      <c r="M1404" s="72">
        <f t="shared" si="659"/>
        <v>7870.5</v>
      </c>
      <c r="N1404" s="72">
        <f t="shared" si="663"/>
        <v>7944.7500000000009</v>
      </c>
      <c r="O1404" s="72">
        <f t="shared" si="664"/>
        <v>8019.0000000000009</v>
      </c>
      <c r="P1404" s="72">
        <f t="shared" si="665"/>
        <v>8093.2500000000009</v>
      </c>
      <c r="Q1404" s="72">
        <f t="shared" si="666"/>
        <v>8167.5000000000009</v>
      </c>
      <c r="R1404" s="72">
        <f t="shared" si="667"/>
        <v>8241.75</v>
      </c>
      <c r="S1404" s="72">
        <f t="shared" si="668"/>
        <v>8316</v>
      </c>
      <c r="T1404" s="72">
        <f t="shared" si="669"/>
        <v>8390.25</v>
      </c>
      <c r="U1404" s="72">
        <f t="shared" si="670"/>
        <v>8464.5</v>
      </c>
      <c r="V1404" s="72">
        <f t="shared" si="671"/>
        <v>8538.75</v>
      </c>
      <c r="W1404" s="72">
        <f t="shared" si="672"/>
        <v>8613</v>
      </c>
      <c r="X1404" s="72">
        <f t="shared" si="673"/>
        <v>8687.25</v>
      </c>
      <c r="Y1404" s="72">
        <f t="shared" si="674"/>
        <v>8761.5</v>
      </c>
      <c r="Z1404" s="72">
        <f t="shared" si="675"/>
        <v>8835.75</v>
      </c>
      <c r="AA1404" s="72">
        <f t="shared" si="676"/>
        <v>8910</v>
      </c>
      <c r="AB1404" s="72">
        <f t="shared" si="677"/>
        <v>8984.25</v>
      </c>
      <c r="AC1404" s="72">
        <f t="shared" si="678"/>
        <v>9058.5</v>
      </c>
      <c r="AD1404" s="72">
        <f t="shared" si="679"/>
        <v>9132.75</v>
      </c>
      <c r="AE1404" s="72">
        <f t="shared" si="680"/>
        <v>9207</v>
      </c>
      <c r="AF1404" s="72">
        <f t="shared" si="681"/>
        <v>9281.25</v>
      </c>
      <c r="AG1404" s="72">
        <f t="shared" si="682"/>
        <v>9355.5</v>
      </c>
      <c r="AH1404" s="72">
        <f t="shared" si="683"/>
        <v>9429.75</v>
      </c>
      <c r="AI1404" s="72">
        <f t="shared" si="684"/>
        <v>9504</v>
      </c>
      <c r="AJ1404" s="72">
        <f t="shared" si="685"/>
        <v>9578.25</v>
      </c>
      <c r="AK1404" s="72">
        <f t="shared" si="686"/>
        <v>9652.5</v>
      </c>
    </row>
    <row r="1405" spans="1:37" x14ac:dyDescent="0.25">
      <c r="A1405" s="19">
        <v>1370</v>
      </c>
      <c r="B1405" s="20"/>
      <c r="C1405" s="19" t="s">
        <v>299</v>
      </c>
      <c r="D1405" s="28" t="s">
        <v>1639</v>
      </c>
      <c r="E1405" s="21"/>
      <c r="F1405" s="22">
        <v>11000</v>
      </c>
      <c r="G1405" s="24"/>
      <c r="H1405" s="72">
        <f t="shared" si="657"/>
        <v>11110</v>
      </c>
      <c r="I1405" s="72">
        <f t="shared" si="658"/>
        <v>11220</v>
      </c>
      <c r="J1405" s="72">
        <f t="shared" si="660"/>
        <v>11330</v>
      </c>
      <c r="K1405" s="72">
        <f t="shared" si="661"/>
        <v>11440</v>
      </c>
      <c r="L1405" s="72">
        <f t="shared" si="662"/>
        <v>11550</v>
      </c>
      <c r="M1405" s="72">
        <f t="shared" si="659"/>
        <v>11660</v>
      </c>
      <c r="N1405" s="72">
        <f t="shared" si="663"/>
        <v>11770</v>
      </c>
      <c r="O1405" s="72">
        <f t="shared" si="664"/>
        <v>11880</v>
      </c>
      <c r="P1405" s="72">
        <f t="shared" si="665"/>
        <v>11990</v>
      </c>
      <c r="Q1405" s="72">
        <f t="shared" si="666"/>
        <v>12100.000000000002</v>
      </c>
      <c r="R1405" s="72">
        <f t="shared" si="667"/>
        <v>12210.000000000002</v>
      </c>
      <c r="S1405" s="72">
        <f t="shared" si="668"/>
        <v>12320.000000000002</v>
      </c>
      <c r="T1405" s="72">
        <f t="shared" si="669"/>
        <v>12429.999999999998</v>
      </c>
      <c r="U1405" s="72">
        <f t="shared" si="670"/>
        <v>12539.999999999998</v>
      </c>
      <c r="V1405" s="72">
        <f t="shared" si="671"/>
        <v>12649.999999999998</v>
      </c>
      <c r="W1405" s="72">
        <f t="shared" si="672"/>
        <v>12760</v>
      </c>
      <c r="X1405" s="72">
        <f t="shared" si="673"/>
        <v>12870</v>
      </c>
      <c r="Y1405" s="72">
        <f t="shared" si="674"/>
        <v>12980</v>
      </c>
      <c r="Z1405" s="72">
        <f t="shared" si="675"/>
        <v>13090</v>
      </c>
      <c r="AA1405" s="72">
        <f t="shared" si="676"/>
        <v>13200</v>
      </c>
      <c r="AB1405" s="72">
        <f t="shared" si="677"/>
        <v>13310</v>
      </c>
      <c r="AC1405" s="72">
        <f t="shared" si="678"/>
        <v>13420</v>
      </c>
      <c r="AD1405" s="72">
        <f t="shared" si="679"/>
        <v>13530</v>
      </c>
      <c r="AE1405" s="72">
        <f t="shared" si="680"/>
        <v>13640</v>
      </c>
      <c r="AF1405" s="72">
        <f t="shared" si="681"/>
        <v>13750</v>
      </c>
      <c r="AG1405" s="72">
        <f t="shared" si="682"/>
        <v>13860</v>
      </c>
      <c r="AH1405" s="72">
        <f t="shared" si="683"/>
        <v>13970</v>
      </c>
      <c r="AI1405" s="72">
        <f t="shared" si="684"/>
        <v>14080</v>
      </c>
      <c r="AJ1405" s="72">
        <f t="shared" si="685"/>
        <v>14190</v>
      </c>
      <c r="AK1405" s="72">
        <f t="shared" si="686"/>
        <v>14300</v>
      </c>
    </row>
    <row r="1406" spans="1:37" x14ac:dyDescent="0.25">
      <c r="A1406" s="19">
        <v>1371</v>
      </c>
      <c r="B1406" s="20"/>
      <c r="C1406" s="19" t="s">
        <v>299</v>
      </c>
      <c r="D1406" s="28" t="s">
        <v>1640</v>
      </c>
      <c r="E1406" s="21"/>
      <c r="F1406" s="22">
        <v>14300</v>
      </c>
      <c r="G1406" s="24"/>
      <c r="H1406" s="72">
        <f t="shared" si="657"/>
        <v>14443</v>
      </c>
      <c r="I1406" s="72">
        <f t="shared" si="658"/>
        <v>14586</v>
      </c>
      <c r="J1406" s="72">
        <f t="shared" si="660"/>
        <v>14729</v>
      </c>
      <c r="K1406" s="72">
        <f t="shared" si="661"/>
        <v>14872</v>
      </c>
      <c r="L1406" s="72">
        <f t="shared" si="662"/>
        <v>15015</v>
      </c>
      <c r="M1406" s="72">
        <f t="shared" si="659"/>
        <v>15158</v>
      </c>
      <c r="N1406" s="72">
        <f t="shared" si="663"/>
        <v>15301</v>
      </c>
      <c r="O1406" s="72">
        <f t="shared" si="664"/>
        <v>15444.000000000002</v>
      </c>
      <c r="P1406" s="72">
        <f t="shared" si="665"/>
        <v>15587.000000000002</v>
      </c>
      <c r="Q1406" s="72">
        <f t="shared" si="666"/>
        <v>15730.000000000002</v>
      </c>
      <c r="R1406" s="72">
        <f t="shared" si="667"/>
        <v>15873.000000000002</v>
      </c>
      <c r="S1406" s="72">
        <f t="shared" si="668"/>
        <v>16016.000000000002</v>
      </c>
      <c r="T1406" s="72">
        <f t="shared" si="669"/>
        <v>16158.999999999998</v>
      </c>
      <c r="U1406" s="72">
        <f t="shared" si="670"/>
        <v>16301.999999999998</v>
      </c>
      <c r="V1406" s="72">
        <f t="shared" si="671"/>
        <v>16445</v>
      </c>
      <c r="W1406" s="72">
        <f t="shared" si="672"/>
        <v>16588</v>
      </c>
      <c r="X1406" s="72">
        <f t="shared" si="673"/>
        <v>16731</v>
      </c>
      <c r="Y1406" s="72">
        <f t="shared" si="674"/>
        <v>16874</v>
      </c>
      <c r="Z1406" s="72">
        <f t="shared" si="675"/>
        <v>17017</v>
      </c>
      <c r="AA1406" s="72">
        <f t="shared" si="676"/>
        <v>17160</v>
      </c>
      <c r="AB1406" s="72">
        <f t="shared" si="677"/>
        <v>17303</v>
      </c>
      <c r="AC1406" s="72">
        <f t="shared" si="678"/>
        <v>17446</v>
      </c>
      <c r="AD1406" s="72">
        <f t="shared" si="679"/>
        <v>17589</v>
      </c>
      <c r="AE1406" s="72">
        <f t="shared" si="680"/>
        <v>17732</v>
      </c>
      <c r="AF1406" s="72">
        <f t="shared" si="681"/>
        <v>17875</v>
      </c>
      <c r="AG1406" s="72">
        <f t="shared" si="682"/>
        <v>18018</v>
      </c>
      <c r="AH1406" s="72">
        <f t="shared" si="683"/>
        <v>18161</v>
      </c>
      <c r="AI1406" s="72">
        <f t="shared" si="684"/>
        <v>18304</v>
      </c>
      <c r="AJ1406" s="72">
        <f t="shared" si="685"/>
        <v>18447</v>
      </c>
      <c r="AK1406" s="72">
        <f t="shared" si="686"/>
        <v>18590</v>
      </c>
    </row>
    <row r="1407" spans="1:37" x14ac:dyDescent="0.25">
      <c r="A1407" s="19">
        <v>1372</v>
      </c>
      <c r="B1407" s="20"/>
      <c r="C1407" s="19" t="s">
        <v>299</v>
      </c>
      <c r="D1407" s="28" t="s">
        <v>1641</v>
      </c>
      <c r="E1407" s="21"/>
      <c r="F1407" s="22">
        <v>13200</v>
      </c>
      <c r="G1407" s="24"/>
      <c r="H1407" s="72">
        <f t="shared" si="657"/>
        <v>13332</v>
      </c>
      <c r="I1407" s="72">
        <f t="shared" si="658"/>
        <v>13464</v>
      </c>
      <c r="J1407" s="72">
        <f t="shared" si="660"/>
        <v>13596</v>
      </c>
      <c r="K1407" s="72">
        <f t="shared" si="661"/>
        <v>13728</v>
      </c>
      <c r="L1407" s="72">
        <f t="shared" si="662"/>
        <v>13860</v>
      </c>
      <c r="M1407" s="72">
        <f t="shared" si="659"/>
        <v>13992</v>
      </c>
      <c r="N1407" s="72">
        <f t="shared" si="663"/>
        <v>14124</v>
      </c>
      <c r="O1407" s="72">
        <f t="shared" si="664"/>
        <v>14256.000000000002</v>
      </c>
      <c r="P1407" s="72">
        <f t="shared" si="665"/>
        <v>14388.000000000002</v>
      </c>
      <c r="Q1407" s="72">
        <f t="shared" si="666"/>
        <v>14520.000000000002</v>
      </c>
      <c r="R1407" s="72">
        <f t="shared" si="667"/>
        <v>14652.000000000002</v>
      </c>
      <c r="S1407" s="72">
        <f t="shared" si="668"/>
        <v>14784.000000000002</v>
      </c>
      <c r="T1407" s="72">
        <f t="shared" si="669"/>
        <v>14915.999999999998</v>
      </c>
      <c r="U1407" s="72">
        <f t="shared" si="670"/>
        <v>15047.999999999998</v>
      </c>
      <c r="V1407" s="72">
        <f t="shared" si="671"/>
        <v>15179.999999999998</v>
      </c>
      <c r="W1407" s="72">
        <f t="shared" si="672"/>
        <v>15311.999999999998</v>
      </c>
      <c r="X1407" s="72">
        <f t="shared" si="673"/>
        <v>15443.999999999998</v>
      </c>
      <c r="Y1407" s="72">
        <f t="shared" si="674"/>
        <v>15576</v>
      </c>
      <c r="Z1407" s="72">
        <f t="shared" si="675"/>
        <v>15708</v>
      </c>
      <c r="AA1407" s="72">
        <f t="shared" si="676"/>
        <v>15840</v>
      </c>
      <c r="AB1407" s="72">
        <f t="shared" si="677"/>
        <v>15972</v>
      </c>
      <c r="AC1407" s="72">
        <f t="shared" si="678"/>
        <v>16104</v>
      </c>
      <c r="AD1407" s="72">
        <f t="shared" si="679"/>
        <v>16236</v>
      </c>
      <c r="AE1407" s="72">
        <f t="shared" si="680"/>
        <v>16368</v>
      </c>
      <c r="AF1407" s="72">
        <f t="shared" si="681"/>
        <v>16500</v>
      </c>
      <c r="AG1407" s="72">
        <f t="shared" si="682"/>
        <v>16632</v>
      </c>
      <c r="AH1407" s="72">
        <f t="shared" si="683"/>
        <v>16764</v>
      </c>
      <c r="AI1407" s="72">
        <f t="shared" si="684"/>
        <v>16896</v>
      </c>
      <c r="AJ1407" s="72">
        <f t="shared" si="685"/>
        <v>17028</v>
      </c>
      <c r="AK1407" s="72">
        <f t="shared" si="686"/>
        <v>17160</v>
      </c>
    </row>
    <row r="1408" spans="1:37" x14ac:dyDescent="0.25">
      <c r="A1408" s="19">
        <v>1373</v>
      </c>
      <c r="B1408" s="20"/>
      <c r="C1408" s="19" t="s">
        <v>299</v>
      </c>
      <c r="D1408" s="28" t="s">
        <v>1642</v>
      </c>
      <c r="E1408" s="21"/>
      <c r="F1408" s="22">
        <v>1100</v>
      </c>
      <c r="G1408" s="24"/>
      <c r="H1408" s="72">
        <f t="shared" si="657"/>
        <v>1111</v>
      </c>
      <c r="I1408" s="72">
        <f t="shared" si="658"/>
        <v>1122</v>
      </c>
      <c r="J1408" s="72">
        <f t="shared" si="660"/>
        <v>1133</v>
      </c>
      <c r="K1408" s="72">
        <f t="shared" si="661"/>
        <v>1144</v>
      </c>
      <c r="L1408" s="72">
        <f t="shared" si="662"/>
        <v>1155</v>
      </c>
      <c r="M1408" s="72">
        <f t="shared" si="659"/>
        <v>1166</v>
      </c>
      <c r="N1408" s="72">
        <f t="shared" si="663"/>
        <v>1177</v>
      </c>
      <c r="O1408" s="72">
        <f t="shared" si="664"/>
        <v>1188</v>
      </c>
      <c r="P1408" s="72">
        <f t="shared" si="665"/>
        <v>1199</v>
      </c>
      <c r="Q1408" s="72">
        <f t="shared" si="666"/>
        <v>1210</v>
      </c>
      <c r="R1408" s="72">
        <f t="shared" si="667"/>
        <v>1221</v>
      </c>
      <c r="S1408" s="72">
        <f t="shared" si="668"/>
        <v>1232.0000000000002</v>
      </c>
      <c r="T1408" s="72">
        <f t="shared" si="669"/>
        <v>1242.9999999999998</v>
      </c>
      <c r="U1408" s="72">
        <f t="shared" si="670"/>
        <v>1254</v>
      </c>
      <c r="V1408" s="72">
        <f t="shared" si="671"/>
        <v>1265</v>
      </c>
      <c r="W1408" s="72">
        <f t="shared" si="672"/>
        <v>1276</v>
      </c>
      <c r="X1408" s="72">
        <f t="shared" si="673"/>
        <v>1287</v>
      </c>
      <c r="Y1408" s="72">
        <f t="shared" si="674"/>
        <v>1298</v>
      </c>
      <c r="Z1408" s="72">
        <f t="shared" si="675"/>
        <v>1309</v>
      </c>
      <c r="AA1408" s="72">
        <f t="shared" si="676"/>
        <v>1320</v>
      </c>
      <c r="AB1408" s="72">
        <f t="shared" si="677"/>
        <v>1331</v>
      </c>
      <c r="AC1408" s="72">
        <f t="shared" si="678"/>
        <v>1342</v>
      </c>
      <c r="AD1408" s="72">
        <f t="shared" si="679"/>
        <v>1353</v>
      </c>
      <c r="AE1408" s="72">
        <f t="shared" si="680"/>
        <v>1364</v>
      </c>
      <c r="AF1408" s="72">
        <f t="shared" si="681"/>
        <v>1375</v>
      </c>
      <c r="AG1408" s="72">
        <f t="shared" si="682"/>
        <v>1386</v>
      </c>
      <c r="AH1408" s="72">
        <f t="shared" si="683"/>
        <v>1397</v>
      </c>
      <c r="AI1408" s="72">
        <f t="shared" si="684"/>
        <v>1408</v>
      </c>
      <c r="AJ1408" s="72">
        <f t="shared" si="685"/>
        <v>1419</v>
      </c>
      <c r="AK1408" s="72">
        <f t="shared" si="686"/>
        <v>1430</v>
      </c>
    </row>
    <row r="1409" spans="1:37" x14ac:dyDescent="0.25">
      <c r="A1409" s="19">
        <v>1374</v>
      </c>
      <c r="B1409" s="20"/>
      <c r="C1409" s="19" t="s">
        <v>299</v>
      </c>
      <c r="D1409" s="28" t="s">
        <v>1643</v>
      </c>
      <c r="E1409" s="21"/>
      <c r="F1409" s="22">
        <v>1100</v>
      </c>
      <c r="G1409" s="24"/>
      <c r="H1409" s="72">
        <f t="shared" si="657"/>
        <v>1111</v>
      </c>
      <c r="I1409" s="72">
        <f t="shared" si="658"/>
        <v>1122</v>
      </c>
      <c r="J1409" s="72">
        <f t="shared" si="660"/>
        <v>1133</v>
      </c>
      <c r="K1409" s="72">
        <f t="shared" si="661"/>
        <v>1144</v>
      </c>
      <c r="L1409" s="72">
        <f t="shared" si="662"/>
        <v>1155</v>
      </c>
      <c r="M1409" s="72">
        <f t="shared" si="659"/>
        <v>1166</v>
      </c>
      <c r="N1409" s="72">
        <f t="shared" si="663"/>
        <v>1177</v>
      </c>
      <c r="O1409" s="72">
        <f t="shared" si="664"/>
        <v>1188</v>
      </c>
      <c r="P1409" s="72">
        <f t="shared" si="665"/>
        <v>1199</v>
      </c>
      <c r="Q1409" s="72">
        <f t="shared" si="666"/>
        <v>1210</v>
      </c>
      <c r="R1409" s="72">
        <f t="shared" si="667"/>
        <v>1221</v>
      </c>
      <c r="S1409" s="72">
        <f t="shared" si="668"/>
        <v>1232.0000000000002</v>
      </c>
      <c r="T1409" s="72">
        <f t="shared" si="669"/>
        <v>1242.9999999999998</v>
      </c>
      <c r="U1409" s="72">
        <f t="shared" si="670"/>
        <v>1254</v>
      </c>
      <c r="V1409" s="72">
        <f t="shared" si="671"/>
        <v>1265</v>
      </c>
      <c r="W1409" s="72">
        <f t="shared" si="672"/>
        <v>1276</v>
      </c>
      <c r="X1409" s="72">
        <f t="shared" si="673"/>
        <v>1287</v>
      </c>
      <c r="Y1409" s="72">
        <f t="shared" si="674"/>
        <v>1298</v>
      </c>
      <c r="Z1409" s="72">
        <f t="shared" si="675"/>
        <v>1309</v>
      </c>
      <c r="AA1409" s="72">
        <f t="shared" si="676"/>
        <v>1320</v>
      </c>
      <c r="AB1409" s="72">
        <f t="shared" si="677"/>
        <v>1331</v>
      </c>
      <c r="AC1409" s="72">
        <f t="shared" si="678"/>
        <v>1342</v>
      </c>
      <c r="AD1409" s="72">
        <f t="shared" si="679"/>
        <v>1353</v>
      </c>
      <c r="AE1409" s="72">
        <f t="shared" si="680"/>
        <v>1364</v>
      </c>
      <c r="AF1409" s="72">
        <f t="shared" si="681"/>
        <v>1375</v>
      </c>
      <c r="AG1409" s="72">
        <f t="shared" si="682"/>
        <v>1386</v>
      </c>
      <c r="AH1409" s="72">
        <f t="shared" si="683"/>
        <v>1397</v>
      </c>
      <c r="AI1409" s="72">
        <f t="shared" si="684"/>
        <v>1408</v>
      </c>
      <c r="AJ1409" s="72">
        <f t="shared" si="685"/>
        <v>1419</v>
      </c>
      <c r="AK1409" s="72">
        <f t="shared" si="686"/>
        <v>1430</v>
      </c>
    </row>
    <row r="1410" spans="1:37" x14ac:dyDescent="0.25">
      <c r="A1410" s="19">
        <v>1375</v>
      </c>
      <c r="B1410" s="58"/>
      <c r="C1410" s="19" t="s">
        <v>1636</v>
      </c>
      <c r="D1410" s="21" t="s">
        <v>1644</v>
      </c>
      <c r="E1410" s="21"/>
      <c r="F1410" s="22">
        <v>7975</v>
      </c>
      <c r="G1410" s="24"/>
      <c r="H1410" s="72">
        <f t="shared" si="657"/>
        <v>8054.75</v>
      </c>
      <c r="I1410" s="72">
        <f t="shared" si="658"/>
        <v>8134.5</v>
      </c>
      <c r="J1410" s="72">
        <f t="shared" si="660"/>
        <v>8214.25</v>
      </c>
      <c r="K1410" s="72">
        <f t="shared" si="661"/>
        <v>8294</v>
      </c>
      <c r="L1410" s="72">
        <f t="shared" si="662"/>
        <v>8373.75</v>
      </c>
      <c r="M1410" s="72">
        <f t="shared" si="659"/>
        <v>8453.5</v>
      </c>
      <c r="N1410" s="72">
        <f t="shared" si="663"/>
        <v>8533.25</v>
      </c>
      <c r="O1410" s="72">
        <f t="shared" si="664"/>
        <v>8613</v>
      </c>
      <c r="P1410" s="72">
        <f t="shared" si="665"/>
        <v>8692.75</v>
      </c>
      <c r="Q1410" s="72">
        <f t="shared" si="666"/>
        <v>8772.5</v>
      </c>
      <c r="R1410" s="72">
        <f t="shared" si="667"/>
        <v>8852.25</v>
      </c>
      <c r="S1410" s="72">
        <f t="shared" si="668"/>
        <v>8932</v>
      </c>
      <c r="T1410" s="72">
        <f t="shared" si="669"/>
        <v>9011.75</v>
      </c>
      <c r="U1410" s="72">
        <f t="shared" si="670"/>
        <v>9091.5</v>
      </c>
      <c r="V1410" s="72">
        <f t="shared" si="671"/>
        <v>9171.25</v>
      </c>
      <c r="W1410" s="72">
        <f t="shared" si="672"/>
        <v>9251</v>
      </c>
      <c r="X1410" s="72">
        <f t="shared" si="673"/>
        <v>9330.75</v>
      </c>
      <c r="Y1410" s="72">
        <f t="shared" si="674"/>
        <v>9410.5</v>
      </c>
      <c r="Z1410" s="72">
        <f t="shared" si="675"/>
        <v>9490.25</v>
      </c>
      <c r="AA1410" s="72">
        <f t="shared" si="676"/>
        <v>9570</v>
      </c>
      <c r="AB1410" s="72">
        <f t="shared" si="677"/>
        <v>9649.75</v>
      </c>
      <c r="AC1410" s="72">
        <f t="shared" si="678"/>
        <v>9729.5</v>
      </c>
      <c r="AD1410" s="72">
        <f t="shared" si="679"/>
        <v>9809.25</v>
      </c>
      <c r="AE1410" s="72">
        <f t="shared" si="680"/>
        <v>9889</v>
      </c>
      <c r="AF1410" s="72">
        <f t="shared" si="681"/>
        <v>9968.75</v>
      </c>
      <c r="AG1410" s="72">
        <f t="shared" si="682"/>
        <v>10048.5</v>
      </c>
      <c r="AH1410" s="72">
        <f t="shared" si="683"/>
        <v>10128.25</v>
      </c>
      <c r="AI1410" s="72">
        <f t="shared" si="684"/>
        <v>10208</v>
      </c>
      <c r="AJ1410" s="72">
        <f t="shared" si="685"/>
        <v>10287.75</v>
      </c>
      <c r="AK1410" s="72">
        <f t="shared" si="686"/>
        <v>10367.5</v>
      </c>
    </row>
    <row r="1411" spans="1:37" x14ac:dyDescent="0.25">
      <c r="A1411" s="19">
        <v>1376</v>
      </c>
      <c r="B1411" s="58"/>
      <c r="C1411" s="19" t="s">
        <v>1636</v>
      </c>
      <c r="D1411" s="21" t="s">
        <v>1645</v>
      </c>
      <c r="E1411" s="21"/>
      <c r="F1411" s="22">
        <v>9075</v>
      </c>
      <c r="G1411" s="24"/>
      <c r="H1411" s="72">
        <f t="shared" si="657"/>
        <v>9165.75</v>
      </c>
      <c r="I1411" s="72">
        <f t="shared" si="658"/>
        <v>9256.5</v>
      </c>
      <c r="J1411" s="72">
        <f t="shared" si="660"/>
        <v>9347.25</v>
      </c>
      <c r="K1411" s="72">
        <f t="shared" si="661"/>
        <v>9438</v>
      </c>
      <c r="L1411" s="72">
        <f t="shared" si="662"/>
        <v>9528.75</v>
      </c>
      <c r="M1411" s="72">
        <f t="shared" si="659"/>
        <v>9619.5</v>
      </c>
      <c r="N1411" s="72">
        <f t="shared" si="663"/>
        <v>9710.25</v>
      </c>
      <c r="O1411" s="72">
        <f t="shared" si="664"/>
        <v>9801</v>
      </c>
      <c r="P1411" s="72">
        <f t="shared" si="665"/>
        <v>9891.75</v>
      </c>
      <c r="Q1411" s="72">
        <f t="shared" si="666"/>
        <v>9982.5</v>
      </c>
      <c r="R1411" s="72">
        <f t="shared" si="667"/>
        <v>10073.25</v>
      </c>
      <c r="S1411" s="72">
        <f t="shared" si="668"/>
        <v>10164.000000000002</v>
      </c>
      <c r="T1411" s="72">
        <f t="shared" si="669"/>
        <v>10254.749999999998</v>
      </c>
      <c r="U1411" s="72">
        <f t="shared" si="670"/>
        <v>10345.5</v>
      </c>
      <c r="V1411" s="72">
        <f t="shared" si="671"/>
        <v>10436.25</v>
      </c>
      <c r="W1411" s="72">
        <f t="shared" si="672"/>
        <v>10527</v>
      </c>
      <c r="X1411" s="72">
        <f t="shared" si="673"/>
        <v>10617.75</v>
      </c>
      <c r="Y1411" s="72">
        <f t="shared" si="674"/>
        <v>10708.5</v>
      </c>
      <c r="Z1411" s="72">
        <f t="shared" si="675"/>
        <v>10799.25</v>
      </c>
      <c r="AA1411" s="72">
        <f t="shared" si="676"/>
        <v>10890</v>
      </c>
      <c r="AB1411" s="72">
        <f t="shared" si="677"/>
        <v>10980.75</v>
      </c>
      <c r="AC1411" s="72">
        <f t="shared" si="678"/>
        <v>11071.5</v>
      </c>
      <c r="AD1411" s="72">
        <f t="shared" si="679"/>
        <v>11162.25</v>
      </c>
      <c r="AE1411" s="72">
        <f t="shared" si="680"/>
        <v>11253</v>
      </c>
      <c r="AF1411" s="72">
        <f t="shared" si="681"/>
        <v>11343.75</v>
      </c>
      <c r="AG1411" s="72">
        <f t="shared" si="682"/>
        <v>11434.5</v>
      </c>
      <c r="AH1411" s="72">
        <f t="shared" si="683"/>
        <v>11525.25</v>
      </c>
      <c r="AI1411" s="72">
        <f t="shared" si="684"/>
        <v>11616</v>
      </c>
      <c r="AJ1411" s="72">
        <f t="shared" si="685"/>
        <v>11706.75</v>
      </c>
      <c r="AK1411" s="72">
        <f t="shared" si="686"/>
        <v>11797.5</v>
      </c>
    </row>
    <row r="1412" spans="1:37" x14ac:dyDescent="0.25">
      <c r="A1412" s="19">
        <v>1377</v>
      </c>
      <c r="B1412" s="20"/>
      <c r="C1412" s="19" t="s">
        <v>1636</v>
      </c>
      <c r="D1412" s="21" t="s">
        <v>1646</v>
      </c>
      <c r="E1412" s="21"/>
      <c r="F1412" s="22">
        <v>12645</v>
      </c>
      <c r="G1412" s="24"/>
      <c r="H1412" s="72">
        <f t="shared" si="657"/>
        <v>12771.45</v>
      </c>
      <c r="I1412" s="72">
        <f t="shared" si="658"/>
        <v>12897.9</v>
      </c>
      <c r="J1412" s="72">
        <f t="shared" si="660"/>
        <v>13024.35</v>
      </c>
      <c r="K1412" s="72">
        <f t="shared" si="661"/>
        <v>13150.800000000001</v>
      </c>
      <c r="L1412" s="72">
        <f t="shared" si="662"/>
        <v>13277.25</v>
      </c>
      <c r="M1412" s="72">
        <f t="shared" si="659"/>
        <v>13403.7</v>
      </c>
      <c r="N1412" s="72">
        <f t="shared" si="663"/>
        <v>13530.150000000001</v>
      </c>
      <c r="O1412" s="72">
        <f t="shared" si="664"/>
        <v>13656.6</v>
      </c>
      <c r="P1412" s="72">
        <f t="shared" si="665"/>
        <v>13783.050000000001</v>
      </c>
      <c r="Q1412" s="72">
        <f t="shared" si="666"/>
        <v>13909.500000000002</v>
      </c>
      <c r="R1412" s="72">
        <f t="shared" si="667"/>
        <v>14035.95</v>
      </c>
      <c r="S1412" s="72">
        <f t="shared" si="668"/>
        <v>14162.400000000001</v>
      </c>
      <c r="T1412" s="72">
        <f t="shared" si="669"/>
        <v>14288.849999999999</v>
      </c>
      <c r="U1412" s="72">
        <f t="shared" si="670"/>
        <v>14415.3</v>
      </c>
      <c r="V1412" s="72">
        <f t="shared" si="671"/>
        <v>14541.749999999998</v>
      </c>
      <c r="W1412" s="72">
        <f t="shared" si="672"/>
        <v>14668.199999999999</v>
      </c>
      <c r="X1412" s="72">
        <f t="shared" si="673"/>
        <v>14794.65</v>
      </c>
      <c r="Y1412" s="72">
        <f t="shared" si="674"/>
        <v>14921.099999999999</v>
      </c>
      <c r="Z1412" s="72">
        <f t="shared" si="675"/>
        <v>15047.55</v>
      </c>
      <c r="AA1412" s="72">
        <f t="shared" si="676"/>
        <v>15174</v>
      </c>
      <c r="AB1412" s="72">
        <f t="shared" si="677"/>
        <v>15300.449999999999</v>
      </c>
      <c r="AC1412" s="72">
        <f t="shared" si="678"/>
        <v>15426.9</v>
      </c>
      <c r="AD1412" s="72">
        <f t="shared" si="679"/>
        <v>15553.35</v>
      </c>
      <c r="AE1412" s="72">
        <f t="shared" si="680"/>
        <v>15679.8</v>
      </c>
      <c r="AF1412" s="72">
        <f t="shared" si="681"/>
        <v>15806.25</v>
      </c>
      <c r="AG1412" s="72">
        <f t="shared" si="682"/>
        <v>15932.7</v>
      </c>
      <c r="AH1412" s="72">
        <f t="shared" si="683"/>
        <v>16059.15</v>
      </c>
      <c r="AI1412" s="72">
        <f t="shared" si="684"/>
        <v>16185.6</v>
      </c>
      <c r="AJ1412" s="72">
        <f t="shared" si="685"/>
        <v>16312.050000000001</v>
      </c>
      <c r="AK1412" s="72">
        <f t="shared" si="686"/>
        <v>16438.5</v>
      </c>
    </row>
    <row r="1413" spans="1:37" x14ac:dyDescent="0.25">
      <c r="A1413" s="19">
        <v>1378</v>
      </c>
      <c r="B1413" s="20"/>
      <c r="C1413" s="19" t="s">
        <v>1636</v>
      </c>
      <c r="D1413" s="28" t="s">
        <v>1647</v>
      </c>
      <c r="E1413" s="21"/>
      <c r="F1413" s="22">
        <v>15125</v>
      </c>
      <c r="G1413" s="24"/>
      <c r="H1413" s="72">
        <f t="shared" si="657"/>
        <v>15276.25</v>
      </c>
      <c r="I1413" s="72">
        <f t="shared" si="658"/>
        <v>15427.5</v>
      </c>
      <c r="J1413" s="72">
        <f t="shared" si="660"/>
        <v>15578.75</v>
      </c>
      <c r="K1413" s="72">
        <f t="shared" si="661"/>
        <v>15730</v>
      </c>
      <c r="L1413" s="72">
        <f t="shared" si="662"/>
        <v>15881.25</v>
      </c>
      <c r="M1413" s="72">
        <f t="shared" si="659"/>
        <v>16032.5</v>
      </c>
      <c r="N1413" s="72">
        <f t="shared" si="663"/>
        <v>16183.750000000002</v>
      </c>
      <c r="O1413" s="72">
        <f t="shared" si="664"/>
        <v>16335.000000000002</v>
      </c>
      <c r="P1413" s="72">
        <f t="shared" si="665"/>
        <v>16486.25</v>
      </c>
      <c r="Q1413" s="72">
        <f t="shared" si="666"/>
        <v>16637.5</v>
      </c>
      <c r="R1413" s="72">
        <f t="shared" si="667"/>
        <v>16788.75</v>
      </c>
      <c r="S1413" s="72">
        <f t="shared" si="668"/>
        <v>16940</v>
      </c>
      <c r="T1413" s="72">
        <f t="shared" si="669"/>
        <v>17091.25</v>
      </c>
      <c r="U1413" s="72">
        <f t="shared" si="670"/>
        <v>17242.5</v>
      </c>
      <c r="V1413" s="72">
        <f t="shared" si="671"/>
        <v>17393.75</v>
      </c>
      <c r="W1413" s="72">
        <f t="shared" si="672"/>
        <v>17545</v>
      </c>
      <c r="X1413" s="72">
        <f t="shared" si="673"/>
        <v>17696.25</v>
      </c>
      <c r="Y1413" s="72">
        <f t="shared" si="674"/>
        <v>17847.5</v>
      </c>
      <c r="Z1413" s="72">
        <f t="shared" si="675"/>
        <v>17998.75</v>
      </c>
      <c r="AA1413" s="72">
        <f t="shared" si="676"/>
        <v>18150</v>
      </c>
      <c r="AB1413" s="72">
        <f t="shared" si="677"/>
        <v>18301.25</v>
      </c>
      <c r="AC1413" s="72">
        <f t="shared" si="678"/>
        <v>18452.5</v>
      </c>
      <c r="AD1413" s="72">
        <f t="shared" si="679"/>
        <v>18603.75</v>
      </c>
      <c r="AE1413" s="72">
        <f t="shared" si="680"/>
        <v>18755</v>
      </c>
      <c r="AF1413" s="72">
        <f t="shared" si="681"/>
        <v>18906.25</v>
      </c>
      <c r="AG1413" s="72">
        <f t="shared" si="682"/>
        <v>19057.5</v>
      </c>
      <c r="AH1413" s="72">
        <f t="shared" si="683"/>
        <v>19208.75</v>
      </c>
      <c r="AI1413" s="72">
        <f t="shared" si="684"/>
        <v>19360</v>
      </c>
      <c r="AJ1413" s="72">
        <f t="shared" si="685"/>
        <v>19511.25</v>
      </c>
      <c r="AK1413" s="72">
        <f t="shared" si="686"/>
        <v>19662.5</v>
      </c>
    </row>
    <row r="1414" spans="1:37" x14ac:dyDescent="0.25">
      <c r="A1414" s="19">
        <v>1379</v>
      </c>
      <c r="B1414" s="20"/>
      <c r="C1414" s="19" t="s">
        <v>299</v>
      </c>
      <c r="D1414" s="21" t="s">
        <v>1648</v>
      </c>
      <c r="E1414" s="21"/>
      <c r="F1414" s="22">
        <v>1100</v>
      </c>
      <c r="G1414" s="24"/>
      <c r="H1414" s="72">
        <f t="shared" si="657"/>
        <v>1111</v>
      </c>
      <c r="I1414" s="72">
        <f t="shared" si="658"/>
        <v>1122</v>
      </c>
      <c r="J1414" s="72">
        <f t="shared" si="660"/>
        <v>1133</v>
      </c>
      <c r="K1414" s="72">
        <f t="shared" si="661"/>
        <v>1144</v>
      </c>
      <c r="L1414" s="72">
        <f t="shared" si="662"/>
        <v>1155</v>
      </c>
      <c r="M1414" s="72">
        <f t="shared" si="659"/>
        <v>1166</v>
      </c>
      <c r="N1414" s="72">
        <f t="shared" si="663"/>
        <v>1177</v>
      </c>
      <c r="O1414" s="72">
        <f t="shared" si="664"/>
        <v>1188</v>
      </c>
      <c r="P1414" s="72">
        <f t="shared" si="665"/>
        <v>1199</v>
      </c>
      <c r="Q1414" s="72">
        <f t="shared" si="666"/>
        <v>1210</v>
      </c>
      <c r="R1414" s="72">
        <f t="shared" si="667"/>
        <v>1221</v>
      </c>
      <c r="S1414" s="72">
        <f t="shared" si="668"/>
        <v>1232.0000000000002</v>
      </c>
      <c r="T1414" s="72">
        <f t="shared" si="669"/>
        <v>1242.9999999999998</v>
      </c>
      <c r="U1414" s="72">
        <f t="shared" si="670"/>
        <v>1254</v>
      </c>
      <c r="V1414" s="72">
        <f t="shared" si="671"/>
        <v>1265</v>
      </c>
      <c r="W1414" s="72">
        <f t="shared" si="672"/>
        <v>1276</v>
      </c>
      <c r="X1414" s="72">
        <f t="shared" si="673"/>
        <v>1287</v>
      </c>
      <c r="Y1414" s="72">
        <f t="shared" si="674"/>
        <v>1298</v>
      </c>
      <c r="Z1414" s="72">
        <f t="shared" si="675"/>
        <v>1309</v>
      </c>
      <c r="AA1414" s="72">
        <f t="shared" si="676"/>
        <v>1320</v>
      </c>
      <c r="AB1414" s="72">
        <f t="shared" si="677"/>
        <v>1331</v>
      </c>
      <c r="AC1414" s="72">
        <f t="shared" si="678"/>
        <v>1342</v>
      </c>
      <c r="AD1414" s="72">
        <f t="shared" si="679"/>
        <v>1353</v>
      </c>
      <c r="AE1414" s="72">
        <f t="shared" si="680"/>
        <v>1364</v>
      </c>
      <c r="AF1414" s="72">
        <f t="shared" si="681"/>
        <v>1375</v>
      </c>
      <c r="AG1414" s="72">
        <f t="shared" si="682"/>
        <v>1386</v>
      </c>
      <c r="AH1414" s="72">
        <f t="shared" si="683"/>
        <v>1397</v>
      </c>
      <c r="AI1414" s="72">
        <f t="shared" si="684"/>
        <v>1408</v>
      </c>
      <c r="AJ1414" s="72">
        <f t="shared" si="685"/>
        <v>1419</v>
      </c>
      <c r="AK1414" s="72">
        <f t="shared" si="686"/>
        <v>1430</v>
      </c>
    </row>
    <row r="1415" spans="1:37" x14ac:dyDescent="0.25">
      <c r="A1415" s="19">
        <v>1380</v>
      </c>
      <c r="B1415" s="20"/>
      <c r="C1415" s="19" t="s">
        <v>299</v>
      </c>
      <c r="D1415" s="21" t="s">
        <v>1649</v>
      </c>
      <c r="E1415" s="21"/>
      <c r="F1415" s="22">
        <v>3075</v>
      </c>
      <c r="G1415" s="24"/>
      <c r="H1415" s="72">
        <f t="shared" si="657"/>
        <v>3105.75</v>
      </c>
      <c r="I1415" s="72">
        <f t="shared" si="658"/>
        <v>3136.5</v>
      </c>
      <c r="J1415" s="72">
        <f t="shared" si="660"/>
        <v>3167.25</v>
      </c>
      <c r="K1415" s="72">
        <f t="shared" si="661"/>
        <v>3198</v>
      </c>
      <c r="L1415" s="72">
        <f t="shared" si="662"/>
        <v>3228.75</v>
      </c>
      <c r="M1415" s="72">
        <f t="shared" si="659"/>
        <v>3259.5</v>
      </c>
      <c r="N1415" s="72">
        <f t="shared" si="663"/>
        <v>3290.25</v>
      </c>
      <c r="O1415" s="72">
        <f t="shared" si="664"/>
        <v>3321</v>
      </c>
      <c r="P1415" s="72">
        <f t="shared" si="665"/>
        <v>3351.7500000000005</v>
      </c>
      <c r="Q1415" s="72">
        <f t="shared" si="666"/>
        <v>3382.5000000000005</v>
      </c>
      <c r="R1415" s="72">
        <f t="shared" si="667"/>
        <v>3413.2500000000005</v>
      </c>
      <c r="S1415" s="72">
        <f t="shared" si="668"/>
        <v>3444.0000000000005</v>
      </c>
      <c r="T1415" s="72">
        <f t="shared" si="669"/>
        <v>3474.7499999999995</v>
      </c>
      <c r="U1415" s="72">
        <f t="shared" si="670"/>
        <v>3505.4999999999995</v>
      </c>
      <c r="V1415" s="72">
        <f t="shared" si="671"/>
        <v>3536.2499999999995</v>
      </c>
      <c r="W1415" s="72">
        <f t="shared" si="672"/>
        <v>3566.9999999999995</v>
      </c>
      <c r="X1415" s="72">
        <f t="shared" si="673"/>
        <v>3597.75</v>
      </c>
      <c r="Y1415" s="72">
        <f t="shared" si="674"/>
        <v>3628.5</v>
      </c>
      <c r="Z1415" s="72">
        <f t="shared" si="675"/>
        <v>3659.25</v>
      </c>
      <c r="AA1415" s="72">
        <f t="shared" si="676"/>
        <v>3690</v>
      </c>
      <c r="AB1415" s="72">
        <f t="shared" si="677"/>
        <v>3720.75</v>
      </c>
      <c r="AC1415" s="72">
        <f t="shared" si="678"/>
        <v>3751.5</v>
      </c>
      <c r="AD1415" s="72">
        <f t="shared" si="679"/>
        <v>3782.25</v>
      </c>
      <c r="AE1415" s="72">
        <f t="shared" si="680"/>
        <v>3813</v>
      </c>
      <c r="AF1415" s="72">
        <f t="shared" si="681"/>
        <v>3843.75</v>
      </c>
      <c r="AG1415" s="72">
        <f t="shared" si="682"/>
        <v>3874.5</v>
      </c>
      <c r="AH1415" s="72">
        <f t="shared" si="683"/>
        <v>3905.25</v>
      </c>
      <c r="AI1415" s="72">
        <f t="shared" si="684"/>
        <v>3936</v>
      </c>
      <c r="AJ1415" s="72">
        <f t="shared" si="685"/>
        <v>3966.75</v>
      </c>
      <c r="AK1415" s="72">
        <f t="shared" si="686"/>
        <v>3997.5</v>
      </c>
    </row>
    <row r="1416" spans="1:37" x14ac:dyDescent="0.25">
      <c r="A1416" s="19">
        <v>1381</v>
      </c>
      <c r="B1416" s="20"/>
      <c r="C1416" s="19" t="s">
        <v>1650</v>
      </c>
      <c r="D1416" s="21" t="s">
        <v>1651</v>
      </c>
      <c r="E1416" s="21"/>
      <c r="F1416" s="22">
        <v>1238</v>
      </c>
      <c r="G1416" s="24"/>
      <c r="H1416" s="72">
        <f t="shared" si="657"/>
        <v>1250.3800000000001</v>
      </c>
      <c r="I1416" s="72">
        <f t="shared" si="658"/>
        <v>1262.76</v>
      </c>
      <c r="J1416" s="72">
        <f t="shared" si="660"/>
        <v>1275.1400000000001</v>
      </c>
      <c r="K1416" s="72">
        <f t="shared" si="661"/>
        <v>1287.52</v>
      </c>
      <c r="L1416" s="72">
        <f t="shared" si="662"/>
        <v>1299.9000000000001</v>
      </c>
      <c r="M1416" s="72">
        <f t="shared" si="659"/>
        <v>1312.28</v>
      </c>
      <c r="N1416" s="72">
        <f t="shared" si="663"/>
        <v>1324.66</v>
      </c>
      <c r="O1416" s="72">
        <f t="shared" si="664"/>
        <v>1337.0400000000002</v>
      </c>
      <c r="P1416" s="72">
        <f t="shared" si="665"/>
        <v>1349.42</v>
      </c>
      <c r="Q1416" s="72">
        <f t="shared" si="666"/>
        <v>1361.8000000000002</v>
      </c>
      <c r="R1416" s="72">
        <f t="shared" si="667"/>
        <v>1374.18</v>
      </c>
      <c r="S1416" s="72">
        <f t="shared" si="668"/>
        <v>1386.5600000000002</v>
      </c>
      <c r="T1416" s="72">
        <f t="shared" si="669"/>
        <v>1398.9399999999998</v>
      </c>
      <c r="U1416" s="72">
        <f t="shared" si="670"/>
        <v>1411.32</v>
      </c>
      <c r="V1416" s="72">
        <f t="shared" si="671"/>
        <v>1423.6999999999998</v>
      </c>
      <c r="W1416" s="72">
        <f t="shared" si="672"/>
        <v>1436.08</v>
      </c>
      <c r="X1416" s="72">
        <f t="shared" si="673"/>
        <v>1448.4599999999998</v>
      </c>
      <c r="Y1416" s="72">
        <f t="shared" si="674"/>
        <v>1460.84</v>
      </c>
      <c r="Z1416" s="72">
        <f t="shared" si="675"/>
        <v>1473.22</v>
      </c>
      <c r="AA1416" s="72">
        <f t="shared" si="676"/>
        <v>1485.6</v>
      </c>
      <c r="AB1416" s="72">
        <f t="shared" si="677"/>
        <v>1497.98</v>
      </c>
      <c r="AC1416" s="72">
        <f t="shared" si="678"/>
        <v>1510.36</v>
      </c>
      <c r="AD1416" s="72">
        <f t="shared" si="679"/>
        <v>1522.74</v>
      </c>
      <c r="AE1416" s="72">
        <f t="shared" si="680"/>
        <v>1535.12</v>
      </c>
      <c r="AF1416" s="72">
        <f t="shared" si="681"/>
        <v>1547.5</v>
      </c>
      <c r="AG1416" s="72">
        <f t="shared" si="682"/>
        <v>1559.88</v>
      </c>
      <c r="AH1416" s="72">
        <f t="shared" si="683"/>
        <v>1572.26</v>
      </c>
      <c r="AI1416" s="72">
        <f t="shared" si="684"/>
        <v>1584.64</v>
      </c>
      <c r="AJ1416" s="72">
        <f t="shared" si="685"/>
        <v>1597.02</v>
      </c>
      <c r="AK1416" s="72">
        <f t="shared" si="686"/>
        <v>1609.4</v>
      </c>
    </row>
    <row r="1417" spans="1:37" x14ac:dyDescent="0.25">
      <c r="A1417" s="19">
        <v>1382</v>
      </c>
      <c r="B1417" s="20"/>
      <c r="C1417" s="19" t="s">
        <v>299</v>
      </c>
      <c r="D1417" s="21" t="s">
        <v>1652</v>
      </c>
      <c r="E1417" s="21"/>
      <c r="F1417" s="22">
        <v>9900</v>
      </c>
      <c r="G1417" s="24"/>
      <c r="H1417" s="72">
        <f t="shared" ref="H1417:H1480" si="687">F1417*1.01</f>
        <v>9999</v>
      </c>
      <c r="I1417" s="72">
        <f t="shared" ref="I1417:I1480" si="688">F1417*1.02</f>
        <v>10098</v>
      </c>
      <c r="J1417" s="72">
        <f t="shared" si="660"/>
        <v>10197</v>
      </c>
      <c r="K1417" s="72">
        <f t="shared" si="661"/>
        <v>10296</v>
      </c>
      <c r="L1417" s="72">
        <f t="shared" si="662"/>
        <v>10395</v>
      </c>
      <c r="M1417" s="72">
        <f t="shared" ref="M1417:M1480" si="689">F1417*1.06</f>
        <v>10494</v>
      </c>
      <c r="N1417" s="72">
        <f t="shared" si="663"/>
        <v>10593</v>
      </c>
      <c r="O1417" s="72">
        <f t="shared" si="664"/>
        <v>10692</v>
      </c>
      <c r="P1417" s="72">
        <f t="shared" si="665"/>
        <v>10791</v>
      </c>
      <c r="Q1417" s="72">
        <f t="shared" si="666"/>
        <v>10890</v>
      </c>
      <c r="R1417" s="72">
        <f t="shared" si="667"/>
        <v>10989.000000000002</v>
      </c>
      <c r="S1417" s="72">
        <f t="shared" si="668"/>
        <v>11088.000000000002</v>
      </c>
      <c r="T1417" s="72">
        <f t="shared" si="669"/>
        <v>11186.999999999998</v>
      </c>
      <c r="U1417" s="72">
        <f t="shared" si="670"/>
        <v>11285.999999999998</v>
      </c>
      <c r="V1417" s="72">
        <f t="shared" si="671"/>
        <v>11385</v>
      </c>
      <c r="W1417" s="72">
        <f t="shared" si="672"/>
        <v>11484</v>
      </c>
      <c r="X1417" s="72">
        <f t="shared" si="673"/>
        <v>11583</v>
      </c>
      <c r="Y1417" s="72">
        <f t="shared" si="674"/>
        <v>11682</v>
      </c>
      <c r="Z1417" s="72">
        <f t="shared" si="675"/>
        <v>11781</v>
      </c>
      <c r="AA1417" s="72">
        <f t="shared" si="676"/>
        <v>11880</v>
      </c>
      <c r="AB1417" s="72">
        <f t="shared" si="677"/>
        <v>11979</v>
      </c>
      <c r="AC1417" s="72">
        <f t="shared" si="678"/>
        <v>12078</v>
      </c>
      <c r="AD1417" s="72">
        <f t="shared" si="679"/>
        <v>12177</v>
      </c>
      <c r="AE1417" s="72">
        <f t="shared" si="680"/>
        <v>12276</v>
      </c>
      <c r="AF1417" s="72">
        <f t="shared" si="681"/>
        <v>12375</v>
      </c>
      <c r="AG1417" s="72">
        <f t="shared" si="682"/>
        <v>12474</v>
      </c>
      <c r="AH1417" s="72">
        <f t="shared" si="683"/>
        <v>12573</v>
      </c>
      <c r="AI1417" s="72">
        <f t="shared" si="684"/>
        <v>12672</v>
      </c>
      <c r="AJ1417" s="72">
        <f t="shared" si="685"/>
        <v>12771</v>
      </c>
      <c r="AK1417" s="72">
        <f t="shared" si="686"/>
        <v>12870</v>
      </c>
    </row>
    <row r="1418" spans="1:37" x14ac:dyDescent="0.25">
      <c r="A1418" s="19">
        <v>1383</v>
      </c>
      <c r="B1418" s="20"/>
      <c r="C1418" s="19" t="s">
        <v>1541</v>
      </c>
      <c r="D1418" s="21" t="s">
        <v>1653</v>
      </c>
      <c r="E1418" s="21"/>
      <c r="F1418" s="33">
        <v>14845</v>
      </c>
      <c r="G1418" s="24"/>
      <c r="H1418" s="72">
        <f t="shared" si="687"/>
        <v>14993.45</v>
      </c>
      <c r="I1418" s="72">
        <f t="shared" si="688"/>
        <v>15141.9</v>
      </c>
      <c r="J1418" s="72">
        <f t="shared" si="660"/>
        <v>15290.35</v>
      </c>
      <c r="K1418" s="72">
        <f t="shared" si="661"/>
        <v>15438.800000000001</v>
      </c>
      <c r="L1418" s="72">
        <f t="shared" si="662"/>
        <v>15587.25</v>
      </c>
      <c r="M1418" s="72">
        <f t="shared" si="689"/>
        <v>15735.7</v>
      </c>
      <c r="N1418" s="72">
        <f t="shared" si="663"/>
        <v>15884.150000000001</v>
      </c>
      <c r="O1418" s="72">
        <f t="shared" si="664"/>
        <v>16032.6</v>
      </c>
      <c r="P1418" s="72">
        <f t="shared" si="665"/>
        <v>16181.050000000001</v>
      </c>
      <c r="Q1418" s="72">
        <f t="shared" si="666"/>
        <v>16329.500000000002</v>
      </c>
      <c r="R1418" s="72">
        <f t="shared" si="667"/>
        <v>16477.95</v>
      </c>
      <c r="S1418" s="72">
        <f t="shared" si="668"/>
        <v>16626.400000000001</v>
      </c>
      <c r="T1418" s="72">
        <f t="shared" si="669"/>
        <v>16774.849999999999</v>
      </c>
      <c r="U1418" s="72">
        <f t="shared" si="670"/>
        <v>16923.3</v>
      </c>
      <c r="V1418" s="72">
        <f t="shared" si="671"/>
        <v>17071.75</v>
      </c>
      <c r="W1418" s="72">
        <f t="shared" si="672"/>
        <v>17220.199999999997</v>
      </c>
      <c r="X1418" s="72">
        <f t="shared" si="673"/>
        <v>17368.649999999998</v>
      </c>
      <c r="Y1418" s="72">
        <f t="shared" si="674"/>
        <v>17517.099999999999</v>
      </c>
      <c r="Z1418" s="72">
        <f t="shared" si="675"/>
        <v>17665.55</v>
      </c>
      <c r="AA1418" s="72">
        <f t="shared" si="676"/>
        <v>17814</v>
      </c>
      <c r="AB1418" s="72">
        <f t="shared" si="677"/>
        <v>17962.45</v>
      </c>
      <c r="AC1418" s="72">
        <f t="shared" si="678"/>
        <v>18110.899999999998</v>
      </c>
      <c r="AD1418" s="72">
        <f t="shared" si="679"/>
        <v>18259.349999999999</v>
      </c>
      <c r="AE1418" s="72">
        <f t="shared" si="680"/>
        <v>18407.8</v>
      </c>
      <c r="AF1418" s="72">
        <f t="shared" si="681"/>
        <v>18556.25</v>
      </c>
      <c r="AG1418" s="72">
        <f t="shared" si="682"/>
        <v>18704.7</v>
      </c>
      <c r="AH1418" s="72">
        <f t="shared" si="683"/>
        <v>18853.150000000001</v>
      </c>
      <c r="AI1418" s="72">
        <f t="shared" si="684"/>
        <v>19001.600000000002</v>
      </c>
      <c r="AJ1418" s="72">
        <f t="shared" si="685"/>
        <v>19150.05</v>
      </c>
      <c r="AK1418" s="72">
        <f t="shared" si="686"/>
        <v>19298.5</v>
      </c>
    </row>
    <row r="1419" spans="1:37" x14ac:dyDescent="0.25">
      <c r="A1419" s="19">
        <v>1384</v>
      </c>
      <c r="B1419" s="20"/>
      <c r="C1419" s="19" t="s">
        <v>1541</v>
      </c>
      <c r="D1419" s="21" t="s">
        <v>1654</v>
      </c>
      <c r="E1419" s="21"/>
      <c r="F1419" s="33">
        <v>1062</v>
      </c>
      <c r="G1419" s="24"/>
      <c r="H1419" s="72">
        <f t="shared" si="687"/>
        <v>1072.6200000000001</v>
      </c>
      <c r="I1419" s="72">
        <f t="shared" si="688"/>
        <v>1083.24</v>
      </c>
      <c r="J1419" s="72">
        <f t="shared" si="660"/>
        <v>1093.8600000000001</v>
      </c>
      <c r="K1419" s="72">
        <f t="shared" si="661"/>
        <v>1104.48</v>
      </c>
      <c r="L1419" s="72">
        <f t="shared" si="662"/>
        <v>1115.1000000000001</v>
      </c>
      <c r="M1419" s="72">
        <f t="shared" si="689"/>
        <v>1125.72</v>
      </c>
      <c r="N1419" s="72">
        <f t="shared" si="663"/>
        <v>1136.3400000000001</v>
      </c>
      <c r="O1419" s="72">
        <f t="shared" si="664"/>
        <v>1146.96</v>
      </c>
      <c r="P1419" s="72">
        <f t="shared" si="665"/>
        <v>1157.5800000000002</v>
      </c>
      <c r="Q1419" s="72">
        <f t="shared" si="666"/>
        <v>1168.2</v>
      </c>
      <c r="R1419" s="72">
        <f t="shared" si="667"/>
        <v>1178.8200000000002</v>
      </c>
      <c r="S1419" s="72">
        <f t="shared" si="668"/>
        <v>1189.44</v>
      </c>
      <c r="T1419" s="72">
        <f t="shared" si="669"/>
        <v>1200.06</v>
      </c>
      <c r="U1419" s="72">
        <f t="shared" si="670"/>
        <v>1210.6799999999998</v>
      </c>
      <c r="V1419" s="72">
        <f t="shared" si="671"/>
        <v>1221.3</v>
      </c>
      <c r="W1419" s="72">
        <f t="shared" si="672"/>
        <v>1231.9199999999998</v>
      </c>
      <c r="X1419" s="72">
        <f t="shared" si="673"/>
        <v>1242.54</v>
      </c>
      <c r="Y1419" s="72">
        <f t="shared" si="674"/>
        <v>1253.1599999999999</v>
      </c>
      <c r="Z1419" s="72">
        <f t="shared" si="675"/>
        <v>1263.78</v>
      </c>
      <c r="AA1419" s="72">
        <f t="shared" si="676"/>
        <v>1274.3999999999999</v>
      </c>
      <c r="AB1419" s="72">
        <f t="shared" si="677"/>
        <v>1285.02</v>
      </c>
      <c r="AC1419" s="72">
        <f t="shared" si="678"/>
        <v>1295.6399999999999</v>
      </c>
      <c r="AD1419" s="72">
        <f t="shared" si="679"/>
        <v>1306.26</v>
      </c>
      <c r="AE1419" s="72">
        <f t="shared" si="680"/>
        <v>1316.8799999999999</v>
      </c>
      <c r="AF1419" s="72">
        <f t="shared" si="681"/>
        <v>1327.5</v>
      </c>
      <c r="AG1419" s="72">
        <f t="shared" si="682"/>
        <v>1338.1200000000001</v>
      </c>
      <c r="AH1419" s="72">
        <f t="shared" si="683"/>
        <v>1348.74</v>
      </c>
      <c r="AI1419" s="72">
        <f t="shared" si="684"/>
        <v>1359.3600000000001</v>
      </c>
      <c r="AJ1419" s="72">
        <f t="shared" si="685"/>
        <v>1369.98</v>
      </c>
      <c r="AK1419" s="72">
        <f t="shared" si="686"/>
        <v>1380.6000000000001</v>
      </c>
    </row>
    <row r="1420" spans="1:37" x14ac:dyDescent="0.25">
      <c r="A1420" s="19">
        <v>1385</v>
      </c>
      <c r="B1420" s="20"/>
      <c r="C1420" s="19" t="s">
        <v>1541</v>
      </c>
      <c r="D1420" s="21" t="s">
        <v>1655</v>
      </c>
      <c r="E1420" s="21"/>
      <c r="F1420" s="33">
        <v>7898</v>
      </c>
      <c r="G1420" s="24"/>
      <c r="H1420" s="72">
        <f t="shared" si="687"/>
        <v>7976.9800000000005</v>
      </c>
      <c r="I1420" s="72">
        <f t="shared" si="688"/>
        <v>8055.96</v>
      </c>
      <c r="J1420" s="72">
        <f t="shared" si="660"/>
        <v>8134.9400000000005</v>
      </c>
      <c r="K1420" s="72">
        <f t="shared" si="661"/>
        <v>8213.92</v>
      </c>
      <c r="L1420" s="72">
        <f t="shared" si="662"/>
        <v>8292.9</v>
      </c>
      <c r="M1420" s="72">
        <f t="shared" si="689"/>
        <v>8371.880000000001</v>
      </c>
      <c r="N1420" s="72">
        <f t="shared" si="663"/>
        <v>8450.86</v>
      </c>
      <c r="O1420" s="72">
        <f t="shared" si="664"/>
        <v>8529.84</v>
      </c>
      <c r="P1420" s="72">
        <f t="shared" si="665"/>
        <v>8608.8200000000015</v>
      </c>
      <c r="Q1420" s="72">
        <f t="shared" si="666"/>
        <v>8687.8000000000011</v>
      </c>
      <c r="R1420" s="72">
        <f t="shared" si="667"/>
        <v>8766.7800000000007</v>
      </c>
      <c r="S1420" s="72">
        <f t="shared" si="668"/>
        <v>8845.76</v>
      </c>
      <c r="T1420" s="72">
        <f t="shared" si="669"/>
        <v>8924.74</v>
      </c>
      <c r="U1420" s="72">
        <f t="shared" si="670"/>
        <v>9003.7199999999993</v>
      </c>
      <c r="V1420" s="72">
        <f t="shared" si="671"/>
        <v>9082.6999999999989</v>
      </c>
      <c r="W1420" s="72">
        <f t="shared" si="672"/>
        <v>9161.6799999999985</v>
      </c>
      <c r="X1420" s="72">
        <f t="shared" si="673"/>
        <v>9240.66</v>
      </c>
      <c r="Y1420" s="72">
        <f t="shared" si="674"/>
        <v>9319.64</v>
      </c>
      <c r="Z1420" s="72">
        <f t="shared" si="675"/>
        <v>9398.619999999999</v>
      </c>
      <c r="AA1420" s="72">
        <f t="shared" si="676"/>
        <v>9477.6</v>
      </c>
      <c r="AB1420" s="72">
        <f t="shared" si="677"/>
        <v>9556.58</v>
      </c>
      <c r="AC1420" s="72">
        <f t="shared" si="678"/>
        <v>9635.56</v>
      </c>
      <c r="AD1420" s="72">
        <f t="shared" si="679"/>
        <v>9714.5399999999991</v>
      </c>
      <c r="AE1420" s="72">
        <f t="shared" si="680"/>
        <v>9793.52</v>
      </c>
      <c r="AF1420" s="72">
        <f t="shared" si="681"/>
        <v>9872.5</v>
      </c>
      <c r="AG1420" s="72">
        <f t="shared" si="682"/>
        <v>9951.48</v>
      </c>
      <c r="AH1420" s="72">
        <f t="shared" si="683"/>
        <v>10030.460000000001</v>
      </c>
      <c r="AI1420" s="72">
        <f t="shared" si="684"/>
        <v>10109.44</v>
      </c>
      <c r="AJ1420" s="72">
        <f t="shared" si="685"/>
        <v>10188.42</v>
      </c>
      <c r="AK1420" s="72">
        <f t="shared" si="686"/>
        <v>10267.4</v>
      </c>
    </row>
    <row r="1421" spans="1:37" x14ac:dyDescent="0.25">
      <c r="A1421" s="19">
        <v>1386</v>
      </c>
      <c r="B1421" s="20"/>
      <c r="C1421" s="19" t="s">
        <v>1541</v>
      </c>
      <c r="D1421" s="21" t="s">
        <v>1656</v>
      </c>
      <c r="E1421" s="21"/>
      <c r="F1421" s="33">
        <v>4395</v>
      </c>
      <c r="G1421" s="24"/>
      <c r="H1421" s="72">
        <f t="shared" si="687"/>
        <v>4438.95</v>
      </c>
      <c r="I1421" s="72">
        <f t="shared" si="688"/>
        <v>4482.8999999999996</v>
      </c>
      <c r="J1421" s="72">
        <f t="shared" si="660"/>
        <v>4526.8500000000004</v>
      </c>
      <c r="K1421" s="72">
        <f t="shared" si="661"/>
        <v>4570.8</v>
      </c>
      <c r="L1421" s="72">
        <f t="shared" si="662"/>
        <v>4614.75</v>
      </c>
      <c r="M1421" s="72">
        <f t="shared" si="689"/>
        <v>4658.7</v>
      </c>
      <c r="N1421" s="72">
        <f t="shared" si="663"/>
        <v>4702.6500000000005</v>
      </c>
      <c r="O1421" s="72">
        <f t="shared" si="664"/>
        <v>4746.6000000000004</v>
      </c>
      <c r="P1421" s="72">
        <f t="shared" si="665"/>
        <v>4790.55</v>
      </c>
      <c r="Q1421" s="72">
        <f t="shared" si="666"/>
        <v>4834.5</v>
      </c>
      <c r="R1421" s="72">
        <f t="shared" si="667"/>
        <v>4878.4500000000007</v>
      </c>
      <c r="S1421" s="72">
        <f t="shared" si="668"/>
        <v>4922.4000000000005</v>
      </c>
      <c r="T1421" s="72">
        <f t="shared" si="669"/>
        <v>4966.3499999999995</v>
      </c>
      <c r="U1421" s="72">
        <f t="shared" si="670"/>
        <v>5010.2999999999993</v>
      </c>
      <c r="V1421" s="72">
        <f t="shared" si="671"/>
        <v>5054.25</v>
      </c>
      <c r="W1421" s="72">
        <f t="shared" si="672"/>
        <v>5098.2</v>
      </c>
      <c r="X1421" s="72">
        <f t="shared" si="673"/>
        <v>5142.1499999999996</v>
      </c>
      <c r="Y1421" s="72">
        <f t="shared" si="674"/>
        <v>5186.0999999999995</v>
      </c>
      <c r="Z1421" s="72">
        <f t="shared" si="675"/>
        <v>5230.05</v>
      </c>
      <c r="AA1421" s="72">
        <f t="shared" si="676"/>
        <v>5274</v>
      </c>
      <c r="AB1421" s="72">
        <f t="shared" si="677"/>
        <v>5317.95</v>
      </c>
      <c r="AC1421" s="72">
        <f t="shared" si="678"/>
        <v>5361.9</v>
      </c>
      <c r="AD1421" s="72">
        <f t="shared" si="679"/>
        <v>5405.85</v>
      </c>
      <c r="AE1421" s="72">
        <f t="shared" si="680"/>
        <v>5449.8</v>
      </c>
      <c r="AF1421" s="72">
        <f t="shared" si="681"/>
        <v>5493.75</v>
      </c>
      <c r="AG1421" s="72">
        <f t="shared" si="682"/>
        <v>5537.7</v>
      </c>
      <c r="AH1421" s="72">
        <f t="shared" si="683"/>
        <v>5581.65</v>
      </c>
      <c r="AI1421" s="72">
        <f t="shared" si="684"/>
        <v>5625.6</v>
      </c>
      <c r="AJ1421" s="72">
        <f t="shared" si="685"/>
        <v>5669.55</v>
      </c>
      <c r="AK1421" s="72">
        <f t="shared" si="686"/>
        <v>5713.5</v>
      </c>
    </row>
    <row r="1422" spans="1:37" x14ac:dyDescent="0.25">
      <c r="A1422" s="19">
        <v>1387</v>
      </c>
      <c r="B1422" s="20"/>
      <c r="C1422" s="19" t="s">
        <v>1541</v>
      </c>
      <c r="D1422" s="21" t="s">
        <v>1657</v>
      </c>
      <c r="E1422" s="21"/>
      <c r="F1422" s="33">
        <v>1645</v>
      </c>
      <c r="G1422" s="24"/>
      <c r="H1422" s="72">
        <f t="shared" si="687"/>
        <v>1661.45</v>
      </c>
      <c r="I1422" s="72">
        <f t="shared" si="688"/>
        <v>1677.9</v>
      </c>
      <c r="J1422" s="72">
        <f t="shared" si="660"/>
        <v>1694.3500000000001</v>
      </c>
      <c r="K1422" s="72">
        <f t="shared" si="661"/>
        <v>1710.8</v>
      </c>
      <c r="L1422" s="72">
        <f t="shared" si="662"/>
        <v>1727.25</v>
      </c>
      <c r="M1422" s="72">
        <f t="shared" si="689"/>
        <v>1743.7</v>
      </c>
      <c r="N1422" s="72">
        <f t="shared" si="663"/>
        <v>1760.15</v>
      </c>
      <c r="O1422" s="72">
        <f t="shared" si="664"/>
        <v>1776.6000000000001</v>
      </c>
      <c r="P1422" s="72">
        <f t="shared" si="665"/>
        <v>1793.0500000000002</v>
      </c>
      <c r="Q1422" s="72">
        <f t="shared" si="666"/>
        <v>1809.5000000000002</v>
      </c>
      <c r="R1422" s="72">
        <f t="shared" si="667"/>
        <v>1825.9500000000003</v>
      </c>
      <c r="S1422" s="72">
        <f t="shared" si="668"/>
        <v>1842.4</v>
      </c>
      <c r="T1422" s="72">
        <f t="shared" si="669"/>
        <v>1858.85</v>
      </c>
      <c r="U1422" s="72">
        <f t="shared" si="670"/>
        <v>1875.2999999999997</v>
      </c>
      <c r="V1422" s="72">
        <f t="shared" si="671"/>
        <v>1891.7499999999998</v>
      </c>
      <c r="W1422" s="72">
        <f t="shared" si="672"/>
        <v>1908.1999999999998</v>
      </c>
      <c r="X1422" s="72">
        <f t="shared" si="673"/>
        <v>1924.6499999999999</v>
      </c>
      <c r="Y1422" s="72">
        <f t="shared" si="674"/>
        <v>1941.1</v>
      </c>
      <c r="Z1422" s="72">
        <f t="shared" si="675"/>
        <v>1957.55</v>
      </c>
      <c r="AA1422" s="72">
        <f t="shared" si="676"/>
        <v>1974</v>
      </c>
      <c r="AB1422" s="72">
        <f t="shared" si="677"/>
        <v>1990.45</v>
      </c>
      <c r="AC1422" s="72">
        <f t="shared" si="678"/>
        <v>2006.8999999999999</v>
      </c>
      <c r="AD1422" s="72">
        <f t="shared" si="679"/>
        <v>2023.35</v>
      </c>
      <c r="AE1422" s="72">
        <f t="shared" si="680"/>
        <v>2039.8</v>
      </c>
      <c r="AF1422" s="72">
        <f t="shared" si="681"/>
        <v>2056.25</v>
      </c>
      <c r="AG1422" s="72">
        <f t="shared" si="682"/>
        <v>2072.6999999999998</v>
      </c>
      <c r="AH1422" s="72">
        <f t="shared" si="683"/>
        <v>2089.15</v>
      </c>
      <c r="AI1422" s="72">
        <f t="shared" si="684"/>
        <v>2105.6</v>
      </c>
      <c r="AJ1422" s="72">
        <f t="shared" si="685"/>
        <v>2122.0500000000002</v>
      </c>
      <c r="AK1422" s="72">
        <f t="shared" si="686"/>
        <v>2138.5</v>
      </c>
    </row>
    <row r="1423" spans="1:37" x14ac:dyDescent="0.25">
      <c r="A1423" s="19">
        <v>1388</v>
      </c>
      <c r="B1423" s="20"/>
      <c r="C1423" s="19" t="s">
        <v>299</v>
      </c>
      <c r="D1423" s="21" t="s">
        <v>1658</v>
      </c>
      <c r="E1423" s="21"/>
      <c r="F1423" s="22">
        <v>3300</v>
      </c>
      <c r="G1423" s="24"/>
      <c r="H1423" s="72">
        <f t="shared" si="687"/>
        <v>3333</v>
      </c>
      <c r="I1423" s="72">
        <f t="shared" si="688"/>
        <v>3366</v>
      </c>
      <c r="J1423" s="72">
        <f t="shared" si="660"/>
        <v>3399</v>
      </c>
      <c r="K1423" s="72">
        <f t="shared" si="661"/>
        <v>3432</v>
      </c>
      <c r="L1423" s="72">
        <f t="shared" si="662"/>
        <v>3465</v>
      </c>
      <c r="M1423" s="72">
        <f t="shared" si="689"/>
        <v>3498</v>
      </c>
      <c r="N1423" s="72">
        <f t="shared" si="663"/>
        <v>3531</v>
      </c>
      <c r="O1423" s="72">
        <f t="shared" si="664"/>
        <v>3564.0000000000005</v>
      </c>
      <c r="P1423" s="72">
        <f t="shared" si="665"/>
        <v>3597.0000000000005</v>
      </c>
      <c r="Q1423" s="72">
        <f t="shared" si="666"/>
        <v>3630.0000000000005</v>
      </c>
      <c r="R1423" s="72">
        <f t="shared" si="667"/>
        <v>3663.0000000000005</v>
      </c>
      <c r="S1423" s="72">
        <f t="shared" si="668"/>
        <v>3696.0000000000005</v>
      </c>
      <c r="T1423" s="72">
        <f t="shared" si="669"/>
        <v>3728.9999999999995</v>
      </c>
      <c r="U1423" s="72">
        <f t="shared" si="670"/>
        <v>3761.9999999999995</v>
      </c>
      <c r="V1423" s="72">
        <f t="shared" si="671"/>
        <v>3794.9999999999995</v>
      </c>
      <c r="W1423" s="72">
        <f t="shared" si="672"/>
        <v>3827.9999999999995</v>
      </c>
      <c r="X1423" s="72">
        <f t="shared" si="673"/>
        <v>3860.9999999999995</v>
      </c>
      <c r="Y1423" s="72">
        <f t="shared" si="674"/>
        <v>3894</v>
      </c>
      <c r="Z1423" s="72">
        <f t="shared" si="675"/>
        <v>3927</v>
      </c>
      <c r="AA1423" s="72">
        <f t="shared" si="676"/>
        <v>3960</v>
      </c>
      <c r="AB1423" s="72">
        <f t="shared" si="677"/>
        <v>3993</v>
      </c>
      <c r="AC1423" s="72">
        <f t="shared" si="678"/>
        <v>4026</v>
      </c>
      <c r="AD1423" s="72">
        <f t="shared" si="679"/>
        <v>4059</v>
      </c>
      <c r="AE1423" s="72">
        <f t="shared" si="680"/>
        <v>4092</v>
      </c>
      <c r="AF1423" s="72">
        <f t="shared" si="681"/>
        <v>4125</v>
      </c>
      <c r="AG1423" s="72">
        <f t="shared" si="682"/>
        <v>4158</v>
      </c>
      <c r="AH1423" s="72">
        <f t="shared" si="683"/>
        <v>4191</v>
      </c>
      <c r="AI1423" s="72">
        <f t="shared" si="684"/>
        <v>4224</v>
      </c>
      <c r="AJ1423" s="72">
        <f t="shared" si="685"/>
        <v>4257</v>
      </c>
      <c r="AK1423" s="72">
        <f t="shared" si="686"/>
        <v>4290</v>
      </c>
    </row>
    <row r="1424" spans="1:37" x14ac:dyDescent="0.25">
      <c r="A1424" s="19">
        <v>1389</v>
      </c>
      <c r="B1424" s="20"/>
      <c r="C1424" s="19" t="s">
        <v>299</v>
      </c>
      <c r="D1424" s="21" t="s">
        <v>1659</v>
      </c>
      <c r="E1424" s="21"/>
      <c r="F1424" s="22">
        <v>1760</v>
      </c>
      <c r="G1424" s="24"/>
      <c r="H1424" s="72">
        <f t="shared" si="687"/>
        <v>1777.6</v>
      </c>
      <c r="I1424" s="72">
        <f t="shared" si="688"/>
        <v>1795.2</v>
      </c>
      <c r="J1424" s="72">
        <f t="shared" si="660"/>
        <v>1812.8</v>
      </c>
      <c r="K1424" s="72">
        <f t="shared" si="661"/>
        <v>1830.4</v>
      </c>
      <c r="L1424" s="72">
        <f t="shared" si="662"/>
        <v>1848</v>
      </c>
      <c r="M1424" s="72">
        <f t="shared" si="689"/>
        <v>1865.6000000000001</v>
      </c>
      <c r="N1424" s="72">
        <f t="shared" si="663"/>
        <v>1883.2</v>
      </c>
      <c r="O1424" s="72">
        <f t="shared" si="664"/>
        <v>1900.8000000000002</v>
      </c>
      <c r="P1424" s="72">
        <f t="shared" si="665"/>
        <v>1918.4</v>
      </c>
      <c r="Q1424" s="72">
        <f t="shared" si="666"/>
        <v>1936.0000000000002</v>
      </c>
      <c r="R1424" s="72">
        <f t="shared" si="667"/>
        <v>1953.6000000000001</v>
      </c>
      <c r="S1424" s="72">
        <f t="shared" si="668"/>
        <v>1971.2000000000003</v>
      </c>
      <c r="T1424" s="72">
        <f t="shared" si="669"/>
        <v>1988.7999999999997</v>
      </c>
      <c r="U1424" s="72">
        <f t="shared" si="670"/>
        <v>2006.3999999999999</v>
      </c>
      <c r="V1424" s="72">
        <f t="shared" si="671"/>
        <v>2023.9999999999998</v>
      </c>
      <c r="W1424" s="72">
        <f t="shared" si="672"/>
        <v>2041.6</v>
      </c>
      <c r="X1424" s="72">
        <f t="shared" si="673"/>
        <v>2059.1999999999998</v>
      </c>
      <c r="Y1424" s="72">
        <f t="shared" si="674"/>
        <v>2076.7999999999997</v>
      </c>
      <c r="Z1424" s="72">
        <f t="shared" si="675"/>
        <v>2094.4</v>
      </c>
      <c r="AA1424" s="72">
        <f t="shared" si="676"/>
        <v>2112</v>
      </c>
      <c r="AB1424" s="72">
        <f t="shared" si="677"/>
        <v>2129.6</v>
      </c>
      <c r="AC1424" s="72">
        <f t="shared" si="678"/>
        <v>2147.1999999999998</v>
      </c>
      <c r="AD1424" s="72">
        <f t="shared" si="679"/>
        <v>2164.8000000000002</v>
      </c>
      <c r="AE1424" s="72">
        <f t="shared" si="680"/>
        <v>2182.4</v>
      </c>
      <c r="AF1424" s="72">
        <f t="shared" si="681"/>
        <v>2200</v>
      </c>
      <c r="AG1424" s="72">
        <f t="shared" si="682"/>
        <v>2217.6</v>
      </c>
      <c r="AH1424" s="72">
        <f t="shared" si="683"/>
        <v>2235.1999999999998</v>
      </c>
      <c r="AI1424" s="72">
        <f t="shared" si="684"/>
        <v>2252.8000000000002</v>
      </c>
      <c r="AJ1424" s="72">
        <f t="shared" si="685"/>
        <v>2270.4</v>
      </c>
      <c r="AK1424" s="72">
        <f t="shared" si="686"/>
        <v>2288</v>
      </c>
    </row>
    <row r="1425" spans="1:37" x14ac:dyDescent="0.25">
      <c r="A1425" s="19">
        <v>1390</v>
      </c>
      <c r="B1425" s="20"/>
      <c r="C1425" s="19" t="s">
        <v>299</v>
      </c>
      <c r="D1425" s="21" t="s">
        <v>1660</v>
      </c>
      <c r="E1425" s="21"/>
      <c r="F1425" s="22">
        <v>2915</v>
      </c>
      <c r="G1425" s="24"/>
      <c r="H1425" s="72">
        <f t="shared" si="687"/>
        <v>2944.15</v>
      </c>
      <c r="I1425" s="72">
        <f t="shared" si="688"/>
        <v>2973.3</v>
      </c>
      <c r="J1425" s="72">
        <f t="shared" si="660"/>
        <v>3002.4500000000003</v>
      </c>
      <c r="K1425" s="72">
        <f t="shared" si="661"/>
        <v>3031.6</v>
      </c>
      <c r="L1425" s="72">
        <f t="shared" si="662"/>
        <v>3060.75</v>
      </c>
      <c r="M1425" s="72">
        <f t="shared" si="689"/>
        <v>3089.9</v>
      </c>
      <c r="N1425" s="72">
        <f t="shared" si="663"/>
        <v>3119.05</v>
      </c>
      <c r="O1425" s="72">
        <f t="shared" si="664"/>
        <v>3148.2000000000003</v>
      </c>
      <c r="P1425" s="72">
        <f t="shared" si="665"/>
        <v>3177.3500000000004</v>
      </c>
      <c r="Q1425" s="72">
        <f t="shared" si="666"/>
        <v>3206.5000000000005</v>
      </c>
      <c r="R1425" s="72">
        <f t="shared" si="667"/>
        <v>3235.65</v>
      </c>
      <c r="S1425" s="72">
        <f t="shared" si="668"/>
        <v>3264.8</v>
      </c>
      <c r="T1425" s="72">
        <f t="shared" si="669"/>
        <v>3293.95</v>
      </c>
      <c r="U1425" s="72">
        <f t="shared" si="670"/>
        <v>3323.1</v>
      </c>
      <c r="V1425" s="72">
        <f t="shared" si="671"/>
        <v>3352.2499999999995</v>
      </c>
      <c r="W1425" s="72">
        <f t="shared" si="672"/>
        <v>3381.3999999999996</v>
      </c>
      <c r="X1425" s="72">
        <f t="shared" si="673"/>
        <v>3410.5499999999997</v>
      </c>
      <c r="Y1425" s="72">
        <f t="shared" si="674"/>
        <v>3439.7</v>
      </c>
      <c r="Z1425" s="72">
        <f t="shared" si="675"/>
        <v>3468.85</v>
      </c>
      <c r="AA1425" s="72">
        <f t="shared" si="676"/>
        <v>3498</v>
      </c>
      <c r="AB1425" s="72">
        <f t="shared" si="677"/>
        <v>3527.15</v>
      </c>
      <c r="AC1425" s="72">
        <f t="shared" si="678"/>
        <v>3556.2999999999997</v>
      </c>
      <c r="AD1425" s="72">
        <f t="shared" si="679"/>
        <v>3585.45</v>
      </c>
      <c r="AE1425" s="72">
        <f t="shared" si="680"/>
        <v>3614.6</v>
      </c>
      <c r="AF1425" s="72">
        <f t="shared" si="681"/>
        <v>3643.75</v>
      </c>
      <c r="AG1425" s="72">
        <f t="shared" si="682"/>
        <v>3672.9</v>
      </c>
      <c r="AH1425" s="72">
        <f t="shared" si="683"/>
        <v>3702.05</v>
      </c>
      <c r="AI1425" s="72">
        <f t="shared" si="684"/>
        <v>3731.2000000000003</v>
      </c>
      <c r="AJ1425" s="72">
        <f t="shared" si="685"/>
        <v>3760.35</v>
      </c>
      <c r="AK1425" s="72">
        <f t="shared" si="686"/>
        <v>3789.5</v>
      </c>
    </row>
    <row r="1426" spans="1:37" x14ac:dyDescent="0.25">
      <c r="A1426" s="19">
        <v>1391</v>
      </c>
      <c r="B1426" s="20"/>
      <c r="C1426" s="19" t="s">
        <v>299</v>
      </c>
      <c r="D1426" s="21" t="s">
        <v>1661</v>
      </c>
      <c r="E1426" s="21"/>
      <c r="F1426" s="22">
        <v>15950</v>
      </c>
      <c r="G1426" s="24"/>
      <c r="H1426" s="72">
        <f t="shared" si="687"/>
        <v>16109.5</v>
      </c>
      <c r="I1426" s="72">
        <f t="shared" si="688"/>
        <v>16269</v>
      </c>
      <c r="J1426" s="72">
        <f t="shared" si="660"/>
        <v>16428.5</v>
      </c>
      <c r="K1426" s="72">
        <f t="shared" si="661"/>
        <v>16588</v>
      </c>
      <c r="L1426" s="72">
        <f t="shared" si="662"/>
        <v>16747.5</v>
      </c>
      <c r="M1426" s="72">
        <f t="shared" si="689"/>
        <v>16907</v>
      </c>
      <c r="N1426" s="72">
        <f t="shared" si="663"/>
        <v>17066.5</v>
      </c>
      <c r="O1426" s="72">
        <f t="shared" si="664"/>
        <v>17226</v>
      </c>
      <c r="P1426" s="72">
        <f t="shared" si="665"/>
        <v>17385.5</v>
      </c>
      <c r="Q1426" s="72">
        <f t="shared" si="666"/>
        <v>17545</v>
      </c>
      <c r="R1426" s="72">
        <f t="shared" si="667"/>
        <v>17704.5</v>
      </c>
      <c r="S1426" s="72">
        <f t="shared" si="668"/>
        <v>17864</v>
      </c>
      <c r="T1426" s="72">
        <f t="shared" si="669"/>
        <v>18023.5</v>
      </c>
      <c r="U1426" s="72">
        <f t="shared" si="670"/>
        <v>18183</v>
      </c>
      <c r="V1426" s="72">
        <f t="shared" si="671"/>
        <v>18342.5</v>
      </c>
      <c r="W1426" s="72">
        <f t="shared" si="672"/>
        <v>18502</v>
      </c>
      <c r="X1426" s="72">
        <f t="shared" si="673"/>
        <v>18661.5</v>
      </c>
      <c r="Y1426" s="72">
        <f t="shared" si="674"/>
        <v>18821</v>
      </c>
      <c r="Z1426" s="72">
        <f t="shared" si="675"/>
        <v>18980.5</v>
      </c>
      <c r="AA1426" s="72">
        <f t="shared" si="676"/>
        <v>19140</v>
      </c>
      <c r="AB1426" s="72">
        <f t="shared" si="677"/>
        <v>19299.5</v>
      </c>
      <c r="AC1426" s="72">
        <f t="shared" si="678"/>
        <v>19459</v>
      </c>
      <c r="AD1426" s="72">
        <f t="shared" si="679"/>
        <v>19618.5</v>
      </c>
      <c r="AE1426" s="72">
        <f t="shared" si="680"/>
        <v>19778</v>
      </c>
      <c r="AF1426" s="72">
        <f t="shared" si="681"/>
        <v>19937.5</v>
      </c>
      <c r="AG1426" s="72">
        <f t="shared" si="682"/>
        <v>20097</v>
      </c>
      <c r="AH1426" s="72">
        <f t="shared" si="683"/>
        <v>20256.5</v>
      </c>
      <c r="AI1426" s="72">
        <f t="shared" si="684"/>
        <v>20416</v>
      </c>
      <c r="AJ1426" s="72">
        <f t="shared" si="685"/>
        <v>20575.5</v>
      </c>
      <c r="AK1426" s="72">
        <f t="shared" si="686"/>
        <v>20735</v>
      </c>
    </row>
    <row r="1427" spans="1:37" x14ac:dyDescent="0.25">
      <c r="A1427" s="19">
        <v>1392</v>
      </c>
      <c r="B1427" s="20"/>
      <c r="C1427" s="19" t="s">
        <v>299</v>
      </c>
      <c r="D1427" s="21" t="s">
        <v>1662</v>
      </c>
      <c r="E1427" s="21"/>
      <c r="F1427" s="22">
        <v>12100</v>
      </c>
      <c r="G1427" s="24"/>
      <c r="H1427" s="72">
        <f t="shared" si="687"/>
        <v>12221</v>
      </c>
      <c r="I1427" s="72">
        <f t="shared" si="688"/>
        <v>12342</v>
      </c>
      <c r="J1427" s="72">
        <f t="shared" si="660"/>
        <v>12463</v>
      </c>
      <c r="K1427" s="72">
        <f t="shared" si="661"/>
        <v>12584</v>
      </c>
      <c r="L1427" s="72">
        <f t="shared" si="662"/>
        <v>12705</v>
      </c>
      <c r="M1427" s="72">
        <f t="shared" si="689"/>
        <v>12826</v>
      </c>
      <c r="N1427" s="72">
        <f t="shared" si="663"/>
        <v>12947</v>
      </c>
      <c r="O1427" s="72">
        <f t="shared" si="664"/>
        <v>13068</v>
      </c>
      <c r="P1427" s="72">
        <f t="shared" si="665"/>
        <v>13189.000000000002</v>
      </c>
      <c r="Q1427" s="72">
        <f t="shared" si="666"/>
        <v>13310.000000000002</v>
      </c>
      <c r="R1427" s="72">
        <f t="shared" si="667"/>
        <v>13431.000000000002</v>
      </c>
      <c r="S1427" s="72">
        <f t="shared" si="668"/>
        <v>13552.000000000002</v>
      </c>
      <c r="T1427" s="72">
        <f t="shared" si="669"/>
        <v>13672.999999999998</v>
      </c>
      <c r="U1427" s="72">
        <f t="shared" si="670"/>
        <v>13793.999999999998</v>
      </c>
      <c r="V1427" s="72">
        <f t="shared" si="671"/>
        <v>13914.999999999998</v>
      </c>
      <c r="W1427" s="72">
        <f t="shared" si="672"/>
        <v>14035.999999999998</v>
      </c>
      <c r="X1427" s="72">
        <f t="shared" si="673"/>
        <v>14157</v>
      </c>
      <c r="Y1427" s="72">
        <f t="shared" si="674"/>
        <v>14278</v>
      </c>
      <c r="Z1427" s="72">
        <f t="shared" si="675"/>
        <v>14399</v>
      </c>
      <c r="AA1427" s="72">
        <f t="shared" si="676"/>
        <v>14520</v>
      </c>
      <c r="AB1427" s="72">
        <f t="shared" si="677"/>
        <v>14641</v>
      </c>
      <c r="AC1427" s="72">
        <f t="shared" si="678"/>
        <v>14762</v>
      </c>
      <c r="AD1427" s="72">
        <f t="shared" si="679"/>
        <v>14883</v>
      </c>
      <c r="AE1427" s="72">
        <f t="shared" si="680"/>
        <v>15004</v>
      </c>
      <c r="AF1427" s="72">
        <f t="shared" si="681"/>
        <v>15125</v>
      </c>
      <c r="AG1427" s="72">
        <f t="shared" si="682"/>
        <v>15246</v>
      </c>
      <c r="AH1427" s="72">
        <f t="shared" si="683"/>
        <v>15367</v>
      </c>
      <c r="AI1427" s="72">
        <f t="shared" si="684"/>
        <v>15488</v>
      </c>
      <c r="AJ1427" s="72">
        <f t="shared" si="685"/>
        <v>15609</v>
      </c>
      <c r="AK1427" s="72">
        <f t="shared" si="686"/>
        <v>15730</v>
      </c>
    </row>
    <row r="1428" spans="1:37" x14ac:dyDescent="0.25">
      <c r="A1428" s="19">
        <v>1393</v>
      </c>
      <c r="B1428" s="20"/>
      <c r="C1428" s="19" t="s">
        <v>299</v>
      </c>
      <c r="D1428" s="28" t="s">
        <v>1663</v>
      </c>
      <c r="E1428" s="21"/>
      <c r="F1428" s="22">
        <v>1265</v>
      </c>
      <c r="G1428" s="24"/>
      <c r="H1428" s="72">
        <f t="shared" si="687"/>
        <v>1277.6500000000001</v>
      </c>
      <c r="I1428" s="72">
        <f t="shared" si="688"/>
        <v>1290.3</v>
      </c>
      <c r="J1428" s="72">
        <f t="shared" si="660"/>
        <v>1302.95</v>
      </c>
      <c r="K1428" s="72">
        <f t="shared" si="661"/>
        <v>1315.6000000000001</v>
      </c>
      <c r="L1428" s="72">
        <f t="shared" si="662"/>
        <v>1328.25</v>
      </c>
      <c r="M1428" s="72">
        <f t="shared" si="689"/>
        <v>1340.9</v>
      </c>
      <c r="N1428" s="72">
        <f t="shared" si="663"/>
        <v>1353.5500000000002</v>
      </c>
      <c r="O1428" s="72">
        <f t="shared" si="664"/>
        <v>1366.2</v>
      </c>
      <c r="P1428" s="72">
        <f t="shared" si="665"/>
        <v>1378.8500000000001</v>
      </c>
      <c r="Q1428" s="72">
        <f t="shared" si="666"/>
        <v>1391.5</v>
      </c>
      <c r="R1428" s="72">
        <f t="shared" si="667"/>
        <v>1404.15</v>
      </c>
      <c r="S1428" s="72">
        <f t="shared" si="668"/>
        <v>1416.8000000000002</v>
      </c>
      <c r="T1428" s="72">
        <f t="shared" si="669"/>
        <v>1429.4499999999998</v>
      </c>
      <c r="U1428" s="72">
        <f t="shared" si="670"/>
        <v>1442.1</v>
      </c>
      <c r="V1428" s="72">
        <f t="shared" si="671"/>
        <v>1454.75</v>
      </c>
      <c r="W1428" s="72">
        <f t="shared" si="672"/>
        <v>1467.3999999999999</v>
      </c>
      <c r="X1428" s="72">
        <f t="shared" si="673"/>
        <v>1480.05</v>
      </c>
      <c r="Y1428" s="72">
        <f t="shared" si="674"/>
        <v>1492.6999999999998</v>
      </c>
      <c r="Z1428" s="72">
        <f t="shared" si="675"/>
        <v>1505.35</v>
      </c>
      <c r="AA1428" s="72">
        <f t="shared" si="676"/>
        <v>1518</v>
      </c>
      <c r="AB1428" s="72">
        <f t="shared" si="677"/>
        <v>1530.6499999999999</v>
      </c>
      <c r="AC1428" s="72">
        <f t="shared" si="678"/>
        <v>1543.3</v>
      </c>
      <c r="AD1428" s="72">
        <f t="shared" si="679"/>
        <v>1555.95</v>
      </c>
      <c r="AE1428" s="72">
        <f t="shared" si="680"/>
        <v>1568.6</v>
      </c>
      <c r="AF1428" s="72">
        <f t="shared" si="681"/>
        <v>1581.25</v>
      </c>
      <c r="AG1428" s="72">
        <f t="shared" si="682"/>
        <v>1593.9</v>
      </c>
      <c r="AH1428" s="72">
        <f t="shared" si="683"/>
        <v>1606.55</v>
      </c>
      <c r="AI1428" s="72">
        <f t="shared" si="684"/>
        <v>1619.2</v>
      </c>
      <c r="AJ1428" s="72">
        <f t="shared" si="685"/>
        <v>1631.8500000000001</v>
      </c>
      <c r="AK1428" s="72">
        <f t="shared" si="686"/>
        <v>1644.5</v>
      </c>
    </row>
    <row r="1429" spans="1:37" x14ac:dyDescent="0.25">
      <c r="A1429" s="19">
        <v>1394</v>
      </c>
      <c r="B1429" s="20"/>
      <c r="C1429" s="19" t="s">
        <v>299</v>
      </c>
      <c r="D1429" s="21" t="s">
        <v>1664</v>
      </c>
      <c r="E1429" s="21"/>
      <c r="F1429" s="22">
        <v>7150</v>
      </c>
      <c r="G1429" s="24"/>
      <c r="H1429" s="72">
        <f t="shared" si="687"/>
        <v>7221.5</v>
      </c>
      <c r="I1429" s="72">
        <f t="shared" si="688"/>
        <v>7293</v>
      </c>
      <c r="J1429" s="72">
        <f t="shared" si="660"/>
        <v>7364.5</v>
      </c>
      <c r="K1429" s="72">
        <f t="shared" si="661"/>
        <v>7436</v>
      </c>
      <c r="L1429" s="72">
        <f t="shared" si="662"/>
        <v>7507.5</v>
      </c>
      <c r="M1429" s="72">
        <f t="shared" si="689"/>
        <v>7579</v>
      </c>
      <c r="N1429" s="72">
        <f t="shared" si="663"/>
        <v>7650.5</v>
      </c>
      <c r="O1429" s="72">
        <f t="shared" si="664"/>
        <v>7722.0000000000009</v>
      </c>
      <c r="P1429" s="72">
        <f t="shared" si="665"/>
        <v>7793.5000000000009</v>
      </c>
      <c r="Q1429" s="72">
        <f t="shared" si="666"/>
        <v>7865.0000000000009</v>
      </c>
      <c r="R1429" s="72">
        <f t="shared" si="667"/>
        <v>7936.5000000000009</v>
      </c>
      <c r="S1429" s="72">
        <f t="shared" si="668"/>
        <v>8008.0000000000009</v>
      </c>
      <c r="T1429" s="72">
        <f t="shared" si="669"/>
        <v>8079.4999999999991</v>
      </c>
      <c r="U1429" s="72">
        <f t="shared" si="670"/>
        <v>8150.9999999999991</v>
      </c>
      <c r="V1429" s="72">
        <f t="shared" si="671"/>
        <v>8222.5</v>
      </c>
      <c r="W1429" s="72">
        <f t="shared" si="672"/>
        <v>8294</v>
      </c>
      <c r="X1429" s="72">
        <f t="shared" si="673"/>
        <v>8365.5</v>
      </c>
      <c r="Y1429" s="72">
        <f t="shared" si="674"/>
        <v>8437</v>
      </c>
      <c r="Z1429" s="72">
        <f t="shared" si="675"/>
        <v>8508.5</v>
      </c>
      <c r="AA1429" s="72">
        <f t="shared" si="676"/>
        <v>8580</v>
      </c>
      <c r="AB1429" s="72">
        <f t="shared" si="677"/>
        <v>8651.5</v>
      </c>
      <c r="AC1429" s="72">
        <f t="shared" si="678"/>
        <v>8723</v>
      </c>
      <c r="AD1429" s="72">
        <f t="shared" si="679"/>
        <v>8794.5</v>
      </c>
      <c r="AE1429" s="72">
        <f t="shared" si="680"/>
        <v>8866</v>
      </c>
      <c r="AF1429" s="72">
        <f t="shared" si="681"/>
        <v>8937.5</v>
      </c>
      <c r="AG1429" s="72">
        <f t="shared" si="682"/>
        <v>9009</v>
      </c>
      <c r="AH1429" s="72">
        <f t="shared" si="683"/>
        <v>9080.5</v>
      </c>
      <c r="AI1429" s="72">
        <f t="shared" si="684"/>
        <v>9152</v>
      </c>
      <c r="AJ1429" s="72">
        <f t="shared" si="685"/>
        <v>9223.5</v>
      </c>
      <c r="AK1429" s="72">
        <f t="shared" si="686"/>
        <v>9295</v>
      </c>
    </row>
    <row r="1430" spans="1:37" x14ac:dyDescent="0.25">
      <c r="A1430" s="19">
        <v>1395</v>
      </c>
      <c r="B1430" s="20"/>
      <c r="C1430" s="19" t="s">
        <v>299</v>
      </c>
      <c r="D1430" s="28" t="s">
        <v>1665</v>
      </c>
      <c r="E1430" s="21"/>
      <c r="F1430" s="22">
        <v>21285</v>
      </c>
      <c r="G1430" s="24"/>
      <c r="H1430" s="72">
        <f t="shared" si="687"/>
        <v>21497.85</v>
      </c>
      <c r="I1430" s="72">
        <f t="shared" si="688"/>
        <v>21710.7</v>
      </c>
      <c r="J1430" s="72">
        <f t="shared" si="660"/>
        <v>21923.55</v>
      </c>
      <c r="K1430" s="72">
        <f t="shared" si="661"/>
        <v>22136.400000000001</v>
      </c>
      <c r="L1430" s="72">
        <f t="shared" si="662"/>
        <v>22349.25</v>
      </c>
      <c r="M1430" s="72">
        <f t="shared" si="689"/>
        <v>22562.100000000002</v>
      </c>
      <c r="N1430" s="72">
        <f t="shared" si="663"/>
        <v>22774.95</v>
      </c>
      <c r="O1430" s="72">
        <f t="shared" si="664"/>
        <v>22987.800000000003</v>
      </c>
      <c r="P1430" s="72">
        <f t="shared" si="665"/>
        <v>23200.65</v>
      </c>
      <c r="Q1430" s="72">
        <f t="shared" si="666"/>
        <v>23413.500000000004</v>
      </c>
      <c r="R1430" s="72">
        <f t="shared" si="667"/>
        <v>23626.350000000002</v>
      </c>
      <c r="S1430" s="72">
        <f t="shared" si="668"/>
        <v>23839.200000000001</v>
      </c>
      <c r="T1430" s="72">
        <f t="shared" si="669"/>
        <v>24052.05</v>
      </c>
      <c r="U1430" s="72">
        <f t="shared" si="670"/>
        <v>24264.899999999998</v>
      </c>
      <c r="V1430" s="72">
        <f t="shared" si="671"/>
        <v>24477.749999999996</v>
      </c>
      <c r="W1430" s="72">
        <f t="shared" si="672"/>
        <v>24690.6</v>
      </c>
      <c r="X1430" s="72">
        <f t="shared" si="673"/>
        <v>24903.449999999997</v>
      </c>
      <c r="Y1430" s="72">
        <f t="shared" si="674"/>
        <v>25116.3</v>
      </c>
      <c r="Z1430" s="72">
        <f t="shared" si="675"/>
        <v>25329.149999999998</v>
      </c>
      <c r="AA1430" s="72">
        <f t="shared" si="676"/>
        <v>25542</v>
      </c>
      <c r="AB1430" s="72">
        <f t="shared" si="677"/>
        <v>25754.85</v>
      </c>
      <c r="AC1430" s="72">
        <f t="shared" si="678"/>
        <v>25967.7</v>
      </c>
      <c r="AD1430" s="72">
        <f t="shared" si="679"/>
        <v>26180.55</v>
      </c>
      <c r="AE1430" s="72">
        <f t="shared" si="680"/>
        <v>26393.4</v>
      </c>
      <c r="AF1430" s="72">
        <f t="shared" si="681"/>
        <v>26606.25</v>
      </c>
      <c r="AG1430" s="72">
        <f t="shared" si="682"/>
        <v>26819.1</v>
      </c>
      <c r="AH1430" s="72">
        <f t="shared" si="683"/>
        <v>27031.95</v>
      </c>
      <c r="AI1430" s="72">
        <f t="shared" si="684"/>
        <v>27244.799999999999</v>
      </c>
      <c r="AJ1430" s="72">
        <f t="shared" si="685"/>
        <v>27457.65</v>
      </c>
      <c r="AK1430" s="72">
        <f t="shared" si="686"/>
        <v>27670.5</v>
      </c>
    </row>
    <row r="1431" spans="1:37" x14ac:dyDescent="0.25">
      <c r="A1431" s="19">
        <v>1396</v>
      </c>
      <c r="B1431" s="20"/>
      <c r="C1431" s="19" t="s">
        <v>299</v>
      </c>
      <c r="D1431" s="21" t="s">
        <v>1666</v>
      </c>
      <c r="E1431" s="21"/>
      <c r="F1431" s="22">
        <v>13200</v>
      </c>
      <c r="G1431" s="24"/>
      <c r="H1431" s="72">
        <f t="shared" si="687"/>
        <v>13332</v>
      </c>
      <c r="I1431" s="72">
        <f t="shared" si="688"/>
        <v>13464</v>
      </c>
      <c r="J1431" s="72">
        <f t="shared" si="660"/>
        <v>13596</v>
      </c>
      <c r="K1431" s="72">
        <f t="shared" si="661"/>
        <v>13728</v>
      </c>
      <c r="L1431" s="72">
        <f t="shared" si="662"/>
        <v>13860</v>
      </c>
      <c r="M1431" s="72">
        <f t="shared" si="689"/>
        <v>13992</v>
      </c>
      <c r="N1431" s="72">
        <f t="shared" si="663"/>
        <v>14124</v>
      </c>
      <c r="O1431" s="72">
        <f t="shared" si="664"/>
        <v>14256.000000000002</v>
      </c>
      <c r="P1431" s="72">
        <f t="shared" si="665"/>
        <v>14388.000000000002</v>
      </c>
      <c r="Q1431" s="72">
        <f t="shared" si="666"/>
        <v>14520.000000000002</v>
      </c>
      <c r="R1431" s="72">
        <f t="shared" si="667"/>
        <v>14652.000000000002</v>
      </c>
      <c r="S1431" s="72">
        <f t="shared" si="668"/>
        <v>14784.000000000002</v>
      </c>
      <c r="T1431" s="72">
        <f t="shared" si="669"/>
        <v>14915.999999999998</v>
      </c>
      <c r="U1431" s="72">
        <f t="shared" si="670"/>
        <v>15047.999999999998</v>
      </c>
      <c r="V1431" s="72">
        <f t="shared" si="671"/>
        <v>15179.999999999998</v>
      </c>
      <c r="W1431" s="72">
        <f t="shared" si="672"/>
        <v>15311.999999999998</v>
      </c>
      <c r="X1431" s="72">
        <f t="shared" si="673"/>
        <v>15443.999999999998</v>
      </c>
      <c r="Y1431" s="72">
        <f t="shared" si="674"/>
        <v>15576</v>
      </c>
      <c r="Z1431" s="72">
        <f t="shared" si="675"/>
        <v>15708</v>
      </c>
      <c r="AA1431" s="72">
        <f t="shared" si="676"/>
        <v>15840</v>
      </c>
      <c r="AB1431" s="72">
        <f t="shared" si="677"/>
        <v>15972</v>
      </c>
      <c r="AC1431" s="72">
        <f t="shared" si="678"/>
        <v>16104</v>
      </c>
      <c r="AD1431" s="72">
        <f t="shared" si="679"/>
        <v>16236</v>
      </c>
      <c r="AE1431" s="72">
        <f t="shared" si="680"/>
        <v>16368</v>
      </c>
      <c r="AF1431" s="72">
        <f t="shared" si="681"/>
        <v>16500</v>
      </c>
      <c r="AG1431" s="72">
        <f t="shared" si="682"/>
        <v>16632</v>
      </c>
      <c r="AH1431" s="72">
        <f t="shared" si="683"/>
        <v>16764</v>
      </c>
      <c r="AI1431" s="72">
        <f t="shared" si="684"/>
        <v>16896</v>
      </c>
      <c r="AJ1431" s="72">
        <f t="shared" si="685"/>
        <v>17028</v>
      </c>
      <c r="AK1431" s="72">
        <f t="shared" si="686"/>
        <v>17160</v>
      </c>
    </row>
    <row r="1432" spans="1:37" x14ac:dyDescent="0.25">
      <c r="A1432" s="19">
        <v>1397</v>
      </c>
      <c r="B1432" s="20"/>
      <c r="C1432" s="19" t="s">
        <v>299</v>
      </c>
      <c r="D1432" s="21" t="s">
        <v>1667</v>
      </c>
      <c r="E1432" s="21"/>
      <c r="F1432" s="22">
        <v>990</v>
      </c>
      <c r="G1432" s="24"/>
      <c r="H1432" s="72">
        <f t="shared" si="687"/>
        <v>999.9</v>
      </c>
      <c r="I1432" s="72">
        <f t="shared" si="688"/>
        <v>1009.8000000000001</v>
      </c>
      <c r="J1432" s="72">
        <f t="shared" si="660"/>
        <v>1019.7</v>
      </c>
      <c r="K1432" s="72">
        <f t="shared" si="661"/>
        <v>1029.6000000000001</v>
      </c>
      <c r="L1432" s="72">
        <f t="shared" si="662"/>
        <v>1039.5</v>
      </c>
      <c r="M1432" s="72">
        <f t="shared" si="689"/>
        <v>1049.4000000000001</v>
      </c>
      <c r="N1432" s="72">
        <f t="shared" si="663"/>
        <v>1059.3</v>
      </c>
      <c r="O1432" s="72">
        <f t="shared" si="664"/>
        <v>1069.2</v>
      </c>
      <c r="P1432" s="72">
        <f t="shared" si="665"/>
        <v>1079.1000000000001</v>
      </c>
      <c r="Q1432" s="72">
        <f t="shared" si="666"/>
        <v>1089</v>
      </c>
      <c r="R1432" s="72">
        <f t="shared" si="667"/>
        <v>1098.9000000000001</v>
      </c>
      <c r="S1432" s="72">
        <f t="shared" si="668"/>
        <v>1108.8000000000002</v>
      </c>
      <c r="T1432" s="72">
        <f t="shared" si="669"/>
        <v>1118.6999999999998</v>
      </c>
      <c r="U1432" s="72">
        <f t="shared" si="670"/>
        <v>1128.5999999999999</v>
      </c>
      <c r="V1432" s="72">
        <f t="shared" si="671"/>
        <v>1138.5</v>
      </c>
      <c r="W1432" s="72">
        <f t="shared" si="672"/>
        <v>1148.3999999999999</v>
      </c>
      <c r="X1432" s="72">
        <f t="shared" si="673"/>
        <v>1158.3</v>
      </c>
      <c r="Y1432" s="72">
        <f t="shared" si="674"/>
        <v>1168.2</v>
      </c>
      <c r="Z1432" s="72">
        <f t="shared" si="675"/>
        <v>1178.0999999999999</v>
      </c>
      <c r="AA1432" s="72">
        <f t="shared" si="676"/>
        <v>1188</v>
      </c>
      <c r="AB1432" s="72">
        <f t="shared" si="677"/>
        <v>1197.8999999999999</v>
      </c>
      <c r="AC1432" s="72">
        <f t="shared" si="678"/>
        <v>1207.8</v>
      </c>
      <c r="AD1432" s="72">
        <f t="shared" si="679"/>
        <v>1217.7</v>
      </c>
      <c r="AE1432" s="72">
        <f t="shared" si="680"/>
        <v>1227.5999999999999</v>
      </c>
      <c r="AF1432" s="72">
        <f t="shared" si="681"/>
        <v>1237.5</v>
      </c>
      <c r="AG1432" s="72">
        <f t="shared" si="682"/>
        <v>1247.4000000000001</v>
      </c>
      <c r="AH1432" s="72">
        <f t="shared" si="683"/>
        <v>1257.3</v>
      </c>
      <c r="AI1432" s="72">
        <f t="shared" si="684"/>
        <v>1267.2</v>
      </c>
      <c r="AJ1432" s="72">
        <f t="shared" si="685"/>
        <v>1277.1000000000001</v>
      </c>
      <c r="AK1432" s="72">
        <f t="shared" si="686"/>
        <v>1287</v>
      </c>
    </row>
    <row r="1433" spans="1:37" x14ac:dyDescent="0.25">
      <c r="A1433" s="19">
        <v>1398</v>
      </c>
      <c r="B1433" s="20"/>
      <c r="C1433" s="19" t="s">
        <v>299</v>
      </c>
      <c r="D1433" s="28" t="s">
        <v>1668</v>
      </c>
      <c r="E1433" s="21"/>
      <c r="F1433" s="22">
        <v>220</v>
      </c>
      <c r="G1433" s="24"/>
      <c r="H1433" s="72">
        <f t="shared" si="687"/>
        <v>222.2</v>
      </c>
      <c r="I1433" s="72">
        <f t="shared" si="688"/>
        <v>224.4</v>
      </c>
      <c r="J1433" s="72">
        <f t="shared" si="660"/>
        <v>226.6</v>
      </c>
      <c r="K1433" s="72">
        <f t="shared" si="661"/>
        <v>228.8</v>
      </c>
      <c r="L1433" s="72">
        <f t="shared" si="662"/>
        <v>231</v>
      </c>
      <c r="M1433" s="72">
        <f t="shared" si="689"/>
        <v>233.20000000000002</v>
      </c>
      <c r="N1433" s="72">
        <f t="shared" si="663"/>
        <v>235.4</v>
      </c>
      <c r="O1433" s="72">
        <f t="shared" si="664"/>
        <v>237.60000000000002</v>
      </c>
      <c r="P1433" s="72">
        <f t="shared" si="665"/>
        <v>239.8</v>
      </c>
      <c r="Q1433" s="72">
        <f t="shared" si="666"/>
        <v>242.00000000000003</v>
      </c>
      <c r="R1433" s="72">
        <f t="shared" si="667"/>
        <v>244.20000000000002</v>
      </c>
      <c r="S1433" s="72">
        <f t="shared" si="668"/>
        <v>246.40000000000003</v>
      </c>
      <c r="T1433" s="72">
        <f t="shared" si="669"/>
        <v>248.59999999999997</v>
      </c>
      <c r="U1433" s="72">
        <f t="shared" si="670"/>
        <v>250.79999999999998</v>
      </c>
      <c r="V1433" s="72">
        <f t="shared" si="671"/>
        <v>252.99999999999997</v>
      </c>
      <c r="W1433" s="72">
        <f t="shared" si="672"/>
        <v>255.2</v>
      </c>
      <c r="X1433" s="72">
        <f t="shared" si="673"/>
        <v>257.39999999999998</v>
      </c>
      <c r="Y1433" s="72">
        <f t="shared" si="674"/>
        <v>259.59999999999997</v>
      </c>
      <c r="Z1433" s="72">
        <f t="shared" si="675"/>
        <v>261.8</v>
      </c>
      <c r="AA1433" s="72">
        <f t="shared" si="676"/>
        <v>264</v>
      </c>
      <c r="AB1433" s="72">
        <f t="shared" si="677"/>
        <v>266.2</v>
      </c>
      <c r="AC1433" s="72">
        <f t="shared" si="678"/>
        <v>268.39999999999998</v>
      </c>
      <c r="AD1433" s="72">
        <f t="shared" si="679"/>
        <v>270.60000000000002</v>
      </c>
      <c r="AE1433" s="72">
        <f t="shared" si="680"/>
        <v>272.8</v>
      </c>
      <c r="AF1433" s="72">
        <f t="shared" si="681"/>
        <v>275</v>
      </c>
      <c r="AG1433" s="72">
        <f t="shared" si="682"/>
        <v>277.2</v>
      </c>
      <c r="AH1433" s="72">
        <f t="shared" si="683"/>
        <v>279.39999999999998</v>
      </c>
      <c r="AI1433" s="72">
        <f t="shared" si="684"/>
        <v>281.60000000000002</v>
      </c>
      <c r="AJ1433" s="72">
        <f t="shared" si="685"/>
        <v>283.8</v>
      </c>
      <c r="AK1433" s="72">
        <f t="shared" si="686"/>
        <v>286</v>
      </c>
    </row>
    <row r="1434" spans="1:37" x14ac:dyDescent="0.25">
      <c r="A1434" s="19">
        <v>1399</v>
      </c>
      <c r="B1434" s="20"/>
      <c r="C1434" s="19" t="s">
        <v>299</v>
      </c>
      <c r="D1434" s="28" t="s">
        <v>1668</v>
      </c>
      <c r="E1434" s="21"/>
      <c r="F1434" s="22">
        <v>303</v>
      </c>
      <c r="G1434" s="24"/>
      <c r="H1434" s="72">
        <f t="shared" si="687"/>
        <v>306.03000000000003</v>
      </c>
      <c r="I1434" s="72">
        <f t="shared" si="688"/>
        <v>309.06</v>
      </c>
      <c r="J1434" s="72">
        <f t="shared" si="660"/>
        <v>312.09000000000003</v>
      </c>
      <c r="K1434" s="72">
        <f t="shared" si="661"/>
        <v>315.12</v>
      </c>
      <c r="L1434" s="72">
        <f t="shared" si="662"/>
        <v>318.15000000000003</v>
      </c>
      <c r="M1434" s="72">
        <f t="shared" si="689"/>
        <v>321.18</v>
      </c>
      <c r="N1434" s="72">
        <f t="shared" si="663"/>
        <v>324.21000000000004</v>
      </c>
      <c r="O1434" s="72">
        <f t="shared" si="664"/>
        <v>327.24</v>
      </c>
      <c r="P1434" s="72">
        <f t="shared" si="665"/>
        <v>330.27000000000004</v>
      </c>
      <c r="Q1434" s="72">
        <f t="shared" si="666"/>
        <v>333.3</v>
      </c>
      <c r="R1434" s="72">
        <f t="shared" si="667"/>
        <v>336.33000000000004</v>
      </c>
      <c r="S1434" s="72">
        <f t="shared" si="668"/>
        <v>339.36</v>
      </c>
      <c r="T1434" s="72">
        <f t="shared" si="669"/>
        <v>342.39</v>
      </c>
      <c r="U1434" s="72">
        <f t="shared" si="670"/>
        <v>345.41999999999996</v>
      </c>
      <c r="V1434" s="72">
        <f t="shared" si="671"/>
        <v>348.45</v>
      </c>
      <c r="W1434" s="72">
        <f t="shared" si="672"/>
        <v>351.47999999999996</v>
      </c>
      <c r="X1434" s="72">
        <f t="shared" si="673"/>
        <v>354.51</v>
      </c>
      <c r="Y1434" s="72">
        <f t="shared" si="674"/>
        <v>357.53999999999996</v>
      </c>
      <c r="Z1434" s="72">
        <f t="shared" si="675"/>
        <v>360.57</v>
      </c>
      <c r="AA1434" s="72">
        <f t="shared" si="676"/>
        <v>363.59999999999997</v>
      </c>
      <c r="AB1434" s="72">
        <f t="shared" si="677"/>
        <v>366.63</v>
      </c>
      <c r="AC1434" s="72">
        <f t="shared" si="678"/>
        <v>369.65999999999997</v>
      </c>
      <c r="AD1434" s="72">
        <f t="shared" si="679"/>
        <v>372.69</v>
      </c>
      <c r="AE1434" s="72">
        <f t="shared" si="680"/>
        <v>375.71999999999997</v>
      </c>
      <c r="AF1434" s="72">
        <f t="shared" si="681"/>
        <v>378.75</v>
      </c>
      <c r="AG1434" s="72">
        <f t="shared" si="682"/>
        <v>381.78000000000003</v>
      </c>
      <c r="AH1434" s="72">
        <f t="shared" si="683"/>
        <v>384.81</v>
      </c>
      <c r="AI1434" s="72">
        <f t="shared" si="684"/>
        <v>387.84000000000003</v>
      </c>
      <c r="AJ1434" s="72">
        <f t="shared" si="685"/>
        <v>390.87</v>
      </c>
      <c r="AK1434" s="72">
        <f t="shared" si="686"/>
        <v>393.90000000000003</v>
      </c>
    </row>
    <row r="1435" spans="1:37" x14ac:dyDescent="0.25">
      <c r="A1435" s="19">
        <v>1400</v>
      </c>
      <c r="B1435" s="20"/>
      <c r="C1435" s="19" t="s">
        <v>299</v>
      </c>
      <c r="D1435" s="28" t="s">
        <v>1669</v>
      </c>
      <c r="E1435" s="21"/>
      <c r="F1435" s="22">
        <v>220</v>
      </c>
      <c r="G1435" s="24"/>
      <c r="H1435" s="72">
        <f t="shared" si="687"/>
        <v>222.2</v>
      </c>
      <c r="I1435" s="72">
        <f t="shared" si="688"/>
        <v>224.4</v>
      </c>
      <c r="J1435" s="72">
        <f t="shared" si="660"/>
        <v>226.6</v>
      </c>
      <c r="K1435" s="72">
        <f t="shared" si="661"/>
        <v>228.8</v>
      </c>
      <c r="L1435" s="72">
        <f t="shared" si="662"/>
        <v>231</v>
      </c>
      <c r="M1435" s="72">
        <f t="shared" si="689"/>
        <v>233.20000000000002</v>
      </c>
      <c r="N1435" s="72">
        <f t="shared" si="663"/>
        <v>235.4</v>
      </c>
      <c r="O1435" s="72">
        <f t="shared" si="664"/>
        <v>237.60000000000002</v>
      </c>
      <c r="P1435" s="72">
        <f t="shared" si="665"/>
        <v>239.8</v>
      </c>
      <c r="Q1435" s="72">
        <f t="shared" si="666"/>
        <v>242.00000000000003</v>
      </c>
      <c r="R1435" s="72">
        <f t="shared" si="667"/>
        <v>244.20000000000002</v>
      </c>
      <c r="S1435" s="72">
        <f t="shared" si="668"/>
        <v>246.40000000000003</v>
      </c>
      <c r="T1435" s="72">
        <f t="shared" si="669"/>
        <v>248.59999999999997</v>
      </c>
      <c r="U1435" s="72">
        <f t="shared" si="670"/>
        <v>250.79999999999998</v>
      </c>
      <c r="V1435" s="72">
        <f t="shared" si="671"/>
        <v>252.99999999999997</v>
      </c>
      <c r="W1435" s="72">
        <f t="shared" si="672"/>
        <v>255.2</v>
      </c>
      <c r="X1435" s="72">
        <f t="shared" si="673"/>
        <v>257.39999999999998</v>
      </c>
      <c r="Y1435" s="72">
        <f t="shared" si="674"/>
        <v>259.59999999999997</v>
      </c>
      <c r="Z1435" s="72">
        <f t="shared" si="675"/>
        <v>261.8</v>
      </c>
      <c r="AA1435" s="72">
        <f t="shared" si="676"/>
        <v>264</v>
      </c>
      <c r="AB1435" s="72">
        <f t="shared" si="677"/>
        <v>266.2</v>
      </c>
      <c r="AC1435" s="72">
        <f t="shared" si="678"/>
        <v>268.39999999999998</v>
      </c>
      <c r="AD1435" s="72">
        <f t="shared" si="679"/>
        <v>270.60000000000002</v>
      </c>
      <c r="AE1435" s="72">
        <f t="shared" si="680"/>
        <v>272.8</v>
      </c>
      <c r="AF1435" s="72">
        <f t="shared" si="681"/>
        <v>275</v>
      </c>
      <c r="AG1435" s="72">
        <f t="shared" si="682"/>
        <v>277.2</v>
      </c>
      <c r="AH1435" s="72">
        <f t="shared" si="683"/>
        <v>279.39999999999998</v>
      </c>
      <c r="AI1435" s="72">
        <f t="shared" si="684"/>
        <v>281.60000000000002</v>
      </c>
      <c r="AJ1435" s="72">
        <f t="shared" si="685"/>
        <v>283.8</v>
      </c>
      <c r="AK1435" s="72">
        <f t="shared" si="686"/>
        <v>286</v>
      </c>
    </row>
    <row r="1436" spans="1:37" x14ac:dyDescent="0.25">
      <c r="A1436" s="19">
        <v>1401</v>
      </c>
      <c r="B1436" s="20"/>
      <c r="C1436" s="19" t="s">
        <v>299</v>
      </c>
      <c r="D1436" s="28" t="s">
        <v>1670</v>
      </c>
      <c r="E1436" s="21"/>
      <c r="F1436" s="22">
        <v>330</v>
      </c>
      <c r="G1436" s="24"/>
      <c r="H1436" s="72">
        <f t="shared" si="687"/>
        <v>333.3</v>
      </c>
      <c r="I1436" s="72">
        <f t="shared" si="688"/>
        <v>336.6</v>
      </c>
      <c r="J1436" s="72">
        <f t="shared" ref="J1436:J1499" si="690">F1436*1.03</f>
        <v>339.90000000000003</v>
      </c>
      <c r="K1436" s="72">
        <f t="shared" ref="K1436:K1499" si="691">F1436*1.04</f>
        <v>343.2</v>
      </c>
      <c r="L1436" s="72">
        <f t="shared" ref="L1436:L1499" si="692">F1436*1.05</f>
        <v>346.5</v>
      </c>
      <c r="M1436" s="72">
        <f t="shared" si="689"/>
        <v>349.8</v>
      </c>
      <c r="N1436" s="72">
        <f t="shared" ref="N1436:N1499" si="693">F1436*1.07</f>
        <v>353.1</v>
      </c>
      <c r="O1436" s="72">
        <f t="shared" ref="O1436:O1499" si="694">F1436*1.08</f>
        <v>356.40000000000003</v>
      </c>
      <c r="P1436" s="72">
        <f t="shared" ref="P1436:P1499" si="695">F1436*1.09</f>
        <v>359.70000000000005</v>
      </c>
      <c r="Q1436" s="72">
        <f t="shared" ref="Q1436:Q1499" si="696">F1436*1.1</f>
        <v>363.00000000000006</v>
      </c>
      <c r="R1436" s="72">
        <f t="shared" ref="R1436:R1499" si="697">F1436*1.11</f>
        <v>366.3</v>
      </c>
      <c r="S1436" s="72">
        <f t="shared" ref="S1436:S1499" si="698">F1436*1.12</f>
        <v>369.6</v>
      </c>
      <c r="T1436" s="72">
        <f t="shared" ref="T1436:T1499" si="699">F1436*1.13</f>
        <v>372.9</v>
      </c>
      <c r="U1436" s="72">
        <f t="shared" ref="U1436:U1499" si="700">F1436*1.14</f>
        <v>376.2</v>
      </c>
      <c r="V1436" s="72">
        <f t="shared" ref="V1436:V1499" si="701">F1436*1.15</f>
        <v>379.49999999999994</v>
      </c>
      <c r="W1436" s="72">
        <f t="shared" ref="W1436:W1499" si="702">F1436*1.16</f>
        <v>382.79999999999995</v>
      </c>
      <c r="X1436" s="72">
        <f t="shared" ref="X1436:X1499" si="703">F1436*1.17</f>
        <v>386.09999999999997</v>
      </c>
      <c r="Y1436" s="72">
        <f t="shared" ref="Y1436:Y1499" si="704">F1436*1.18</f>
        <v>389.4</v>
      </c>
      <c r="Z1436" s="72">
        <f t="shared" ref="Z1436:Z1499" si="705">F1436*1.19</f>
        <v>392.7</v>
      </c>
      <c r="AA1436" s="72">
        <f t="shared" ref="AA1436:AA1499" si="706">F1436*1.2</f>
        <v>396</v>
      </c>
      <c r="AB1436" s="72">
        <f t="shared" ref="AB1436:AB1499" si="707">F1436*1.21</f>
        <v>399.3</v>
      </c>
      <c r="AC1436" s="72">
        <f t="shared" ref="AC1436:AC1499" si="708">F1436*1.22</f>
        <v>402.59999999999997</v>
      </c>
      <c r="AD1436" s="72">
        <f t="shared" ref="AD1436:AD1499" si="709">F1436*1.23</f>
        <v>405.9</v>
      </c>
      <c r="AE1436" s="72">
        <f t="shared" ref="AE1436:AE1499" si="710">F1436*1.24</f>
        <v>409.2</v>
      </c>
      <c r="AF1436" s="72">
        <f t="shared" ref="AF1436:AF1499" si="711">F1436*1.25</f>
        <v>412.5</v>
      </c>
      <c r="AG1436" s="72">
        <f t="shared" ref="AG1436:AG1499" si="712">F1436*1.26</f>
        <v>415.8</v>
      </c>
      <c r="AH1436" s="72">
        <f t="shared" ref="AH1436:AH1499" si="713">F1436*1.27</f>
        <v>419.1</v>
      </c>
      <c r="AI1436" s="72">
        <f t="shared" ref="AI1436:AI1499" si="714">F1436*1.28</f>
        <v>422.40000000000003</v>
      </c>
      <c r="AJ1436" s="72">
        <f t="shared" ref="AJ1436:AJ1499" si="715">F1436*1.29</f>
        <v>425.7</v>
      </c>
      <c r="AK1436" s="72">
        <f t="shared" ref="AK1436:AK1499" si="716">F1436*1.3</f>
        <v>429</v>
      </c>
    </row>
    <row r="1437" spans="1:37" x14ac:dyDescent="0.25">
      <c r="A1437" s="19">
        <v>1402</v>
      </c>
      <c r="B1437" s="20"/>
      <c r="C1437" s="19" t="s">
        <v>299</v>
      </c>
      <c r="D1437" s="28" t="s">
        <v>1671</v>
      </c>
      <c r="E1437" s="21"/>
      <c r="F1437" s="22">
        <v>550</v>
      </c>
      <c r="G1437" s="24"/>
      <c r="H1437" s="72">
        <f t="shared" si="687"/>
        <v>555.5</v>
      </c>
      <c r="I1437" s="72">
        <f t="shared" si="688"/>
        <v>561</v>
      </c>
      <c r="J1437" s="72">
        <f t="shared" si="690"/>
        <v>566.5</v>
      </c>
      <c r="K1437" s="72">
        <f t="shared" si="691"/>
        <v>572</v>
      </c>
      <c r="L1437" s="72">
        <f t="shared" si="692"/>
        <v>577.5</v>
      </c>
      <c r="M1437" s="72">
        <f t="shared" si="689"/>
        <v>583</v>
      </c>
      <c r="N1437" s="72">
        <f t="shared" si="693"/>
        <v>588.5</v>
      </c>
      <c r="O1437" s="72">
        <f t="shared" si="694"/>
        <v>594</v>
      </c>
      <c r="P1437" s="72">
        <f t="shared" si="695"/>
        <v>599.5</v>
      </c>
      <c r="Q1437" s="72">
        <f t="shared" si="696"/>
        <v>605</v>
      </c>
      <c r="R1437" s="72">
        <f t="shared" si="697"/>
        <v>610.5</v>
      </c>
      <c r="S1437" s="72">
        <f t="shared" si="698"/>
        <v>616.00000000000011</v>
      </c>
      <c r="T1437" s="72">
        <f t="shared" si="699"/>
        <v>621.49999999999989</v>
      </c>
      <c r="U1437" s="72">
        <f t="shared" si="700"/>
        <v>627</v>
      </c>
      <c r="V1437" s="72">
        <f t="shared" si="701"/>
        <v>632.5</v>
      </c>
      <c r="W1437" s="72">
        <f t="shared" si="702"/>
        <v>638</v>
      </c>
      <c r="X1437" s="72">
        <f t="shared" si="703"/>
        <v>643.5</v>
      </c>
      <c r="Y1437" s="72">
        <f t="shared" si="704"/>
        <v>649</v>
      </c>
      <c r="Z1437" s="72">
        <f t="shared" si="705"/>
        <v>654.5</v>
      </c>
      <c r="AA1437" s="72">
        <f t="shared" si="706"/>
        <v>660</v>
      </c>
      <c r="AB1437" s="72">
        <f t="shared" si="707"/>
        <v>665.5</v>
      </c>
      <c r="AC1437" s="72">
        <f t="shared" si="708"/>
        <v>671</v>
      </c>
      <c r="AD1437" s="72">
        <f t="shared" si="709"/>
        <v>676.5</v>
      </c>
      <c r="AE1437" s="72">
        <f t="shared" si="710"/>
        <v>682</v>
      </c>
      <c r="AF1437" s="72">
        <f t="shared" si="711"/>
        <v>687.5</v>
      </c>
      <c r="AG1437" s="72">
        <f t="shared" si="712"/>
        <v>693</v>
      </c>
      <c r="AH1437" s="72">
        <f t="shared" si="713"/>
        <v>698.5</v>
      </c>
      <c r="AI1437" s="72">
        <f t="shared" si="714"/>
        <v>704</v>
      </c>
      <c r="AJ1437" s="72">
        <f t="shared" si="715"/>
        <v>709.5</v>
      </c>
      <c r="AK1437" s="72">
        <f t="shared" si="716"/>
        <v>715</v>
      </c>
    </row>
    <row r="1438" spans="1:37" x14ac:dyDescent="0.25">
      <c r="A1438" s="19">
        <v>1403</v>
      </c>
      <c r="B1438" s="20"/>
      <c r="C1438" s="19" t="s">
        <v>299</v>
      </c>
      <c r="D1438" s="28" t="s">
        <v>1672</v>
      </c>
      <c r="E1438" s="21"/>
      <c r="F1438" s="22">
        <v>660</v>
      </c>
      <c r="G1438" s="24"/>
      <c r="H1438" s="72">
        <f t="shared" si="687"/>
        <v>666.6</v>
      </c>
      <c r="I1438" s="72">
        <f t="shared" si="688"/>
        <v>673.2</v>
      </c>
      <c r="J1438" s="72">
        <f t="shared" si="690"/>
        <v>679.80000000000007</v>
      </c>
      <c r="K1438" s="72">
        <f t="shared" si="691"/>
        <v>686.4</v>
      </c>
      <c r="L1438" s="72">
        <f t="shared" si="692"/>
        <v>693</v>
      </c>
      <c r="M1438" s="72">
        <f t="shared" si="689"/>
        <v>699.6</v>
      </c>
      <c r="N1438" s="72">
        <f t="shared" si="693"/>
        <v>706.2</v>
      </c>
      <c r="O1438" s="72">
        <f t="shared" si="694"/>
        <v>712.80000000000007</v>
      </c>
      <c r="P1438" s="72">
        <f t="shared" si="695"/>
        <v>719.40000000000009</v>
      </c>
      <c r="Q1438" s="72">
        <f t="shared" si="696"/>
        <v>726.00000000000011</v>
      </c>
      <c r="R1438" s="72">
        <f t="shared" si="697"/>
        <v>732.6</v>
      </c>
      <c r="S1438" s="72">
        <f t="shared" si="698"/>
        <v>739.2</v>
      </c>
      <c r="T1438" s="72">
        <f t="shared" si="699"/>
        <v>745.8</v>
      </c>
      <c r="U1438" s="72">
        <f t="shared" si="700"/>
        <v>752.4</v>
      </c>
      <c r="V1438" s="72">
        <f t="shared" si="701"/>
        <v>758.99999999999989</v>
      </c>
      <c r="W1438" s="72">
        <f t="shared" si="702"/>
        <v>765.59999999999991</v>
      </c>
      <c r="X1438" s="72">
        <f t="shared" si="703"/>
        <v>772.19999999999993</v>
      </c>
      <c r="Y1438" s="72">
        <f t="shared" si="704"/>
        <v>778.8</v>
      </c>
      <c r="Z1438" s="72">
        <f t="shared" si="705"/>
        <v>785.4</v>
      </c>
      <c r="AA1438" s="72">
        <f t="shared" si="706"/>
        <v>792</v>
      </c>
      <c r="AB1438" s="72">
        <f t="shared" si="707"/>
        <v>798.6</v>
      </c>
      <c r="AC1438" s="72">
        <f t="shared" si="708"/>
        <v>805.19999999999993</v>
      </c>
      <c r="AD1438" s="72">
        <f t="shared" si="709"/>
        <v>811.8</v>
      </c>
      <c r="AE1438" s="72">
        <f t="shared" si="710"/>
        <v>818.4</v>
      </c>
      <c r="AF1438" s="72">
        <f t="shared" si="711"/>
        <v>825</v>
      </c>
      <c r="AG1438" s="72">
        <f t="shared" si="712"/>
        <v>831.6</v>
      </c>
      <c r="AH1438" s="72">
        <f t="shared" si="713"/>
        <v>838.2</v>
      </c>
      <c r="AI1438" s="72">
        <f t="shared" si="714"/>
        <v>844.80000000000007</v>
      </c>
      <c r="AJ1438" s="72">
        <f t="shared" si="715"/>
        <v>851.4</v>
      </c>
      <c r="AK1438" s="72">
        <f t="shared" si="716"/>
        <v>858</v>
      </c>
    </row>
    <row r="1439" spans="1:37" x14ac:dyDescent="0.25">
      <c r="A1439" s="19">
        <v>1404</v>
      </c>
      <c r="B1439" s="20"/>
      <c r="C1439" s="19" t="s">
        <v>299</v>
      </c>
      <c r="D1439" s="28" t="s">
        <v>1673</v>
      </c>
      <c r="E1439" s="21"/>
      <c r="F1439" s="22">
        <v>440</v>
      </c>
      <c r="G1439" s="24"/>
      <c r="H1439" s="72">
        <f t="shared" si="687"/>
        <v>444.4</v>
      </c>
      <c r="I1439" s="72">
        <f t="shared" si="688"/>
        <v>448.8</v>
      </c>
      <c r="J1439" s="72">
        <f t="shared" si="690"/>
        <v>453.2</v>
      </c>
      <c r="K1439" s="72">
        <f t="shared" si="691"/>
        <v>457.6</v>
      </c>
      <c r="L1439" s="72">
        <f t="shared" si="692"/>
        <v>462</v>
      </c>
      <c r="M1439" s="72">
        <f t="shared" si="689"/>
        <v>466.40000000000003</v>
      </c>
      <c r="N1439" s="72">
        <f t="shared" si="693"/>
        <v>470.8</v>
      </c>
      <c r="O1439" s="72">
        <f t="shared" si="694"/>
        <v>475.20000000000005</v>
      </c>
      <c r="P1439" s="72">
        <f t="shared" si="695"/>
        <v>479.6</v>
      </c>
      <c r="Q1439" s="72">
        <f t="shared" si="696"/>
        <v>484.00000000000006</v>
      </c>
      <c r="R1439" s="72">
        <f t="shared" si="697"/>
        <v>488.40000000000003</v>
      </c>
      <c r="S1439" s="72">
        <f t="shared" si="698"/>
        <v>492.80000000000007</v>
      </c>
      <c r="T1439" s="72">
        <f t="shared" si="699"/>
        <v>497.19999999999993</v>
      </c>
      <c r="U1439" s="72">
        <f t="shared" si="700"/>
        <v>501.59999999999997</v>
      </c>
      <c r="V1439" s="72">
        <f t="shared" si="701"/>
        <v>505.99999999999994</v>
      </c>
      <c r="W1439" s="72">
        <f t="shared" si="702"/>
        <v>510.4</v>
      </c>
      <c r="X1439" s="72">
        <f t="shared" si="703"/>
        <v>514.79999999999995</v>
      </c>
      <c r="Y1439" s="72">
        <f t="shared" si="704"/>
        <v>519.19999999999993</v>
      </c>
      <c r="Z1439" s="72">
        <f t="shared" si="705"/>
        <v>523.6</v>
      </c>
      <c r="AA1439" s="72">
        <f t="shared" si="706"/>
        <v>528</v>
      </c>
      <c r="AB1439" s="72">
        <f t="shared" si="707"/>
        <v>532.4</v>
      </c>
      <c r="AC1439" s="72">
        <f t="shared" si="708"/>
        <v>536.79999999999995</v>
      </c>
      <c r="AD1439" s="72">
        <f t="shared" si="709"/>
        <v>541.20000000000005</v>
      </c>
      <c r="AE1439" s="72">
        <f t="shared" si="710"/>
        <v>545.6</v>
      </c>
      <c r="AF1439" s="72">
        <f t="shared" si="711"/>
        <v>550</v>
      </c>
      <c r="AG1439" s="72">
        <f t="shared" si="712"/>
        <v>554.4</v>
      </c>
      <c r="AH1439" s="72">
        <f t="shared" si="713"/>
        <v>558.79999999999995</v>
      </c>
      <c r="AI1439" s="72">
        <f t="shared" si="714"/>
        <v>563.20000000000005</v>
      </c>
      <c r="AJ1439" s="72">
        <f t="shared" si="715"/>
        <v>567.6</v>
      </c>
      <c r="AK1439" s="72">
        <f t="shared" si="716"/>
        <v>572</v>
      </c>
    </row>
    <row r="1440" spans="1:37" x14ac:dyDescent="0.25">
      <c r="A1440" s="19">
        <v>1405</v>
      </c>
      <c r="B1440" s="20"/>
      <c r="C1440" s="19" t="s">
        <v>299</v>
      </c>
      <c r="D1440" s="21" t="s">
        <v>1674</v>
      </c>
      <c r="E1440" s="21"/>
      <c r="F1440" s="22">
        <v>4226</v>
      </c>
      <c r="G1440" s="24"/>
      <c r="H1440" s="72">
        <f t="shared" si="687"/>
        <v>4268.26</v>
      </c>
      <c r="I1440" s="72">
        <f t="shared" si="688"/>
        <v>4310.5200000000004</v>
      </c>
      <c r="J1440" s="72">
        <f t="shared" si="690"/>
        <v>4352.78</v>
      </c>
      <c r="K1440" s="72">
        <f t="shared" si="691"/>
        <v>4395.04</v>
      </c>
      <c r="L1440" s="72">
        <f t="shared" si="692"/>
        <v>4437.3</v>
      </c>
      <c r="M1440" s="72">
        <f t="shared" si="689"/>
        <v>4479.5600000000004</v>
      </c>
      <c r="N1440" s="72">
        <f t="shared" si="693"/>
        <v>4521.8200000000006</v>
      </c>
      <c r="O1440" s="72">
        <f t="shared" si="694"/>
        <v>4564.08</v>
      </c>
      <c r="P1440" s="72">
        <f t="shared" si="695"/>
        <v>4606.34</v>
      </c>
      <c r="Q1440" s="72">
        <f t="shared" si="696"/>
        <v>4648.6000000000004</v>
      </c>
      <c r="R1440" s="72">
        <f t="shared" si="697"/>
        <v>4690.8600000000006</v>
      </c>
      <c r="S1440" s="72">
        <f t="shared" si="698"/>
        <v>4733.1200000000008</v>
      </c>
      <c r="T1440" s="72">
        <f t="shared" si="699"/>
        <v>4775.3799999999992</v>
      </c>
      <c r="U1440" s="72">
        <f t="shared" si="700"/>
        <v>4817.6399999999994</v>
      </c>
      <c r="V1440" s="72">
        <f t="shared" si="701"/>
        <v>4859.8999999999996</v>
      </c>
      <c r="W1440" s="72">
        <f t="shared" si="702"/>
        <v>4902.16</v>
      </c>
      <c r="X1440" s="72">
        <f t="shared" si="703"/>
        <v>4944.42</v>
      </c>
      <c r="Y1440" s="72">
        <f t="shared" si="704"/>
        <v>4986.6799999999994</v>
      </c>
      <c r="Z1440" s="72">
        <f t="shared" si="705"/>
        <v>5028.9399999999996</v>
      </c>
      <c r="AA1440" s="72">
        <f t="shared" si="706"/>
        <v>5071.2</v>
      </c>
      <c r="AB1440" s="72">
        <f t="shared" si="707"/>
        <v>5113.46</v>
      </c>
      <c r="AC1440" s="72">
        <f t="shared" si="708"/>
        <v>5155.72</v>
      </c>
      <c r="AD1440" s="72">
        <f t="shared" si="709"/>
        <v>5197.9799999999996</v>
      </c>
      <c r="AE1440" s="72">
        <f t="shared" si="710"/>
        <v>5240.24</v>
      </c>
      <c r="AF1440" s="72">
        <f t="shared" si="711"/>
        <v>5282.5</v>
      </c>
      <c r="AG1440" s="72">
        <f t="shared" si="712"/>
        <v>5324.76</v>
      </c>
      <c r="AH1440" s="72">
        <f t="shared" si="713"/>
        <v>5367.02</v>
      </c>
      <c r="AI1440" s="72">
        <f t="shared" si="714"/>
        <v>5409.28</v>
      </c>
      <c r="AJ1440" s="72">
        <f t="shared" si="715"/>
        <v>5451.54</v>
      </c>
      <c r="AK1440" s="72">
        <f t="shared" si="716"/>
        <v>5493.8</v>
      </c>
    </row>
    <row r="1441" spans="1:37" x14ac:dyDescent="0.25">
      <c r="A1441" s="19">
        <v>1406</v>
      </c>
      <c r="B1441" s="20"/>
      <c r="C1441" s="19" t="s">
        <v>299</v>
      </c>
      <c r="D1441" s="21" t="s">
        <v>1675</v>
      </c>
      <c r="E1441" s="21"/>
      <c r="F1441" s="22">
        <v>666</v>
      </c>
      <c r="G1441" s="24"/>
      <c r="H1441" s="72">
        <f t="shared" si="687"/>
        <v>672.66</v>
      </c>
      <c r="I1441" s="72">
        <f t="shared" si="688"/>
        <v>679.32</v>
      </c>
      <c r="J1441" s="72">
        <f t="shared" si="690"/>
        <v>685.98</v>
      </c>
      <c r="K1441" s="72">
        <f t="shared" si="691"/>
        <v>692.64</v>
      </c>
      <c r="L1441" s="72">
        <f t="shared" si="692"/>
        <v>699.30000000000007</v>
      </c>
      <c r="M1441" s="72">
        <f t="shared" si="689"/>
        <v>705.96</v>
      </c>
      <c r="N1441" s="72">
        <f t="shared" si="693"/>
        <v>712.62</v>
      </c>
      <c r="O1441" s="72">
        <f t="shared" si="694"/>
        <v>719.28000000000009</v>
      </c>
      <c r="P1441" s="72">
        <f t="shared" si="695"/>
        <v>725.94</v>
      </c>
      <c r="Q1441" s="72">
        <f t="shared" si="696"/>
        <v>732.6</v>
      </c>
      <c r="R1441" s="72">
        <f t="shared" si="697"/>
        <v>739.2600000000001</v>
      </c>
      <c r="S1441" s="72">
        <f t="shared" si="698"/>
        <v>745.92000000000007</v>
      </c>
      <c r="T1441" s="72">
        <f t="shared" si="699"/>
        <v>752.57999999999993</v>
      </c>
      <c r="U1441" s="72">
        <f t="shared" si="700"/>
        <v>759.2399999999999</v>
      </c>
      <c r="V1441" s="72">
        <f t="shared" si="701"/>
        <v>765.9</v>
      </c>
      <c r="W1441" s="72">
        <f t="shared" si="702"/>
        <v>772.56</v>
      </c>
      <c r="X1441" s="72">
        <f t="shared" si="703"/>
        <v>779.21999999999991</v>
      </c>
      <c r="Y1441" s="72">
        <f t="shared" si="704"/>
        <v>785.88</v>
      </c>
      <c r="Z1441" s="72">
        <f t="shared" si="705"/>
        <v>792.54</v>
      </c>
      <c r="AA1441" s="72">
        <f t="shared" si="706"/>
        <v>799.19999999999993</v>
      </c>
      <c r="AB1441" s="72">
        <f t="shared" si="707"/>
        <v>805.86</v>
      </c>
      <c r="AC1441" s="72">
        <f t="shared" si="708"/>
        <v>812.52</v>
      </c>
      <c r="AD1441" s="72">
        <f t="shared" si="709"/>
        <v>819.18</v>
      </c>
      <c r="AE1441" s="72">
        <f t="shared" si="710"/>
        <v>825.84</v>
      </c>
      <c r="AF1441" s="72">
        <f t="shared" si="711"/>
        <v>832.5</v>
      </c>
      <c r="AG1441" s="72">
        <f t="shared" si="712"/>
        <v>839.16</v>
      </c>
      <c r="AH1441" s="72">
        <f t="shared" si="713"/>
        <v>845.82</v>
      </c>
      <c r="AI1441" s="72">
        <f t="shared" si="714"/>
        <v>852.48</v>
      </c>
      <c r="AJ1441" s="72">
        <f t="shared" si="715"/>
        <v>859.14</v>
      </c>
      <c r="AK1441" s="72">
        <f t="shared" si="716"/>
        <v>865.80000000000007</v>
      </c>
    </row>
    <row r="1442" spans="1:37" x14ac:dyDescent="0.25">
      <c r="A1442" s="19">
        <v>1407</v>
      </c>
      <c r="B1442" s="20"/>
      <c r="C1442" s="19" t="s">
        <v>299</v>
      </c>
      <c r="D1442" s="21" t="s">
        <v>1676</v>
      </c>
      <c r="E1442" s="21"/>
      <c r="F1442" s="22">
        <v>998</v>
      </c>
      <c r="G1442" s="24"/>
      <c r="H1442" s="72">
        <f t="shared" si="687"/>
        <v>1007.98</v>
      </c>
      <c r="I1442" s="72">
        <f t="shared" si="688"/>
        <v>1017.96</v>
      </c>
      <c r="J1442" s="72">
        <f t="shared" si="690"/>
        <v>1027.94</v>
      </c>
      <c r="K1442" s="72">
        <f t="shared" si="691"/>
        <v>1037.92</v>
      </c>
      <c r="L1442" s="72">
        <f t="shared" si="692"/>
        <v>1047.9000000000001</v>
      </c>
      <c r="M1442" s="72">
        <f t="shared" si="689"/>
        <v>1057.8800000000001</v>
      </c>
      <c r="N1442" s="72">
        <f t="shared" si="693"/>
        <v>1067.8600000000001</v>
      </c>
      <c r="O1442" s="72">
        <f t="shared" si="694"/>
        <v>1077.8400000000001</v>
      </c>
      <c r="P1442" s="72">
        <f t="shared" si="695"/>
        <v>1087.8200000000002</v>
      </c>
      <c r="Q1442" s="72">
        <f t="shared" si="696"/>
        <v>1097.8000000000002</v>
      </c>
      <c r="R1442" s="72">
        <f t="shared" si="697"/>
        <v>1107.7800000000002</v>
      </c>
      <c r="S1442" s="72">
        <f t="shared" si="698"/>
        <v>1117.7600000000002</v>
      </c>
      <c r="T1442" s="72">
        <f t="shared" si="699"/>
        <v>1127.7399999999998</v>
      </c>
      <c r="U1442" s="72">
        <f t="shared" si="700"/>
        <v>1137.7199999999998</v>
      </c>
      <c r="V1442" s="72">
        <f t="shared" si="701"/>
        <v>1147.6999999999998</v>
      </c>
      <c r="W1442" s="72">
        <f t="shared" si="702"/>
        <v>1157.6799999999998</v>
      </c>
      <c r="X1442" s="72">
        <f t="shared" si="703"/>
        <v>1167.6599999999999</v>
      </c>
      <c r="Y1442" s="72">
        <f t="shared" si="704"/>
        <v>1177.6399999999999</v>
      </c>
      <c r="Z1442" s="72">
        <f t="shared" si="705"/>
        <v>1187.6199999999999</v>
      </c>
      <c r="AA1442" s="72">
        <f t="shared" si="706"/>
        <v>1197.5999999999999</v>
      </c>
      <c r="AB1442" s="72">
        <f t="shared" si="707"/>
        <v>1207.58</v>
      </c>
      <c r="AC1442" s="72">
        <f t="shared" si="708"/>
        <v>1217.56</v>
      </c>
      <c r="AD1442" s="72">
        <f t="shared" si="709"/>
        <v>1227.54</v>
      </c>
      <c r="AE1442" s="72">
        <f t="shared" si="710"/>
        <v>1237.52</v>
      </c>
      <c r="AF1442" s="72">
        <f t="shared" si="711"/>
        <v>1247.5</v>
      </c>
      <c r="AG1442" s="72">
        <f t="shared" si="712"/>
        <v>1257.48</v>
      </c>
      <c r="AH1442" s="72">
        <f t="shared" si="713"/>
        <v>1267.46</v>
      </c>
      <c r="AI1442" s="72">
        <f t="shared" si="714"/>
        <v>1277.44</v>
      </c>
      <c r="AJ1442" s="72">
        <f t="shared" si="715"/>
        <v>1287.42</v>
      </c>
      <c r="AK1442" s="72">
        <f t="shared" si="716"/>
        <v>1297.4000000000001</v>
      </c>
    </row>
    <row r="1443" spans="1:37" x14ac:dyDescent="0.25">
      <c r="A1443" s="19">
        <v>1408</v>
      </c>
      <c r="B1443" s="20"/>
      <c r="C1443" s="19" t="s">
        <v>299</v>
      </c>
      <c r="D1443" s="21" t="s">
        <v>1677</v>
      </c>
      <c r="E1443" s="21"/>
      <c r="F1443" s="22">
        <v>1100</v>
      </c>
      <c r="G1443" s="24"/>
      <c r="H1443" s="72">
        <f t="shared" si="687"/>
        <v>1111</v>
      </c>
      <c r="I1443" s="72">
        <f t="shared" si="688"/>
        <v>1122</v>
      </c>
      <c r="J1443" s="72">
        <f t="shared" si="690"/>
        <v>1133</v>
      </c>
      <c r="K1443" s="72">
        <f t="shared" si="691"/>
        <v>1144</v>
      </c>
      <c r="L1443" s="72">
        <f t="shared" si="692"/>
        <v>1155</v>
      </c>
      <c r="M1443" s="72">
        <f t="shared" si="689"/>
        <v>1166</v>
      </c>
      <c r="N1443" s="72">
        <f t="shared" si="693"/>
        <v>1177</v>
      </c>
      <c r="O1443" s="72">
        <f t="shared" si="694"/>
        <v>1188</v>
      </c>
      <c r="P1443" s="72">
        <f t="shared" si="695"/>
        <v>1199</v>
      </c>
      <c r="Q1443" s="72">
        <f t="shared" si="696"/>
        <v>1210</v>
      </c>
      <c r="R1443" s="72">
        <f t="shared" si="697"/>
        <v>1221</v>
      </c>
      <c r="S1443" s="72">
        <f t="shared" si="698"/>
        <v>1232.0000000000002</v>
      </c>
      <c r="T1443" s="72">
        <f t="shared" si="699"/>
        <v>1242.9999999999998</v>
      </c>
      <c r="U1443" s="72">
        <f t="shared" si="700"/>
        <v>1254</v>
      </c>
      <c r="V1443" s="72">
        <f t="shared" si="701"/>
        <v>1265</v>
      </c>
      <c r="W1443" s="72">
        <f t="shared" si="702"/>
        <v>1276</v>
      </c>
      <c r="X1443" s="72">
        <f t="shared" si="703"/>
        <v>1287</v>
      </c>
      <c r="Y1443" s="72">
        <f t="shared" si="704"/>
        <v>1298</v>
      </c>
      <c r="Z1443" s="72">
        <f t="shared" si="705"/>
        <v>1309</v>
      </c>
      <c r="AA1443" s="72">
        <f t="shared" si="706"/>
        <v>1320</v>
      </c>
      <c r="AB1443" s="72">
        <f t="shared" si="707"/>
        <v>1331</v>
      </c>
      <c r="AC1443" s="72">
        <f t="shared" si="708"/>
        <v>1342</v>
      </c>
      <c r="AD1443" s="72">
        <f t="shared" si="709"/>
        <v>1353</v>
      </c>
      <c r="AE1443" s="72">
        <f t="shared" si="710"/>
        <v>1364</v>
      </c>
      <c r="AF1443" s="72">
        <f t="shared" si="711"/>
        <v>1375</v>
      </c>
      <c r="AG1443" s="72">
        <f t="shared" si="712"/>
        <v>1386</v>
      </c>
      <c r="AH1443" s="72">
        <f t="shared" si="713"/>
        <v>1397</v>
      </c>
      <c r="AI1443" s="72">
        <f t="shared" si="714"/>
        <v>1408</v>
      </c>
      <c r="AJ1443" s="72">
        <f t="shared" si="715"/>
        <v>1419</v>
      </c>
      <c r="AK1443" s="72">
        <f t="shared" si="716"/>
        <v>1430</v>
      </c>
    </row>
    <row r="1444" spans="1:37" x14ac:dyDescent="0.25">
      <c r="A1444" s="19">
        <v>1409</v>
      </c>
      <c r="B1444" s="20"/>
      <c r="C1444" s="19" t="s">
        <v>299</v>
      </c>
      <c r="D1444" s="21" t="s">
        <v>1678</v>
      </c>
      <c r="E1444" s="21"/>
      <c r="F1444" s="22">
        <v>1210</v>
      </c>
      <c r="G1444" s="24"/>
      <c r="H1444" s="72">
        <f t="shared" si="687"/>
        <v>1222.0999999999999</v>
      </c>
      <c r="I1444" s="72">
        <f t="shared" si="688"/>
        <v>1234.2</v>
      </c>
      <c r="J1444" s="72">
        <f t="shared" si="690"/>
        <v>1246.3</v>
      </c>
      <c r="K1444" s="72">
        <f t="shared" si="691"/>
        <v>1258.4000000000001</v>
      </c>
      <c r="L1444" s="72">
        <f t="shared" si="692"/>
        <v>1270.5</v>
      </c>
      <c r="M1444" s="72">
        <f t="shared" si="689"/>
        <v>1282.6000000000001</v>
      </c>
      <c r="N1444" s="72">
        <f t="shared" si="693"/>
        <v>1294.7</v>
      </c>
      <c r="O1444" s="72">
        <f t="shared" si="694"/>
        <v>1306.8000000000002</v>
      </c>
      <c r="P1444" s="72">
        <f t="shared" si="695"/>
        <v>1318.9</v>
      </c>
      <c r="Q1444" s="72">
        <f t="shared" si="696"/>
        <v>1331</v>
      </c>
      <c r="R1444" s="72">
        <f t="shared" si="697"/>
        <v>1343.1000000000001</v>
      </c>
      <c r="S1444" s="72">
        <f t="shared" si="698"/>
        <v>1355.2</v>
      </c>
      <c r="T1444" s="72">
        <f t="shared" si="699"/>
        <v>1367.3</v>
      </c>
      <c r="U1444" s="72">
        <f t="shared" si="700"/>
        <v>1379.3999999999999</v>
      </c>
      <c r="V1444" s="72">
        <f t="shared" si="701"/>
        <v>1391.5</v>
      </c>
      <c r="W1444" s="72">
        <f t="shared" si="702"/>
        <v>1403.6</v>
      </c>
      <c r="X1444" s="72">
        <f t="shared" si="703"/>
        <v>1415.6999999999998</v>
      </c>
      <c r="Y1444" s="72">
        <f t="shared" si="704"/>
        <v>1427.8</v>
      </c>
      <c r="Z1444" s="72">
        <f t="shared" si="705"/>
        <v>1439.8999999999999</v>
      </c>
      <c r="AA1444" s="72">
        <f t="shared" si="706"/>
        <v>1452</v>
      </c>
      <c r="AB1444" s="72">
        <f t="shared" si="707"/>
        <v>1464.1</v>
      </c>
      <c r="AC1444" s="72">
        <f t="shared" si="708"/>
        <v>1476.2</v>
      </c>
      <c r="AD1444" s="72">
        <f t="shared" si="709"/>
        <v>1488.3</v>
      </c>
      <c r="AE1444" s="72">
        <f t="shared" si="710"/>
        <v>1500.4</v>
      </c>
      <c r="AF1444" s="72">
        <f t="shared" si="711"/>
        <v>1512.5</v>
      </c>
      <c r="AG1444" s="72">
        <f t="shared" si="712"/>
        <v>1524.6</v>
      </c>
      <c r="AH1444" s="72">
        <f t="shared" si="713"/>
        <v>1536.7</v>
      </c>
      <c r="AI1444" s="72">
        <f t="shared" si="714"/>
        <v>1548.8</v>
      </c>
      <c r="AJ1444" s="72">
        <f t="shared" si="715"/>
        <v>1560.9</v>
      </c>
      <c r="AK1444" s="72">
        <f t="shared" si="716"/>
        <v>1573</v>
      </c>
    </row>
    <row r="1445" spans="1:37" x14ac:dyDescent="0.25">
      <c r="A1445" s="19">
        <v>1410</v>
      </c>
      <c r="B1445" s="20"/>
      <c r="C1445" s="19" t="s">
        <v>299</v>
      </c>
      <c r="D1445" s="21" t="s">
        <v>1679</v>
      </c>
      <c r="E1445" s="21"/>
      <c r="F1445" s="22">
        <v>1485</v>
      </c>
      <c r="G1445" s="24"/>
      <c r="H1445" s="72">
        <f t="shared" si="687"/>
        <v>1499.85</v>
      </c>
      <c r="I1445" s="72">
        <f t="shared" si="688"/>
        <v>1514.7</v>
      </c>
      <c r="J1445" s="72">
        <f t="shared" si="690"/>
        <v>1529.55</v>
      </c>
      <c r="K1445" s="72">
        <f t="shared" si="691"/>
        <v>1544.4</v>
      </c>
      <c r="L1445" s="72">
        <f t="shared" si="692"/>
        <v>1559.25</v>
      </c>
      <c r="M1445" s="72">
        <f t="shared" si="689"/>
        <v>1574.1000000000001</v>
      </c>
      <c r="N1445" s="72">
        <f t="shared" si="693"/>
        <v>1588.95</v>
      </c>
      <c r="O1445" s="72">
        <f t="shared" si="694"/>
        <v>1603.8000000000002</v>
      </c>
      <c r="P1445" s="72">
        <f t="shared" si="695"/>
        <v>1618.65</v>
      </c>
      <c r="Q1445" s="72">
        <f t="shared" si="696"/>
        <v>1633.5000000000002</v>
      </c>
      <c r="R1445" s="72">
        <f t="shared" si="697"/>
        <v>1648.3500000000001</v>
      </c>
      <c r="S1445" s="72">
        <f t="shared" si="698"/>
        <v>1663.2</v>
      </c>
      <c r="T1445" s="72">
        <f t="shared" si="699"/>
        <v>1678.05</v>
      </c>
      <c r="U1445" s="72">
        <f t="shared" si="700"/>
        <v>1692.8999999999999</v>
      </c>
      <c r="V1445" s="72">
        <f t="shared" si="701"/>
        <v>1707.7499999999998</v>
      </c>
      <c r="W1445" s="72">
        <f t="shared" si="702"/>
        <v>1722.6</v>
      </c>
      <c r="X1445" s="72">
        <f t="shared" si="703"/>
        <v>1737.4499999999998</v>
      </c>
      <c r="Y1445" s="72">
        <f t="shared" si="704"/>
        <v>1752.3</v>
      </c>
      <c r="Z1445" s="72">
        <f t="shared" si="705"/>
        <v>1767.1499999999999</v>
      </c>
      <c r="AA1445" s="72">
        <f t="shared" si="706"/>
        <v>1782</v>
      </c>
      <c r="AB1445" s="72">
        <f t="shared" si="707"/>
        <v>1796.85</v>
      </c>
      <c r="AC1445" s="72">
        <f t="shared" si="708"/>
        <v>1811.7</v>
      </c>
      <c r="AD1445" s="72">
        <f t="shared" si="709"/>
        <v>1826.55</v>
      </c>
      <c r="AE1445" s="72">
        <f t="shared" si="710"/>
        <v>1841.4</v>
      </c>
      <c r="AF1445" s="72">
        <f t="shared" si="711"/>
        <v>1856.25</v>
      </c>
      <c r="AG1445" s="72">
        <f t="shared" si="712"/>
        <v>1871.1</v>
      </c>
      <c r="AH1445" s="72">
        <f t="shared" si="713"/>
        <v>1885.95</v>
      </c>
      <c r="AI1445" s="72">
        <f t="shared" si="714"/>
        <v>1900.8</v>
      </c>
      <c r="AJ1445" s="72">
        <f t="shared" si="715"/>
        <v>1915.65</v>
      </c>
      <c r="AK1445" s="72">
        <f t="shared" si="716"/>
        <v>1930.5</v>
      </c>
    </row>
    <row r="1446" spans="1:37" x14ac:dyDescent="0.25">
      <c r="A1446" s="19">
        <v>1411</v>
      </c>
      <c r="B1446" s="20"/>
      <c r="C1446" s="19" t="s">
        <v>299</v>
      </c>
      <c r="D1446" s="28" t="s">
        <v>1680</v>
      </c>
      <c r="E1446" s="21"/>
      <c r="F1446" s="22">
        <v>1650</v>
      </c>
      <c r="G1446" s="24"/>
      <c r="H1446" s="72">
        <f t="shared" si="687"/>
        <v>1666.5</v>
      </c>
      <c r="I1446" s="72">
        <f t="shared" si="688"/>
        <v>1683</v>
      </c>
      <c r="J1446" s="72">
        <f t="shared" si="690"/>
        <v>1699.5</v>
      </c>
      <c r="K1446" s="72">
        <f t="shared" si="691"/>
        <v>1716</v>
      </c>
      <c r="L1446" s="72">
        <f t="shared" si="692"/>
        <v>1732.5</v>
      </c>
      <c r="M1446" s="72">
        <f t="shared" si="689"/>
        <v>1749</v>
      </c>
      <c r="N1446" s="72">
        <f t="shared" si="693"/>
        <v>1765.5</v>
      </c>
      <c r="O1446" s="72">
        <f t="shared" si="694"/>
        <v>1782.0000000000002</v>
      </c>
      <c r="P1446" s="72">
        <f t="shared" si="695"/>
        <v>1798.5000000000002</v>
      </c>
      <c r="Q1446" s="72">
        <f t="shared" si="696"/>
        <v>1815.0000000000002</v>
      </c>
      <c r="R1446" s="72">
        <f t="shared" si="697"/>
        <v>1831.5000000000002</v>
      </c>
      <c r="S1446" s="72">
        <f t="shared" si="698"/>
        <v>1848.0000000000002</v>
      </c>
      <c r="T1446" s="72">
        <f t="shared" si="699"/>
        <v>1864.4999999999998</v>
      </c>
      <c r="U1446" s="72">
        <f t="shared" si="700"/>
        <v>1880.9999999999998</v>
      </c>
      <c r="V1446" s="72">
        <f t="shared" si="701"/>
        <v>1897.4999999999998</v>
      </c>
      <c r="W1446" s="72">
        <f t="shared" si="702"/>
        <v>1913.9999999999998</v>
      </c>
      <c r="X1446" s="72">
        <f t="shared" si="703"/>
        <v>1930.4999999999998</v>
      </c>
      <c r="Y1446" s="72">
        <f t="shared" si="704"/>
        <v>1947</v>
      </c>
      <c r="Z1446" s="72">
        <f t="shared" si="705"/>
        <v>1963.5</v>
      </c>
      <c r="AA1446" s="72">
        <f t="shared" si="706"/>
        <v>1980</v>
      </c>
      <c r="AB1446" s="72">
        <f t="shared" si="707"/>
        <v>1996.5</v>
      </c>
      <c r="AC1446" s="72">
        <f t="shared" si="708"/>
        <v>2013</v>
      </c>
      <c r="AD1446" s="72">
        <f t="shared" si="709"/>
        <v>2029.5</v>
      </c>
      <c r="AE1446" s="72">
        <f t="shared" si="710"/>
        <v>2046</v>
      </c>
      <c r="AF1446" s="72">
        <f t="shared" si="711"/>
        <v>2062.5</v>
      </c>
      <c r="AG1446" s="72">
        <f t="shared" si="712"/>
        <v>2079</v>
      </c>
      <c r="AH1446" s="72">
        <f t="shared" si="713"/>
        <v>2095.5</v>
      </c>
      <c r="AI1446" s="72">
        <f t="shared" si="714"/>
        <v>2112</v>
      </c>
      <c r="AJ1446" s="72">
        <f t="shared" si="715"/>
        <v>2128.5</v>
      </c>
      <c r="AK1446" s="72">
        <f t="shared" si="716"/>
        <v>2145</v>
      </c>
    </row>
    <row r="1447" spans="1:37" x14ac:dyDescent="0.25">
      <c r="A1447" s="19">
        <v>1412</v>
      </c>
      <c r="B1447" s="20"/>
      <c r="C1447" s="19" t="s">
        <v>299</v>
      </c>
      <c r="D1447" s="28" t="s">
        <v>1681</v>
      </c>
      <c r="E1447" s="21"/>
      <c r="F1447" s="22">
        <v>8800</v>
      </c>
      <c r="G1447" s="24"/>
      <c r="H1447" s="72">
        <f t="shared" si="687"/>
        <v>8888</v>
      </c>
      <c r="I1447" s="72">
        <f t="shared" si="688"/>
        <v>8976</v>
      </c>
      <c r="J1447" s="72">
        <f t="shared" si="690"/>
        <v>9064</v>
      </c>
      <c r="K1447" s="72">
        <f t="shared" si="691"/>
        <v>9152</v>
      </c>
      <c r="L1447" s="72">
        <f t="shared" si="692"/>
        <v>9240</v>
      </c>
      <c r="M1447" s="72">
        <f t="shared" si="689"/>
        <v>9328</v>
      </c>
      <c r="N1447" s="72">
        <f t="shared" si="693"/>
        <v>9416</v>
      </c>
      <c r="O1447" s="72">
        <f t="shared" si="694"/>
        <v>9504</v>
      </c>
      <c r="P1447" s="72">
        <f t="shared" si="695"/>
        <v>9592</v>
      </c>
      <c r="Q1447" s="72">
        <f t="shared" si="696"/>
        <v>9680</v>
      </c>
      <c r="R1447" s="72">
        <f t="shared" si="697"/>
        <v>9768</v>
      </c>
      <c r="S1447" s="72">
        <f t="shared" si="698"/>
        <v>9856.0000000000018</v>
      </c>
      <c r="T1447" s="72">
        <f t="shared" si="699"/>
        <v>9943.9999999999982</v>
      </c>
      <c r="U1447" s="72">
        <f t="shared" si="700"/>
        <v>10032</v>
      </c>
      <c r="V1447" s="72">
        <f t="shared" si="701"/>
        <v>10120</v>
      </c>
      <c r="W1447" s="72">
        <f t="shared" si="702"/>
        <v>10208</v>
      </c>
      <c r="X1447" s="72">
        <f t="shared" si="703"/>
        <v>10296</v>
      </c>
      <c r="Y1447" s="72">
        <f t="shared" si="704"/>
        <v>10384</v>
      </c>
      <c r="Z1447" s="72">
        <f t="shared" si="705"/>
        <v>10472</v>
      </c>
      <c r="AA1447" s="72">
        <f t="shared" si="706"/>
        <v>10560</v>
      </c>
      <c r="AB1447" s="72">
        <f t="shared" si="707"/>
        <v>10648</v>
      </c>
      <c r="AC1447" s="72">
        <f t="shared" si="708"/>
        <v>10736</v>
      </c>
      <c r="AD1447" s="72">
        <f t="shared" si="709"/>
        <v>10824</v>
      </c>
      <c r="AE1447" s="72">
        <f t="shared" si="710"/>
        <v>10912</v>
      </c>
      <c r="AF1447" s="72">
        <f t="shared" si="711"/>
        <v>11000</v>
      </c>
      <c r="AG1447" s="72">
        <f t="shared" si="712"/>
        <v>11088</v>
      </c>
      <c r="AH1447" s="72">
        <f t="shared" si="713"/>
        <v>11176</v>
      </c>
      <c r="AI1447" s="72">
        <f t="shared" si="714"/>
        <v>11264</v>
      </c>
      <c r="AJ1447" s="72">
        <f t="shared" si="715"/>
        <v>11352</v>
      </c>
      <c r="AK1447" s="72">
        <f t="shared" si="716"/>
        <v>11440</v>
      </c>
    </row>
    <row r="1448" spans="1:37" x14ac:dyDescent="0.25">
      <c r="A1448" s="19">
        <v>1413</v>
      </c>
      <c r="B1448" s="20"/>
      <c r="C1448" s="19" t="s">
        <v>299</v>
      </c>
      <c r="D1448" s="28" t="s">
        <v>1682</v>
      </c>
      <c r="E1448" s="21"/>
      <c r="F1448" s="22">
        <v>12100</v>
      </c>
      <c r="G1448" s="24"/>
      <c r="H1448" s="72">
        <f t="shared" si="687"/>
        <v>12221</v>
      </c>
      <c r="I1448" s="72">
        <f t="shared" si="688"/>
        <v>12342</v>
      </c>
      <c r="J1448" s="72">
        <f t="shared" si="690"/>
        <v>12463</v>
      </c>
      <c r="K1448" s="72">
        <f t="shared" si="691"/>
        <v>12584</v>
      </c>
      <c r="L1448" s="72">
        <f t="shared" si="692"/>
        <v>12705</v>
      </c>
      <c r="M1448" s="72">
        <f t="shared" si="689"/>
        <v>12826</v>
      </c>
      <c r="N1448" s="72">
        <f t="shared" si="693"/>
        <v>12947</v>
      </c>
      <c r="O1448" s="72">
        <f t="shared" si="694"/>
        <v>13068</v>
      </c>
      <c r="P1448" s="72">
        <f t="shared" si="695"/>
        <v>13189.000000000002</v>
      </c>
      <c r="Q1448" s="72">
        <f t="shared" si="696"/>
        <v>13310.000000000002</v>
      </c>
      <c r="R1448" s="72">
        <f t="shared" si="697"/>
        <v>13431.000000000002</v>
      </c>
      <c r="S1448" s="72">
        <f t="shared" si="698"/>
        <v>13552.000000000002</v>
      </c>
      <c r="T1448" s="72">
        <f t="shared" si="699"/>
        <v>13672.999999999998</v>
      </c>
      <c r="U1448" s="72">
        <f t="shared" si="700"/>
        <v>13793.999999999998</v>
      </c>
      <c r="V1448" s="72">
        <f t="shared" si="701"/>
        <v>13914.999999999998</v>
      </c>
      <c r="W1448" s="72">
        <f t="shared" si="702"/>
        <v>14035.999999999998</v>
      </c>
      <c r="X1448" s="72">
        <f t="shared" si="703"/>
        <v>14157</v>
      </c>
      <c r="Y1448" s="72">
        <f t="shared" si="704"/>
        <v>14278</v>
      </c>
      <c r="Z1448" s="72">
        <f t="shared" si="705"/>
        <v>14399</v>
      </c>
      <c r="AA1448" s="72">
        <f t="shared" si="706"/>
        <v>14520</v>
      </c>
      <c r="AB1448" s="72">
        <f t="shared" si="707"/>
        <v>14641</v>
      </c>
      <c r="AC1448" s="72">
        <f t="shared" si="708"/>
        <v>14762</v>
      </c>
      <c r="AD1448" s="72">
        <f t="shared" si="709"/>
        <v>14883</v>
      </c>
      <c r="AE1448" s="72">
        <f t="shared" si="710"/>
        <v>15004</v>
      </c>
      <c r="AF1448" s="72">
        <f t="shared" si="711"/>
        <v>15125</v>
      </c>
      <c r="AG1448" s="72">
        <f t="shared" si="712"/>
        <v>15246</v>
      </c>
      <c r="AH1448" s="72">
        <f t="shared" si="713"/>
        <v>15367</v>
      </c>
      <c r="AI1448" s="72">
        <f t="shared" si="714"/>
        <v>15488</v>
      </c>
      <c r="AJ1448" s="72">
        <f t="shared" si="715"/>
        <v>15609</v>
      </c>
      <c r="AK1448" s="72">
        <f t="shared" si="716"/>
        <v>15730</v>
      </c>
    </row>
    <row r="1449" spans="1:37" x14ac:dyDescent="0.25">
      <c r="A1449" s="19">
        <v>1414</v>
      </c>
      <c r="B1449" s="20"/>
      <c r="C1449" s="19" t="s">
        <v>299</v>
      </c>
      <c r="D1449" s="28" t="s">
        <v>1683</v>
      </c>
      <c r="E1449" s="21"/>
      <c r="F1449" s="22">
        <v>275</v>
      </c>
      <c r="G1449" s="24"/>
      <c r="H1449" s="72">
        <f t="shared" si="687"/>
        <v>277.75</v>
      </c>
      <c r="I1449" s="72">
        <f t="shared" si="688"/>
        <v>280.5</v>
      </c>
      <c r="J1449" s="72">
        <f t="shared" si="690"/>
        <v>283.25</v>
      </c>
      <c r="K1449" s="72">
        <f t="shared" si="691"/>
        <v>286</v>
      </c>
      <c r="L1449" s="72">
        <f t="shared" si="692"/>
        <v>288.75</v>
      </c>
      <c r="M1449" s="72">
        <f t="shared" si="689"/>
        <v>291.5</v>
      </c>
      <c r="N1449" s="72">
        <f t="shared" si="693"/>
        <v>294.25</v>
      </c>
      <c r="O1449" s="72">
        <f t="shared" si="694"/>
        <v>297</v>
      </c>
      <c r="P1449" s="72">
        <f t="shared" si="695"/>
        <v>299.75</v>
      </c>
      <c r="Q1449" s="72">
        <f t="shared" si="696"/>
        <v>302.5</v>
      </c>
      <c r="R1449" s="72">
        <f t="shared" si="697"/>
        <v>305.25</v>
      </c>
      <c r="S1449" s="72">
        <f t="shared" si="698"/>
        <v>308.00000000000006</v>
      </c>
      <c r="T1449" s="72">
        <f t="shared" si="699"/>
        <v>310.74999999999994</v>
      </c>
      <c r="U1449" s="72">
        <f t="shared" si="700"/>
        <v>313.5</v>
      </c>
      <c r="V1449" s="72">
        <f t="shared" si="701"/>
        <v>316.25</v>
      </c>
      <c r="W1449" s="72">
        <f t="shared" si="702"/>
        <v>319</v>
      </c>
      <c r="X1449" s="72">
        <f t="shared" si="703"/>
        <v>321.75</v>
      </c>
      <c r="Y1449" s="72">
        <f t="shared" si="704"/>
        <v>324.5</v>
      </c>
      <c r="Z1449" s="72">
        <f t="shared" si="705"/>
        <v>327.25</v>
      </c>
      <c r="AA1449" s="72">
        <f t="shared" si="706"/>
        <v>330</v>
      </c>
      <c r="AB1449" s="72">
        <f t="shared" si="707"/>
        <v>332.75</v>
      </c>
      <c r="AC1449" s="72">
        <f t="shared" si="708"/>
        <v>335.5</v>
      </c>
      <c r="AD1449" s="72">
        <f t="shared" si="709"/>
        <v>338.25</v>
      </c>
      <c r="AE1449" s="72">
        <f t="shared" si="710"/>
        <v>341</v>
      </c>
      <c r="AF1449" s="72">
        <f t="shared" si="711"/>
        <v>343.75</v>
      </c>
      <c r="AG1449" s="72">
        <f t="shared" si="712"/>
        <v>346.5</v>
      </c>
      <c r="AH1449" s="72">
        <f t="shared" si="713"/>
        <v>349.25</v>
      </c>
      <c r="AI1449" s="72">
        <f t="shared" si="714"/>
        <v>352</v>
      </c>
      <c r="AJ1449" s="72">
        <f t="shared" si="715"/>
        <v>354.75</v>
      </c>
      <c r="AK1449" s="72">
        <f t="shared" si="716"/>
        <v>357.5</v>
      </c>
    </row>
    <row r="1450" spans="1:37" x14ac:dyDescent="0.25">
      <c r="A1450" s="19" t="s">
        <v>1684</v>
      </c>
      <c r="B1450" s="20"/>
      <c r="C1450" s="19" t="s">
        <v>1685</v>
      </c>
      <c r="D1450" s="21"/>
      <c r="E1450" s="21"/>
      <c r="F1450" s="22"/>
      <c r="G1450" s="24"/>
      <c r="H1450" s="72"/>
      <c r="I1450" s="72"/>
      <c r="J1450" s="72"/>
      <c r="K1450" s="72"/>
      <c r="L1450" s="72"/>
      <c r="M1450" s="72"/>
      <c r="N1450" s="72"/>
      <c r="O1450" s="72"/>
      <c r="P1450" s="72"/>
      <c r="Q1450" s="72"/>
      <c r="R1450" s="72"/>
      <c r="S1450" s="72"/>
      <c r="T1450" s="72"/>
      <c r="U1450" s="72"/>
      <c r="V1450" s="72"/>
      <c r="W1450" s="72"/>
      <c r="X1450" s="72"/>
      <c r="Y1450" s="72"/>
      <c r="Z1450" s="72"/>
      <c r="AA1450" s="72"/>
      <c r="AB1450" s="72"/>
      <c r="AC1450" s="72"/>
      <c r="AD1450" s="72"/>
      <c r="AE1450" s="72"/>
      <c r="AF1450" s="72"/>
      <c r="AG1450" s="72"/>
      <c r="AH1450" s="72"/>
      <c r="AI1450" s="72"/>
      <c r="AJ1450" s="72"/>
      <c r="AK1450" s="72"/>
    </row>
    <row r="1451" spans="1:37" ht="75" x14ac:dyDescent="0.25">
      <c r="A1451" s="19">
        <v>1415</v>
      </c>
      <c r="B1451" s="20"/>
      <c r="C1451" s="19" t="s">
        <v>1686</v>
      </c>
      <c r="D1451" s="19" t="s">
        <v>1687</v>
      </c>
      <c r="E1451" s="34" t="s">
        <v>1688</v>
      </c>
      <c r="F1451" s="22">
        <v>145569</v>
      </c>
      <c r="G1451" s="24"/>
      <c r="H1451" s="72">
        <f t="shared" si="687"/>
        <v>147024.69</v>
      </c>
      <c r="I1451" s="72">
        <f t="shared" si="688"/>
        <v>148480.38</v>
      </c>
      <c r="J1451" s="72">
        <f t="shared" si="690"/>
        <v>149936.07</v>
      </c>
      <c r="K1451" s="72">
        <f t="shared" si="691"/>
        <v>151391.76</v>
      </c>
      <c r="L1451" s="72">
        <f t="shared" si="692"/>
        <v>152847.45000000001</v>
      </c>
      <c r="M1451" s="72">
        <f t="shared" si="689"/>
        <v>154303.14000000001</v>
      </c>
      <c r="N1451" s="72">
        <f t="shared" si="693"/>
        <v>155758.83000000002</v>
      </c>
      <c r="O1451" s="72">
        <f t="shared" si="694"/>
        <v>157214.52000000002</v>
      </c>
      <c r="P1451" s="72">
        <f t="shared" si="695"/>
        <v>158670.21000000002</v>
      </c>
      <c r="Q1451" s="72">
        <f t="shared" si="696"/>
        <v>160125.90000000002</v>
      </c>
      <c r="R1451" s="72">
        <f t="shared" si="697"/>
        <v>161581.59000000003</v>
      </c>
      <c r="S1451" s="72">
        <f t="shared" si="698"/>
        <v>163037.28000000003</v>
      </c>
      <c r="T1451" s="72">
        <f t="shared" si="699"/>
        <v>164492.96999999997</v>
      </c>
      <c r="U1451" s="72">
        <f t="shared" si="700"/>
        <v>165948.65999999997</v>
      </c>
      <c r="V1451" s="72">
        <f t="shared" si="701"/>
        <v>167404.34999999998</v>
      </c>
      <c r="W1451" s="72">
        <f t="shared" si="702"/>
        <v>168860.03999999998</v>
      </c>
      <c r="X1451" s="72">
        <f t="shared" si="703"/>
        <v>170315.72999999998</v>
      </c>
      <c r="Y1451" s="72">
        <f t="shared" si="704"/>
        <v>171771.41999999998</v>
      </c>
      <c r="Z1451" s="72">
        <f t="shared" si="705"/>
        <v>173227.11</v>
      </c>
      <c r="AA1451" s="72">
        <f t="shared" si="706"/>
        <v>174682.8</v>
      </c>
      <c r="AB1451" s="72">
        <f t="shared" si="707"/>
        <v>176138.49</v>
      </c>
      <c r="AC1451" s="72">
        <f t="shared" si="708"/>
        <v>177594.18</v>
      </c>
      <c r="AD1451" s="72">
        <f t="shared" si="709"/>
        <v>179049.87</v>
      </c>
      <c r="AE1451" s="72">
        <f t="shared" si="710"/>
        <v>180505.56</v>
      </c>
      <c r="AF1451" s="72">
        <f t="shared" si="711"/>
        <v>181961.25</v>
      </c>
      <c r="AG1451" s="72">
        <f t="shared" si="712"/>
        <v>183416.94</v>
      </c>
      <c r="AH1451" s="72">
        <f t="shared" si="713"/>
        <v>184872.63</v>
      </c>
      <c r="AI1451" s="72">
        <f t="shared" si="714"/>
        <v>186328.32000000001</v>
      </c>
      <c r="AJ1451" s="72">
        <f t="shared" si="715"/>
        <v>187784.01</v>
      </c>
      <c r="AK1451" s="72">
        <f t="shared" si="716"/>
        <v>189239.7</v>
      </c>
    </row>
    <row r="1452" spans="1:37" ht="75" x14ac:dyDescent="0.25">
      <c r="A1452" s="19">
        <v>1416</v>
      </c>
      <c r="B1452" s="20"/>
      <c r="C1452" s="19" t="s">
        <v>1686</v>
      </c>
      <c r="D1452" s="19" t="s">
        <v>1689</v>
      </c>
      <c r="E1452" s="34" t="s">
        <v>1690</v>
      </c>
      <c r="F1452" s="22">
        <v>138437</v>
      </c>
      <c r="G1452" s="24"/>
      <c r="H1452" s="72">
        <f t="shared" si="687"/>
        <v>139821.37</v>
      </c>
      <c r="I1452" s="72">
        <f t="shared" si="688"/>
        <v>141205.74</v>
      </c>
      <c r="J1452" s="72">
        <f t="shared" si="690"/>
        <v>142590.11000000002</v>
      </c>
      <c r="K1452" s="72">
        <f t="shared" si="691"/>
        <v>143974.48000000001</v>
      </c>
      <c r="L1452" s="72">
        <f t="shared" si="692"/>
        <v>145358.85</v>
      </c>
      <c r="M1452" s="72">
        <f t="shared" si="689"/>
        <v>146743.22</v>
      </c>
      <c r="N1452" s="72">
        <f t="shared" si="693"/>
        <v>148127.59</v>
      </c>
      <c r="O1452" s="72">
        <f t="shared" si="694"/>
        <v>149511.96000000002</v>
      </c>
      <c r="P1452" s="72">
        <f t="shared" si="695"/>
        <v>150896.33000000002</v>
      </c>
      <c r="Q1452" s="72">
        <f t="shared" si="696"/>
        <v>152280.70000000001</v>
      </c>
      <c r="R1452" s="72">
        <f t="shared" si="697"/>
        <v>153665.07</v>
      </c>
      <c r="S1452" s="72">
        <f t="shared" si="698"/>
        <v>155049.44</v>
      </c>
      <c r="T1452" s="72">
        <f t="shared" si="699"/>
        <v>156433.81</v>
      </c>
      <c r="U1452" s="72">
        <f t="shared" si="700"/>
        <v>157818.18</v>
      </c>
      <c r="V1452" s="72">
        <f t="shared" si="701"/>
        <v>159202.54999999999</v>
      </c>
      <c r="W1452" s="72">
        <f t="shared" si="702"/>
        <v>160586.91999999998</v>
      </c>
      <c r="X1452" s="72">
        <f t="shared" si="703"/>
        <v>161971.28999999998</v>
      </c>
      <c r="Y1452" s="72">
        <f t="shared" si="704"/>
        <v>163355.66</v>
      </c>
      <c r="Z1452" s="72">
        <f t="shared" si="705"/>
        <v>164740.03</v>
      </c>
      <c r="AA1452" s="72">
        <f t="shared" si="706"/>
        <v>166124.4</v>
      </c>
      <c r="AB1452" s="72">
        <f t="shared" si="707"/>
        <v>167508.76999999999</v>
      </c>
      <c r="AC1452" s="72">
        <f t="shared" si="708"/>
        <v>168893.13999999998</v>
      </c>
      <c r="AD1452" s="72">
        <f t="shared" si="709"/>
        <v>170277.51</v>
      </c>
      <c r="AE1452" s="72">
        <f t="shared" si="710"/>
        <v>171661.88</v>
      </c>
      <c r="AF1452" s="72">
        <f t="shared" si="711"/>
        <v>173046.25</v>
      </c>
      <c r="AG1452" s="72">
        <f t="shared" si="712"/>
        <v>174430.62</v>
      </c>
      <c r="AH1452" s="72">
        <f t="shared" si="713"/>
        <v>175814.99</v>
      </c>
      <c r="AI1452" s="72">
        <f t="shared" si="714"/>
        <v>177199.36000000002</v>
      </c>
      <c r="AJ1452" s="72">
        <f t="shared" si="715"/>
        <v>178583.73</v>
      </c>
      <c r="AK1452" s="72">
        <f t="shared" si="716"/>
        <v>179968.1</v>
      </c>
    </row>
    <row r="1453" spans="1:37" ht="90" x14ac:dyDescent="0.25">
      <c r="A1453" s="19">
        <v>1417</v>
      </c>
      <c r="B1453" s="20"/>
      <c r="C1453" s="19" t="s">
        <v>1686</v>
      </c>
      <c r="D1453" s="19" t="s">
        <v>1691</v>
      </c>
      <c r="E1453" s="34" t="s">
        <v>1692</v>
      </c>
      <c r="F1453" s="22">
        <v>167306</v>
      </c>
      <c r="G1453" s="24"/>
      <c r="H1453" s="72">
        <f t="shared" si="687"/>
        <v>168979.06</v>
      </c>
      <c r="I1453" s="72">
        <f t="shared" si="688"/>
        <v>170652.12</v>
      </c>
      <c r="J1453" s="72">
        <f t="shared" si="690"/>
        <v>172325.18</v>
      </c>
      <c r="K1453" s="72">
        <f t="shared" si="691"/>
        <v>173998.24000000002</v>
      </c>
      <c r="L1453" s="72">
        <f t="shared" si="692"/>
        <v>175671.30000000002</v>
      </c>
      <c r="M1453" s="72">
        <f t="shared" si="689"/>
        <v>177344.36000000002</v>
      </c>
      <c r="N1453" s="72">
        <f t="shared" si="693"/>
        <v>179017.42</v>
      </c>
      <c r="O1453" s="72">
        <f t="shared" si="694"/>
        <v>180690.48</v>
      </c>
      <c r="P1453" s="72">
        <f t="shared" si="695"/>
        <v>182363.54</v>
      </c>
      <c r="Q1453" s="72">
        <f t="shared" si="696"/>
        <v>184036.6</v>
      </c>
      <c r="R1453" s="72">
        <f t="shared" si="697"/>
        <v>185709.66</v>
      </c>
      <c r="S1453" s="72">
        <f t="shared" si="698"/>
        <v>187382.72000000003</v>
      </c>
      <c r="T1453" s="72">
        <f t="shared" si="699"/>
        <v>189055.77999999997</v>
      </c>
      <c r="U1453" s="72">
        <f t="shared" si="700"/>
        <v>190728.84</v>
      </c>
      <c r="V1453" s="72">
        <f t="shared" si="701"/>
        <v>192401.9</v>
      </c>
      <c r="W1453" s="72">
        <f t="shared" si="702"/>
        <v>194074.96</v>
      </c>
      <c r="X1453" s="72">
        <f t="shared" si="703"/>
        <v>195748.02</v>
      </c>
      <c r="Y1453" s="72">
        <f t="shared" si="704"/>
        <v>197421.08</v>
      </c>
      <c r="Z1453" s="72">
        <f t="shared" si="705"/>
        <v>199094.13999999998</v>
      </c>
      <c r="AA1453" s="72">
        <f t="shared" si="706"/>
        <v>200767.19999999998</v>
      </c>
      <c r="AB1453" s="72">
        <f t="shared" si="707"/>
        <v>202440.25999999998</v>
      </c>
      <c r="AC1453" s="72">
        <f t="shared" si="708"/>
        <v>204113.32</v>
      </c>
      <c r="AD1453" s="72">
        <f t="shared" si="709"/>
        <v>205786.38</v>
      </c>
      <c r="AE1453" s="72">
        <f t="shared" si="710"/>
        <v>207459.44</v>
      </c>
      <c r="AF1453" s="72">
        <f t="shared" si="711"/>
        <v>209132.5</v>
      </c>
      <c r="AG1453" s="72">
        <f t="shared" si="712"/>
        <v>210805.56</v>
      </c>
      <c r="AH1453" s="72">
        <f t="shared" si="713"/>
        <v>212478.62</v>
      </c>
      <c r="AI1453" s="72">
        <f t="shared" si="714"/>
        <v>214151.67999999999</v>
      </c>
      <c r="AJ1453" s="72">
        <f t="shared" si="715"/>
        <v>215824.74000000002</v>
      </c>
      <c r="AK1453" s="72">
        <f t="shared" si="716"/>
        <v>217497.80000000002</v>
      </c>
    </row>
    <row r="1454" spans="1:37" ht="75" x14ac:dyDescent="0.25">
      <c r="A1454" s="19">
        <v>1418</v>
      </c>
      <c r="B1454" s="20"/>
      <c r="C1454" s="19" t="s">
        <v>1686</v>
      </c>
      <c r="D1454" s="19" t="s">
        <v>1693</v>
      </c>
      <c r="E1454" s="34" t="s">
        <v>1694</v>
      </c>
      <c r="F1454" s="22">
        <v>160079</v>
      </c>
      <c r="G1454" s="24"/>
      <c r="H1454" s="72">
        <f t="shared" si="687"/>
        <v>161679.79</v>
      </c>
      <c r="I1454" s="72">
        <f t="shared" si="688"/>
        <v>163280.58000000002</v>
      </c>
      <c r="J1454" s="72">
        <f t="shared" si="690"/>
        <v>164881.37</v>
      </c>
      <c r="K1454" s="72">
        <f t="shared" si="691"/>
        <v>166482.16</v>
      </c>
      <c r="L1454" s="72">
        <f t="shared" si="692"/>
        <v>168082.95</v>
      </c>
      <c r="M1454" s="72">
        <f t="shared" si="689"/>
        <v>169683.74000000002</v>
      </c>
      <c r="N1454" s="72">
        <f t="shared" si="693"/>
        <v>171284.53</v>
      </c>
      <c r="O1454" s="72">
        <f t="shared" si="694"/>
        <v>172885.32</v>
      </c>
      <c r="P1454" s="72">
        <f t="shared" si="695"/>
        <v>174486.11000000002</v>
      </c>
      <c r="Q1454" s="72">
        <f t="shared" si="696"/>
        <v>176086.90000000002</v>
      </c>
      <c r="R1454" s="72">
        <f t="shared" si="697"/>
        <v>177687.69</v>
      </c>
      <c r="S1454" s="72">
        <f t="shared" si="698"/>
        <v>179288.48</v>
      </c>
      <c r="T1454" s="72">
        <f t="shared" si="699"/>
        <v>180889.27</v>
      </c>
      <c r="U1454" s="72">
        <f t="shared" si="700"/>
        <v>182490.06</v>
      </c>
      <c r="V1454" s="72">
        <f t="shared" si="701"/>
        <v>184090.84999999998</v>
      </c>
      <c r="W1454" s="72">
        <f t="shared" si="702"/>
        <v>185691.63999999998</v>
      </c>
      <c r="X1454" s="72">
        <f t="shared" si="703"/>
        <v>187292.43</v>
      </c>
      <c r="Y1454" s="72">
        <f t="shared" si="704"/>
        <v>188893.22</v>
      </c>
      <c r="Z1454" s="72">
        <f t="shared" si="705"/>
        <v>190494.00999999998</v>
      </c>
      <c r="AA1454" s="72">
        <f t="shared" si="706"/>
        <v>192094.8</v>
      </c>
      <c r="AB1454" s="72">
        <f t="shared" si="707"/>
        <v>193695.59</v>
      </c>
      <c r="AC1454" s="72">
        <f t="shared" si="708"/>
        <v>195296.38</v>
      </c>
      <c r="AD1454" s="72">
        <f t="shared" si="709"/>
        <v>196897.16999999998</v>
      </c>
      <c r="AE1454" s="72">
        <f t="shared" si="710"/>
        <v>198497.96</v>
      </c>
      <c r="AF1454" s="72">
        <f t="shared" si="711"/>
        <v>200098.75</v>
      </c>
      <c r="AG1454" s="72">
        <f t="shared" si="712"/>
        <v>201699.54</v>
      </c>
      <c r="AH1454" s="72">
        <f t="shared" si="713"/>
        <v>203300.33000000002</v>
      </c>
      <c r="AI1454" s="72">
        <f t="shared" si="714"/>
        <v>204901.12</v>
      </c>
      <c r="AJ1454" s="72">
        <f t="shared" si="715"/>
        <v>206501.91</v>
      </c>
      <c r="AK1454" s="72">
        <f t="shared" si="716"/>
        <v>208102.7</v>
      </c>
    </row>
    <row r="1455" spans="1:37" ht="60" x14ac:dyDescent="0.25">
      <c r="A1455" s="19">
        <v>1419</v>
      </c>
      <c r="B1455" s="20"/>
      <c r="C1455" s="19" t="s">
        <v>1686</v>
      </c>
      <c r="D1455" s="21" t="s">
        <v>1695</v>
      </c>
      <c r="E1455" s="34" t="s">
        <v>1696</v>
      </c>
      <c r="F1455" s="22">
        <v>106045</v>
      </c>
      <c r="G1455" s="24"/>
      <c r="H1455" s="72">
        <f t="shared" si="687"/>
        <v>107105.45</v>
      </c>
      <c r="I1455" s="72">
        <f t="shared" si="688"/>
        <v>108165.90000000001</v>
      </c>
      <c r="J1455" s="72">
        <f t="shared" si="690"/>
        <v>109226.35</v>
      </c>
      <c r="K1455" s="72">
        <f t="shared" si="691"/>
        <v>110286.8</v>
      </c>
      <c r="L1455" s="72">
        <f t="shared" si="692"/>
        <v>111347.25</v>
      </c>
      <c r="M1455" s="72">
        <f t="shared" si="689"/>
        <v>112407.70000000001</v>
      </c>
      <c r="N1455" s="72">
        <f t="shared" si="693"/>
        <v>113468.15000000001</v>
      </c>
      <c r="O1455" s="72">
        <f t="shared" si="694"/>
        <v>114528.6</v>
      </c>
      <c r="P1455" s="72">
        <f t="shared" si="695"/>
        <v>115589.05</v>
      </c>
      <c r="Q1455" s="72">
        <f t="shared" si="696"/>
        <v>116649.50000000001</v>
      </c>
      <c r="R1455" s="72">
        <f t="shared" si="697"/>
        <v>117709.95000000001</v>
      </c>
      <c r="S1455" s="72">
        <f t="shared" si="698"/>
        <v>118770.40000000001</v>
      </c>
      <c r="T1455" s="72">
        <f t="shared" si="699"/>
        <v>119830.84999999999</v>
      </c>
      <c r="U1455" s="72">
        <f t="shared" si="700"/>
        <v>120891.29999999999</v>
      </c>
      <c r="V1455" s="72">
        <f t="shared" si="701"/>
        <v>121951.74999999999</v>
      </c>
      <c r="W1455" s="72">
        <f t="shared" si="702"/>
        <v>123012.2</v>
      </c>
      <c r="X1455" s="72">
        <f t="shared" si="703"/>
        <v>124072.65</v>
      </c>
      <c r="Y1455" s="72">
        <f t="shared" si="704"/>
        <v>125133.09999999999</v>
      </c>
      <c r="Z1455" s="72">
        <f t="shared" si="705"/>
        <v>126193.54999999999</v>
      </c>
      <c r="AA1455" s="72">
        <f t="shared" si="706"/>
        <v>127254</v>
      </c>
      <c r="AB1455" s="72">
        <f t="shared" si="707"/>
        <v>128314.45</v>
      </c>
      <c r="AC1455" s="72">
        <f t="shared" si="708"/>
        <v>129374.9</v>
      </c>
      <c r="AD1455" s="72">
        <f t="shared" si="709"/>
        <v>130435.34999999999</v>
      </c>
      <c r="AE1455" s="72">
        <f t="shared" si="710"/>
        <v>131495.79999999999</v>
      </c>
      <c r="AF1455" s="72">
        <f t="shared" si="711"/>
        <v>132556.25</v>
      </c>
      <c r="AG1455" s="72">
        <f t="shared" si="712"/>
        <v>133616.70000000001</v>
      </c>
      <c r="AH1455" s="72">
        <f t="shared" si="713"/>
        <v>134677.15</v>
      </c>
      <c r="AI1455" s="72">
        <f t="shared" si="714"/>
        <v>135737.60000000001</v>
      </c>
      <c r="AJ1455" s="72">
        <f t="shared" si="715"/>
        <v>136798.05000000002</v>
      </c>
      <c r="AK1455" s="72">
        <f t="shared" si="716"/>
        <v>137858.5</v>
      </c>
    </row>
    <row r="1456" spans="1:37" ht="75" x14ac:dyDescent="0.25">
      <c r="A1456" s="19">
        <v>1420</v>
      </c>
      <c r="B1456" s="20"/>
      <c r="C1456" s="19" t="s">
        <v>1686</v>
      </c>
      <c r="D1456" s="21" t="s">
        <v>1697</v>
      </c>
      <c r="E1456" s="34" t="s">
        <v>1698</v>
      </c>
      <c r="F1456" s="22">
        <v>182536</v>
      </c>
      <c r="G1456" s="24"/>
      <c r="H1456" s="72">
        <f t="shared" si="687"/>
        <v>184361.36000000002</v>
      </c>
      <c r="I1456" s="72">
        <f t="shared" si="688"/>
        <v>186186.72</v>
      </c>
      <c r="J1456" s="72">
        <f t="shared" si="690"/>
        <v>188012.08000000002</v>
      </c>
      <c r="K1456" s="72">
        <f t="shared" si="691"/>
        <v>189837.44</v>
      </c>
      <c r="L1456" s="72">
        <f t="shared" si="692"/>
        <v>191662.80000000002</v>
      </c>
      <c r="M1456" s="72">
        <f t="shared" si="689"/>
        <v>193488.16</v>
      </c>
      <c r="N1456" s="72">
        <f t="shared" si="693"/>
        <v>195313.52000000002</v>
      </c>
      <c r="O1456" s="72">
        <f t="shared" si="694"/>
        <v>197138.88</v>
      </c>
      <c r="P1456" s="72">
        <f t="shared" si="695"/>
        <v>198964.24000000002</v>
      </c>
      <c r="Q1456" s="72">
        <f t="shared" si="696"/>
        <v>200789.6</v>
      </c>
      <c r="R1456" s="72">
        <f t="shared" si="697"/>
        <v>202614.96000000002</v>
      </c>
      <c r="S1456" s="72">
        <f t="shared" si="698"/>
        <v>204440.32000000001</v>
      </c>
      <c r="T1456" s="72">
        <f t="shared" si="699"/>
        <v>206265.68</v>
      </c>
      <c r="U1456" s="72">
        <f t="shared" si="700"/>
        <v>208091.03999999998</v>
      </c>
      <c r="V1456" s="72">
        <f t="shared" si="701"/>
        <v>209916.4</v>
      </c>
      <c r="W1456" s="72">
        <f t="shared" si="702"/>
        <v>211741.75999999998</v>
      </c>
      <c r="X1456" s="72">
        <f t="shared" si="703"/>
        <v>213567.12</v>
      </c>
      <c r="Y1456" s="72">
        <f t="shared" si="704"/>
        <v>215392.47999999998</v>
      </c>
      <c r="Z1456" s="72">
        <f t="shared" si="705"/>
        <v>217217.84</v>
      </c>
      <c r="AA1456" s="72">
        <f t="shared" si="706"/>
        <v>219043.19999999998</v>
      </c>
      <c r="AB1456" s="72">
        <f t="shared" si="707"/>
        <v>220868.56</v>
      </c>
      <c r="AC1456" s="72">
        <f t="shared" si="708"/>
        <v>222693.91999999998</v>
      </c>
      <c r="AD1456" s="72">
        <f t="shared" si="709"/>
        <v>224519.28</v>
      </c>
      <c r="AE1456" s="72">
        <f t="shared" si="710"/>
        <v>226344.63999999998</v>
      </c>
      <c r="AF1456" s="72">
        <f t="shared" si="711"/>
        <v>228170</v>
      </c>
      <c r="AG1456" s="72">
        <f t="shared" si="712"/>
        <v>229995.36000000002</v>
      </c>
      <c r="AH1456" s="72">
        <f t="shared" si="713"/>
        <v>231820.72</v>
      </c>
      <c r="AI1456" s="72">
        <f t="shared" si="714"/>
        <v>233646.08000000002</v>
      </c>
      <c r="AJ1456" s="72">
        <f t="shared" si="715"/>
        <v>235471.44</v>
      </c>
      <c r="AK1456" s="72">
        <f t="shared" si="716"/>
        <v>237296.80000000002</v>
      </c>
    </row>
    <row r="1457" spans="1:37" ht="75" x14ac:dyDescent="0.25">
      <c r="A1457" s="19">
        <v>1421</v>
      </c>
      <c r="B1457" s="20"/>
      <c r="C1457" s="19" t="s">
        <v>1686</v>
      </c>
      <c r="D1457" s="21" t="s">
        <v>1699</v>
      </c>
      <c r="E1457" s="34" t="s">
        <v>1700</v>
      </c>
      <c r="F1457" s="22">
        <v>228822</v>
      </c>
      <c r="G1457" s="24"/>
      <c r="H1457" s="72">
        <f t="shared" si="687"/>
        <v>231110.22</v>
      </c>
      <c r="I1457" s="72">
        <f t="shared" si="688"/>
        <v>233398.44</v>
      </c>
      <c r="J1457" s="72">
        <f t="shared" si="690"/>
        <v>235686.66</v>
      </c>
      <c r="K1457" s="72">
        <f t="shared" si="691"/>
        <v>237974.88</v>
      </c>
      <c r="L1457" s="72">
        <f t="shared" si="692"/>
        <v>240263.1</v>
      </c>
      <c r="M1457" s="72">
        <f t="shared" si="689"/>
        <v>242551.32</v>
      </c>
      <c r="N1457" s="72">
        <f t="shared" si="693"/>
        <v>244839.54</v>
      </c>
      <c r="O1457" s="72">
        <f t="shared" si="694"/>
        <v>247127.76</v>
      </c>
      <c r="P1457" s="72">
        <f t="shared" si="695"/>
        <v>249415.98</v>
      </c>
      <c r="Q1457" s="72">
        <f t="shared" si="696"/>
        <v>251704.2</v>
      </c>
      <c r="R1457" s="72">
        <f t="shared" si="697"/>
        <v>253992.42</v>
      </c>
      <c r="S1457" s="72">
        <f t="shared" si="698"/>
        <v>256280.64</v>
      </c>
      <c r="T1457" s="72">
        <f t="shared" si="699"/>
        <v>258568.86</v>
      </c>
      <c r="U1457" s="72">
        <f t="shared" si="700"/>
        <v>260857.08</v>
      </c>
      <c r="V1457" s="72">
        <f t="shared" si="701"/>
        <v>263145.3</v>
      </c>
      <c r="W1457" s="72">
        <f t="shared" si="702"/>
        <v>265433.51999999996</v>
      </c>
      <c r="X1457" s="72">
        <f t="shared" si="703"/>
        <v>267721.74</v>
      </c>
      <c r="Y1457" s="72">
        <f t="shared" si="704"/>
        <v>270009.95999999996</v>
      </c>
      <c r="Z1457" s="72">
        <f t="shared" si="705"/>
        <v>272298.18</v>
      </c>
      <c r="AA1457" s="72">
        <f t="shared" si="706"/>
        <v>274586.39999999997</v>
      </c>
      <c r="AB1457" s="72">
        <f t="shared" si="707"/>
        <v>276874.62</v>
      </c>
      <c r="AC1457" s="72">
        <f t="shared" si="708"/>
        <v>279162.83999999997</v>
      </c>
      <c r="AD1457" s="72">
        <f t="shared" si="709"/>
        <v>281451.06</v>
      </c>
      <c r="AE1457" s="72">
        <f t="shared" si="710"/>
        <v>283739.27999999997</v>
      </c>
      <c r="AF1457" s="72">
        <f t="shared" si="711"/>
        <v>286027.5</v>
      </c>
      <c r="AG1457" s="72">
        <f t="shared" si="712"/>
        <v>288315.72000000003</v>
      </c>
      <c r="AH1457" s="72">
        <f t="shared" si="713"/>
        <v>290603.94</v>
      </c>
      <c r="AI1457" s="72">
        <f t="shared" si="714"/>
        <v>292892.16000000003</v>
      </c>
      <c r="AJ1457" s="72">
        <f t="shared" si="715"/>
        <v>295180.38</v>
      </c>
      <c r="AK1457" s="72">
        <f t="shared" si="716"/>
        <v>297468.60000000003</v>
      </c>
    </row>
    <row r="1458" spans="1:37" ht="30" x14ac:dyDescent="0.25">
      <c r="A1458" s="19">
        <v>1422</v>
      </c>
      <c r="B1458" s="20"/>
      <c r="C1458" s="19" t="s">
        <v>1686</v>
      </c>
      <c r="D1458" s="21" t="s">
        <v>1701</v>
      </c>
      <c r="E1458" s="34" t="s">
        <v>1702</v>
      </c>
      <c r="F1458" s="22">
        <v>237416</v>
      </c>
      <c r="G1458" s="24"/>
      <c r="H1458" s="72">
        <f t="shared" si="687"/>
        <v>239790.16</v>
      </c>
      <c r="I1458" s="72">
        <f t="shared" si="688"/>
        <v>242164.32</v>
      </c>
      <c r="J1458" s="72">
        <f t="shared" si="690"/>
        <v>244538.48</v>
      </c>
      <c r="K1458" s="72">
        <f t="shared" si="691"/>
        <v>246912.64000000001</v>
      </c>
      <c r="L1458" s="72">
        <f t="shared" si="692"/>
        <v>249286.80000000002</v>
      </c>
      <c r="M1458" s="72">
        <f t="shared" si="689"/>
        <v>251660.96000000002</v>
      </c>
      <c r="N1458" s="72">
        <f t="shared" si="693"/>
        <v>254035.12000000002</v>
      </c>
      <c r="O1458" s="72">
        <f t="shared" si="694"/>
        <v>256409.28000000003</v>
      </c>
      <c r="P1458" s="72">
        <f t="shared" si="695"/>
        <v>258783.44000000003</v>
      </c>
      <c r="Q1458" s="72">
        <f t="shared" si="696"/>
        <v>261157.60000000003</v>
      </c>
      <c r="R1458" s="72">
        <f t="shared" si="697"/>
        <v>263531.76</v>
      </c>
      <c r="S1458" s="72">
        <f t="shared" si="698"/>
        <v>265905.92000000004</v>
      </c>
      <c r="T1458" s="72">
        <f t="shared" si="699"/>
        <v>268280.07999999996</v>
      </c>
      <c r="U1458" s="72">
        <f t="shared" si="700"/>
        <v>270654.24</v>
      </c>
      <c r="V1458" s="72">
        <f t="shared" si="701"/>
        <v>273028.39999999997</v>
      </c>
      <c r="W1458" s="72">
        <f t="shared" si="702"/>
        <v>275402.56</v>
      </c>
      <c r="X1458" s="72">
        <f t="shared" si="703"/>
        <v>277776.71999999997</v>
      </c>
      <c r="Y1458" s="72">
        <f t="shared" si="704"/>
        <v>280150.88</v>
      </c>
      <c r="Z1458" s="72">
        <f t="shared" si="705"/>
        <v>282525.03999999998</v>
      </c>
      <c r="AA1458" s="72">
        <f t="shared" si="706"/>
        <v>284899.20000000001</v>
      </c>
      <c r="AB1458" s="72">
        <f t="shared" si="707"/>
        <v>287273.36</v>
      </c>
      <c r="AC1458" s="72">
        <f t="shared" si="708"/>
        <v>289647.52</v>
      </c>
      <c r="AD1458" s="72">
        <f t="shared" si="709"/>
        <v>292021.68</v>
      </c>
      <c r="AE1458" s="72">
        <f t="shared" si="710"/>
        <v>294395.84000000003</v>
      </c>
      <c r="AF1458" s="72">
        <f t="shared" si="711"/>
        <v>296770</v>
      </c>
      <c r="AG1458" s="72">
        <f t="shared" si="712"/>
        <v>299144.15999999997</v>
      </c>
      <c r="AH1458" s="72">
        <f t="shared" si="713"/>
        <v>301518.32</v>
      </c>
      <c r="AI1458" s="72">
        <f t="shared" si="714"/>
        <v>303892.47999999998</v>
      </c>
      <c r="AJ1458" s="72">
        <f t="shared" si="715"/>
        <v>306266.64</v>
      </c>
      <c r="AK1458" s="72">
        <f t="shared" si="716"/>
        <v>308640.8</v>
      </c>
    </row>
    <row r="1459" spans="1:37" ht="45" x14ac:dyDescent="0.25">
      <c r="A1459" s="19">
        <v>1423</v>
      </c>
      <c r="B1459" s="20"/>
      <c r="C1459" s="19" t="s">
        <v>1686</v>
      </c>
      <c r="D1459" s="21" t="s">
        <v>1703</v>
      </c>
      <c r="E1459" s="34" t="s">
        <v>1704</v>
      </c>
      <c r="F1459" s="22">
        <v>210303</v>
      </c>
      <c r="G1459" s="24"/>
      <c r="H1459" s="72">
        <f t="shared" si="687"/>
        <v>212406.03</v>
      </c>
      <c r="I1459" s="72">
        <f t="shared" si="688"/>
        <v>214509.06</v>
      </c>
      <c r="J1459" s="72">
        <f t="shared" si="690"/>
        <v>216612.09</v>
      </c>
      <c r="K1459" s="72">
        <f t="shared" si="691"/>
        <v>218715.12</v>
      </c>
      <c r="L1459" s="72">
        <f t="shared" si="692"/>
        <v>220818.15000000002</v>
      </c>
      <c r="M1459" s="72">
        <f t="shared" si="689"/>
        <v>222921.18000000002</v>
      </c>
      <c r="N1459" s="72">
        <f t="shared" si="693"/>
        <v>225024.21000000002</v>
      </c>
      <c r="O1459" s="72">
        <f t="shared" si="694"/>
        <v>227127.24000000002</v>
      </c>
      <c r="P1459" s="72">
        <f t="shared" si="695"/>
        <v>229230.27000000002</v>
      </c>
      <c r="Q1459" s="72">
        <f t="shared" si="696"/>
        <v>231333.30000000002</v>
      </c>
      <c r="R1459" s="72">
        <f t="shared" si="697"/>
        <v>233436.33000000002</v>
      </c>
      <c r="S1459" s="72">
        <f t="shared" si="698"/>
        <v>235539.36000000002</v>
      </c>
      <c r="T1459" s="72">
        <f t="shared" si="699"/>
        <v>237642.38999999998</v>
      </c>
      <c r="U1459" s="72">
        <f t="shared" si="700"/>
        <v>239745.41999999998</v>
      </c>
      <c r="V1459" s="72">
        <f t="shared" si="701"/>
        <v>241848.44999999998</v>
      </c>
      <c r="W1459" s="72">
        <f t="shared" si="702"/>
        <v>243951.47999999998</v>
      </c>
      <c r="X1459" s="72">
        <f t="shared" si="703"/>
        <v>246054.50999999998</v>
      </c>
      <c r="Y1459" s="72">
        <f t="shared" si="704"/>
        <v>248157.53999999998</v>
      </c>
      <c r="Z1459" s="72">
        <f t="shared" si="705"/>
        <v>250260.56999999998</v>
      </c>
      <c r="AA1459" s="72">
        <f t="shared" si="706"/>
        <v>252363.59999999998</v>
      </c>
      <c r="AB1459" s="72">
        <f t="shared" si="707"/>
        <v>254466.63</v>
      </c>
      <c r="AC1459" s="72">
        <f t="shared" si="708"/>
        <v>256569.66</v>
      </c>
      <c r="AD1459" s="72">
        <f t="shared" si="709"/>
        <v>258672.69</v>
      </c>
      <c r="AE1459" s="72">
        <f t="shared" si="710"/>
        <v>260775.72</v>
      </c>
      <c r="AF1459" s="72">
        <f t="shared" si="711"/>
        <v>262878.75</v>
      </c>
      <c r="AG1459" s="72">
        <f t="shared" si="712"/>
        <v>264981.78000000003</v>
      </c>
      <c r="AH1459" s="72">
        <f t="shared" si="713"/>
        <v>267084.81</v>
      </c>
      <c r="AI1459" s="72">
        <f t="shared" si="714"/>
        <v>269187.84000000003</v>
      </c>
      <c r="AJ1459" s="72">
        <f t="shared" si="715"/>
        <v>271290.87</v>
      </c>
      <c r="AK1459" s="72">
        <f t="shared" si="716"/>
        <v>273393.90000000002</v>
      </c>
    </row>
    <row r="1460" spans="1:37" ht="30" x14ac:dyDescent="0.25">
      <c r="A1460" s="19">
        <v>1424</v>
      </c>
      <c r="B1460" s="20"/>
      <c r="C1460" s="19" t="s">
        <v>1686</v>
      </c>
      <c r="D1460" s="21" t="s">
        <v>1705</v>
      </c>
      <c r="E1460" s="34" t="s">
        <v>1706</v>
      </c>
      <c r="F1460" s="22">
        <v>258889</v>
      </c>
      <c r="G1460" s="24"/>
      <c r="H1460" s="72">
        <f t="shared" si="687"/>
        <v>261477.89</v>
      </c>
      <c r="I1460" s="72">
        <f t="shared" si="688"/>
        <v>264066.78000000003</v>
      </c>
      <c r="J1460" s="72">
        <f t="shared" si="690"/>
        <v>266655.67</v>
      </c>
      <c r="K1460" s="72">
        <f t="shared" si="691"/>
        <v>269244.56</v>
      </c>
      <c r="L1460" s="72">
        <f t="shared" si="692"/>
        <v>271833.45</v>
      </c>
      <c r="M1460" s="72">
        <f t="shared" si="689"/>
        <v>274422.34000000003</v>
      </c>
      <c r="N1460" s="72">
        <f t="shared" si="693"/>
        <v>277011.23000000004</v>
      </c>
      <c r="O1460" s="72">
        <f t="shared" si="694"/>
        <v>279600.12</v>
      </c>
      <c r="P1460" s="72">
        <f t="shared" si="695"/>
        <v>282189.01</v>
      </c>
      <c r="Q1460" s="72">
        <f t="shared" si="696"/>
        <v>284777.90000000002</v>
      </c>
      <c r="R1460" s="72">
        <f t="shared" si="697"/>
        <v>287366.79000000004</v>
      </c>
      <c r="S1460" s="72">
        <f t="shared" si="698"/>
        <v>289955.68000000005</v>
      </c>
      <c r="T1460" s="72">
        <f t="shared" si="699"/>
        <v>292544.56999999995</v>
      </c>
      <c r="U1460" s="72">
        <f t="shared" si="700"/>
        <v>295133.45999999996</v>
      </c>
      <c r="V1460" s="72">
        <f t="shared" si="701"/>
        <v>297722.34999999998</v>
      </c>
      <c r="W1460" s="72">
        <f t="shared" si="702"/>
        <v>300311.24</v>
      </c>
      <c r="X1460" s="72">
        <f t="shared" si="703"/>
        <v>302900.13</v>
      </c>
      <c r="Y1460" s="72">
        <f t="shared" si="704"/>
        <v>305489.01999999996</v>
      </c>
      <c r="Z1460" s="72">
        <f t="shared" si="705"/>
        <v>308077.90999999997</v>
      </c>
      <c r="AA1460" s="72">
        <f t="shared" si="706"/>
        <v>310666.8</v>
      </c>
      <c r="AB1460" s="72">
        <f t="shared" si="707"/>
        <v>313255.69</v>
      </c>
      <c r="AC1460" s="72">
        <f t="shared" si="708"/>
        <v>315844.58</v>
      </c>
      <c r="AD1460" s="72">
        <f t="shared" si="709"/>
        <v>318433.46999999997</v>
      </c>
      <c r="AE1460" s="72">
        <f t="shared" si="710"/>
        <v>321022.36</v>
      </c>
      <c r="AF1460" s="72">
        <f t="shared" si="711"/>
        <v>323611.25</v>
      </c>
      <c r="AG1460" s="72">
        <f t="shared" si="712"/>
        <v>326200.14</v>
      </c>
      <c r="AH1460" s="72">
        <f t="shared" si="713"/>
        <v>328789.03000000003</v>
      </c>
      <c r="AI1460" s="72">
        <f t="shared" si="714"/>
        <v>331377.91999999998</v>
      </c>
      <c r="AJ1460" s="72">
        <f t="shared" si="715"/>
        <v>333966.81</v>
      </c>
      <c r="AK1460" s="72">
        <f t="shared" si="716"/>
        <v>336555.7</v>
      </c>
    </row>
    <row r="1461" spans="1:37" ht="30" x14ac:dyDescent="0.25">
      <c r="A1461" s="19">
        <v>1425</v>
      </c>
      <c r="B1461" s="20"/>
      <c r="C1461" s="19" t="s">
        <v>1686</v>
      </c>
      <c r="D1461" s="21" t="s">
        <v>1707</v>
      </c>
      <c r="E1461" s="34" t="s">
        <v>1708</v>
      </c>
      <c r="F1461" s="22">
        <v>252717</v>
      </c>
      <c r="G1461" s="24"/>
      <c r="H1461" s="72">
        <f t="shared" si="687"/>
        <v>255244.17</v>
      </c>
      <c r="I1461" s="72">
        <f t="shared" si="688"/>
        <v>257771.34</v>
      </c>
      <c r="J1461" s="72">
        <f t="shared" si="690"/>
        <v>260298.51</v>
      </c>
      <c r="K1461" s="72">
        <f t="shared" si="691"/>
        <v>262825.68</v>
      </c>
      <c r="L1461" s="72">
        <f t="shared" si="692"/>
        <v>265352.85000000003</v>
      </c>
      <c r="M1461" s="72">
        <f t="shared" si="689"/>
        <v>267880.02</v>
      </c>
      <c r="N1461" s="72">
        <f t="shared" si="693"/>
        <v>270407.19</v>
      </c>
      <c r="O1461" s="72">
        <f t="shared" si="694"/>
        <v>272934.36000000004</v>
      </c>
      <c r="P1461" s="72">
        <f t="shared" si="695"/>
        <v>275461.53000000003</v>
      </c>
      <c r="Q1461" s="72">
        <f t="shared" si="696"/>
        <v>277988.7</v>
      </c>
      <c r="R1461" s="72">
        <f t="shared" si="697"/>
        <v>280515.87000000005</v>
      </c>
      <c r="S1461" s="72">
        <f t="shared" si="698"/>
        <v>283043.04000000004</v>
      </c>
      <c r="T1461" s="72">
        <f t="shared" si="699"/>
        <v>285570.20999999996</v>
      </c>
      <c r="U1461" s="72">
        <f t="shared" si="700"/>
        <v>288097.37999999995</v>
      </c>
      <c r="V1461" s="72">
        <f t="shared" si="701"/>
        <v>290624.55</v>
      </c>
      <c r="W1461" s="72">
        <f t="shared" si="702"/>
        <v>293151.71999999997</v>
      </c>
      <c r="X1461" s="72">
        <f t="shared" si="703"/>
        <v>295678.88999999996</v>
      </c>
      <c r="Y1461" s="72">
        <f t="shared" si="704"/>
        <v>298206.06</v>
      </c>
      <c r="Z1461" s="72">
        <f t="shared" si="705"/>
        <v>300733.23</v>
      </c>
      <c r="AA1461" s="72">
        <f t="shared" si="706"/>
        <v>303260.39999999997</v>
      </c>
      <c r="AB1461" s="72">
        <f t="shared" si="707"/>
        <v>305787.57</v>
      </c>
      <c r="AC1461" s="72">
        <f t="shared" si="708"/>
        <v>308314.74</v>
      </c>
      <c r="AD1461" s="72">
        <f t="shared" si="709"/>
        <v>310841.90999999997</v>
      </c>
      <c r="AE1461" s="72">
        <f t="shared" si="710"/>
        <v>313369.08</v>
      </c>
      <c r="AF1461" s="72">
        <f t="shared" si="711"/>
        <v>315896.25</v>
      </c>
      <c r="AG1461" s="72">
        <f t="shared" si="712"/>
        <v>318423.42</v>
      </c>
      <c r="AH1461" s="72">
        <f t="shared" si="713"/>
        <v>320950.59000000003</v>
      </c>
      <c r="AI1461" s="72">
        <f t="shared" si="714"/>
        <v>323477.76000000001</v>
      </c>
      <c r="AJ1461" s="72">
        <f t="shared" si="715"/>
        <v>326004.93</v>
      </c>
      <c r="AK1461" s="72">
        <f t="shared" si="716"/>
        <v>328532.10000000003</v>
      </c>
    </row>
    <row r="1462" spans="1:37" ht="60" x14ac:dyDescent="0.25">
      <c r="A1462" s="19">
        <v>1426</v>
      </c>
      <c r="B1462" s="20"/>
      <c r="C1462" s="19" t="s">
        <v>1686</v>
      </c>
      <c r="D1462" s="21" t="s">
        <v>1709</v>
      </c>
      <c r="E1462" s="34" t="s">
        <v>1710</v>
      </c>
      <c r="F1462" s="22">
        <v>195202</v>
      </c>
      <c r="G1462" s="24"/>
      <c r="H1462" s="72">
        <f t="shared" si="687"/>
        <v>197154.02</v>
      </c>
      <c r="I1462" s="72">
        <f t="shared" si="688"/>
        <v>199106.04</v>
      </c>
      <c r="J1462" s="72">
        <f t="shared" si="690"/>
        <v>201058.06</v>
      </c>
      <c r="K1462" s="72">
        <f t="shared" si="691"/>
        <v>203010.08000000002</v>
      </c>
      <c r="L1462" s="72">
        <f t="shared" si="692"/>
        <v>204962.1</v>
      </c>
      <c r="M1462" s="72">
        <f t="shared" si="689"/>
        <v>206914.12000000002</v>
      </c>
      <c r="N1462" s="72">
        <f t="shared" si="693"/>
        <v>208866.14</v>
      </c>
      <c r="O1462" s="72">
        <f t="shared" si="694"/>
        <v>210818.16</v>
      </c>
      <c r="P1462" s="72">
        <f t="shared" si="695"/>
        <v>212770.18000000002</v>
      </c>
      <c r="Q1462" s="72">
        <f t="shared" si="696"/>
        <v>214722.2</v>
      </c>
      <c r="R1462" s="72">
        <f t="shared" si="697"/>
        <v>216674.22000000003</v>
      </c>
      <c r="S1462" s="72">
        <f t="shared" si="698"/>
        <v>218626.24000000002</v>
      </c>
      <c r="T1462" s="72">
        <f t="shared" si="699"/>
        <v>220578.25999999998</v>
      </c>
      <c r="U1462" s="72">
        <f t="shared" si="700"/>
        <v>222530.27999999997</v>
      </c>
      <c r="V1462" s="72">
        <f t="shared" si="701"/>
        <v>224482.3</v>
      </c>
      <c r="W1462" s="72">
        <f t="shared" si="702"/>
        <v>226434.31999999998</v>
      </c>
      <c r="X1462" s="72">
        <f t="shared" si="703"/>
        <v>228386.34</v>
      </c>
      <c r="Y1462" s="72">
        <f t="shared" si="704"/>
        <v>230338.36</v>
      </c>
      <c r="Z1462" s="72">
        <f t="shared" si="705"/>
        <v>232290.37999999998</v>
      </c>
      <c r="AA1462" s="72">
        <f t="shared" si="706"/>
        <v>234242.4</v>
      </c>
      <c r="AB1462" s="72">
        <f t="shared" si="707"/>
        <v>236194.41999999998</v>
      </c>
      <c r="AC1462" s="72">
        <f t="shared" si="708"/>
        <v>238146.44</v>
      </c>
      <c r="AD1462" s="72">
        <f t="shared" si="709"/>
        <v>240098.46</v>
      </c>
      <c r="AE1462" s="72">
        <f t="shared" si="710"/>
        <v>242050.48</v>
      </c>
      <c r="AF1462" s="72">
        <f t="shared" si="711"/>
        <v>244002.5</v>
      </c>
      <c r="AG1462" s="72">
        <f t="shared" si="712"/>
        <v>245954.52</v>
      </c>
      <c r="AH1462" s="72">
        <f t="shared" si="713"/>
        <v>247906.54</v>
      </c>
      <c r="AI1462" s="72">
        <f t="shared" si="714"/>
        <v>249858.56</v>
      </c>
      <c r="AJ1462" s="72">
        <f t="shared" si="715"/>
        <v>251810.58000000002</v>
      </c>
      <c r="AK1462" s="72">
        <f t="shared" si="716"/>
        <v>253762.6</v>
      </c>
    </row>
    <row r="1463" spans="1:37" ht="60" x14ac:dyDescent="0.25">
      <c r="A1463" s="19">
        <v>1427</v>
      </c>
      <c r="B1463" s="20"/>
      <c r="C1463" s="19" t="s">
        <v>1686</v>
      </c>
      <c r="D1463" s="21" t="s">
        <v>1711</v>
      </c>
      <c r="E1463" s="34" t="s">
        <v>1712</v>
      </c>
      <c r="F1463" s="22">
        <v>177401</v>
      </c>
      <c r="G1463" s="24"/>
      <c r="H1463" s="72">
        <f t="shared" si="687"/>
        <v>179175.01</v>
      </c>
      <c r="I1463" s="72">
        <f t="shared" si="688"/>
        <v>180949.02</v>
      </c>
      <c r="J1463" s="72">
        <f t="shared" si="690"/>
        <v>182723.03</v>
      </c>
      <c r="K1463" s="72">
        <f t="shared" si="691"/>
        <v>184497.04</v>
      </c>
      <c r="L1463" s="72">
        <f t="shared" si="692"/>
        <v>186271.05000000002</v>
      </c>
      <c r="M1463" s="72">
        <f t="shared" si="689"/>
        <v>188045.06</v>
      </c>
      <c r="N1463" s="72">
        <f t="shared" si="693"/>
        <v>189819.07</v>
      </c>
      <c r="O1463" s="72">
        <f t="shared" si="694"/>
        <v>191593.08000000002</v>
      </c>
      <c r="P1463" s="72">
        <f t="shared" si="695"/>
        <v>193367.09000000003</v>
      </c>
      <c r="Q1463" s="72">
        <f t="shared" si="696"/>
        <v>195141.1</v>
      </c>
      <c r="R1463" s="72">
        <f t="shared" si="697"/>
        <v>196915.11000000002</v>
      </c>
      <c r="S1463" s="72">
        <f t="shared" si="698"/>
        <v>198689.12000000002</v>
      </c>
      <c r="T1463" s="72">
        <f t="shared" si="699"/>
        <v>200463.12999999998</v>
      </c>
      <c r="U1463" s="72">
        <f t="shared" si="700"/>
        <v>202237.13999999998</v>
      </c>
      <c r="V1463" s="72">
        <f t="shared" si="701"/>
        <v>204011.15</v>
      </c>
      <c r="W1463" s="72">
        <f t="shared" si="702"/>
        <v>205785.15999999997</v>
      </c>
      <c r="X1463" s="72">
        <f t="shared" si="703"/>
        <v>207559.16999999998</v>
      </c>
      <c r="Y1463" s="72">
        <f t="shared" si="704"/>
        <v>209333.18</v>
      </c>
      <c r="Z1463" s="72">
        <f t="shared" si="705"/>
        <v>211107.19</v>
      </c>
      <c r="AA1463" s="72">
        <f t="shared" si="706"/>
        <v>212881.19999999998</v>
      </c>
      <c r="AB1463" s="72">
        <f t="shared" si="707"/>
        <v>214655.21</v>
      </c>
      <c r="AC1463" s="72">
        <f t="shared" si="708"/>
        <v>216429.22</v>
      </c>
      <c r="AD1463" s="72">
        <f t="shared" si="709"/>
        <v>218203.23</v>
      </c>
      <c r="AE1463" s="72">
        <f t="shared" si="710"/>
        <v>219977.24</v>
      </c>
      <c r="AF1463" s="72">
        <f t="shared" si="711"/>
        <v>221751.25</v>
      </c>
      <c r="AG1463" s="72">
        <f t="shared" si="712"/>
        <v>223525.26</v>
      </c>
      <c r="AH1463" s="72">
        <f t="shared" si="713"/>
        <v>225299.27</v>
      </c>
      <c r="AI1463" s="72">
        <f t="shared" si="714"/>
        <v>227073.28</v>
      </c>
      <c r="AJ1463" s="72">
        <f t="shared" si="715"/>
        <v>228847.29</v>
      </c>
      <c r="AK1463" s="72">
        <f t="shared" si="716"/>
        <v>230621.30000000002</v>
      </c>
    </row>
    <row r="1464" spans="1:37" ht="75" x14ac:dyDescent="0.25">
      <c r="A1464" s="19">
        <v>1428</v>
      </c>
      <c r="B1464" s="20"/>
      <c r="C1464" s="19" t="s">
        <v>1686</v>
      </c>
      <c r="D1464" s="21" t="s">
        <v>1713</v>
      </c>
      <c r="E1464" s="34" t="s">
        <v>1714</v>
      </c>
      <c r="F1464" s="22">
        <v>226402</v>
      </c>
      <c r="G1464" s="24"/>
      <c r="H1464" s="72">
        <f t="shared" si="687"/>
        <v>228666.02</v>
      </c>
      <c r="I1464" s="72">
        <f t="shared" si="688"/>
        <v>230930.04</v>
      </c>
      <c r="J1464" s="72">
        <f t="shared" si="690"/>
        <v>233194.06</v>
      </c>
      <c r="K1464" s="72">
        <f t="shared" si="691"/>
        <v>235458.08000000002</v>
      </c>
      <c r="L1464" s="72">
        <f t="shared" si="692"/>
        <v>237722.1</v>
      </c>
      <c r="M1464" s="72">
        <f t="shared" si="689"/>
        <v>239986.12000000002</v>
      </c>
      <c r="N1464" s="72">
        <f t="shared" si="693"/>
        <v>242250.14</v>
      </c>
      <c r="O1464" s="72">
        <f t="shared" si="694"/>
        <v>244514.16</v>
      </c>
      <c r="P1464" s="72">
        <f t="shared" si="695"/>
        <v>246778.18000000002</v>
      </c>
      <c r="Q1464" s="72">
        <f t="shared" si="696"/>
        <v>249042.2</v>
      </c>
      <c r="R1464" s="72">
        <f t="shared" si="697"/>
        <v>251306.22000000003</v>
      </c>
      <c r="S1464" s="72">
        <f t="shared" si="698"/>
        <v>253570.24000000002</v>
      </c>
      <c r="T1464" s="72">
        <f t="shared" si="699"/>
        <v>255834.25999999998</v>
      </c>
      <c r="U1464" s="72">
        <f t="shared" si="700"/>
        <v>258098.27999999997</v>
      </c>
      <c r="V1464" s="72">
        <f t="shared" si="701"/>
        <v>260362.3</v>
      </c>
      <c r="W1464" s="72">
        <f t="shared" si="702"/>
        <v>262626.32</v>
      </c>
      <c r="X1464" s="72">
        <f t="shared" si="703"/>
        <v>264890.33999999997</v>
      </c>
      <c r="Y1464" s="72">
        <f t="shared" si="704"/>
        <v>267154.36</v>
      </c>
      <c r="Z1464" s="72">
        <f t="shared" si="705"/>
        <v>269418.38</v>
      </c>
      <c r="AA1464" s="72">
        <f t="shared" si="706"/>
        <v>271682.39999999997</v>
      </c>
      <c r="AB1464" s="72">
        <f t="shared" si="707"/>
        <v>273946.42</v>
      </c>
      <c r="AC1464" s="72">
        <f t="shared" si="708"/>
        <v>276210.44</v>
      </c>
      <c r="AD1464" s="72">
        <f t="shared" si="709"/>
        <v>278474.46000000002</v>
      </c>
      <c r="AE1464" s="72">
        <f t="shared" si="710"/>
        <v>280738.48</v>
      </c>
      <c r="AF1464" s="72">
        <f t="shared" si="711"/>
        <v>283002.5</v>
      </c>
      <c r="AG1464" s="72">
        <f t="shared" si="712"/>
        <v>285266.52</v>
      </c>
      <c r="AH1464" s="72">
        <f t="shared" si="713"/>
        <v>287530.53999999998</v>
      </c>
      <c r="AI1464" s="72">
        <f t="shared" si="714"/>
        <v>289794.56</v>
      </c>
      <c r="AJ1464" s="72">
        <f t="shared" si="715"/>
        <v>292058.58</v>
      </c>
      <c r="AK1464" s="72">
        <f t="shared" si="716"/>
        <v>294322.60000000003</v>
      </c>
    </row>
    <row r="1465" spans="1:37" ht="75" x14ac:dyDescent="0.25">
      <c r="A1465" s="19">
        <v>1429</v>
      </c>
      <c r="B1465" s="20"/>
      <c r="C1465" s="19" t="s">
        <v>1686</v>
      </c>
      <c r="D1465" s="21" t="s">
        <v>1715</v>
      </c>
      <c r="E1465" s="34" t="s">
        <v>1716</v>
      </c>
      <c r="F1465" s="22">
        <v>237592</v>
      </c>
      <c r="G1465" s="24"/>
      <c r="H1465" s="72">
        <f t="shared" si="687"/>
        <v>239967.92</v>
      </c>
      <c r="I1465" s="72">
        <f t="shared" si="688"/>
        <v>242343.84</v>
      </c>
      <c r="J1465" s="72">
        <f t="shared" si="690"/>
        <v>244719.76</v>
      </c>
      <c r="K1465" s="72">
        <f t="shared" si="691"/>
        <v>247095.68000000002</v>
      </c>
      <c r="L1465" s="72">
        <f t="shared" si="692"/>
        <v>249471.6</v>
      </c>
      <c r="M1465" s="72">
        <f t="shared" si="689"/>
        <v>251847.52000000002</v>
      </c>
      <c r="N1465" s="72">
        <f t="shared" si="693"/>
        <v>254223.44</v>
      </c>
      <c r="O1465" s="72">
        <f t="shared" si="694"/>
        <v>256599.36000000002</v>
      </c>
      <c r="P1465" s="72">
        <f t="shared" si="695"/>
        <v>258975.28000000003</v>
      </c>
      <c r="Q1465" s="72">
        <f t="shared" si="696"/>
        <v>261351.2</v>
      </c>
      <c r="R1465" s="72">
        <f t="shared" si="697"/>
        <v>263727.12</v>
      </c>
      <c r="S1465" s="72">
        <f t="shared" si="698"/>
        <v>266103.04000000004</v>
      </c>
      <c r="T1465" s="72">
        <f t="shared" si="699"/>
        <v>268478.95999999996</v>
      </c>
      <c r="U1465" s="72">
        <f t="shared" si="700"/>
        <v>270854.88</v>
      </c>
      <c r="V1465" s="72">
        <f t="shared" si="701"/>
        <v>273230.8</v>
      </c>
      <c r="W1465" s="72">
        <f t="shared" si="702"/>
        <v>275606.71999999997</v>
      </c>
      <c r="X1465" s="72">
        <f t="shared" si="703"/>
        <v>277982.63999999996</v>
      </c>
      <c r="Y1465" s="72">
        <f t="shared" si="704"/>
        <v>280358.56</v>
      </c>
      <c r="Z1465" s="72">
        <f t="shared" si="705"/>
        <v>282734.48</v>
      </c>
      <c r="AA1465" s="72">
        <f t="shared" si="706"/>
        <v>285110.39999999997</v>
      </c>
      <c r="AB1465" s="72">
        <f t="shared" si="707"/>
        <v>287486.32</v>
      </c>
      <c r="AC1465" s="72">
        <f t="shared" si="708"/>
        <v>289862.24</v>
      </c>
      <c r="AD1465" s="72">
        <f t="shared" si="709"/>
        <v>292238.15999999997</v>
      </c>
      <c r="AE1465" s="72">
        <f t="shared" si="710"/>
        <v>294614.08</v>
      </c>
      <c r="AF1465" s="72">
        <f t="shared" si="711"/>
        <v>296990</v>
      </c>
      <c r="AG1465" s="72">
        <f t="shared" si="712"/>
        <v>299365.92</v>
      </c>
      <c r="AH1465" s="72">
        <f t="shared" si="713"/>
        <v>301741.84000000003</v>
      </c>
      <c r="AI1465" s="72">
        <f t="shared" si="714"/>
        <v>304117.76000000001</v>
      </c>
      <c r="AJ1465" s="72">
        <f t="shared" si="715"/>
        <v>306493.68</v>
      </c>
      <c r="AK1465" s="72">
        <f t="shared" si="716"/>
        <v>308869.60000000003</v>
      </c>
    </row>
    <row r="1466" spans="1:37" x14ac:dyDescent="0.25">
      <c r="A1466" s="19">
        <v>1430</v>
      </c>
      <c r="B1466" s="20"/>
      <c r="C1466" s="19"/>
      <c r="D1466" s="81" t="s">
        <v>1717</v>
      </c>
      <c r="E1466" s="82"/>
      <c r="F1466" s="22">
        <v>16586</v>
      </c>
      <c r="G1466" s="24"/>
      <c r="H1466" s="72">
        <f t="shared" si="687"/>
        <v>16751.86</v>
      </c>
      <c r="I1466" s="72">
        <f t="shared" si="688"/>
        <v>16917.72</v>
      </c>
      <c r="J1466" s="72">
        <f t="shared" si="690"/>
        <v>17083.580000000002</v>
      </c>
      <c r="K1466" s="72">
        <f t="shared" si="691"/>
        <v>17249.440000000002</v>
      </c>
      <c r="L1466" s="72">
        <f t="shared" si="692"/>
        <v>17415.3</v>
      </c>
      <c r="M1466" s="72">
        <f t="shared" si="689"/>
        <v>17581.16</v>
      </c>
      <c r="N1466" s="72">
        <f t="shared" si="693"/>
        <v>17747.02</v>
      </c>
      <c r="O1466" s="72">
        <f t="shared" si="694"/>
        <v>17912.88</v>
      </c>
      <c r="P1466" s="72">
        <f t="shared" si="695"/>
        <v>18078.740000000002</v>
      </c>
      <c r="Q1466" s="72">
        <f t="shared" si="696"/>
        <v>18244.600000000002</v>
      </c>
      <c r="R1466" s="72">
        <f t="shared" si="697"/>
        <v>18410.460000000003</v>
      </c>
      <c r="S1466" s="72">
        <f t="shared" si="698"/>
        <v>18576.320000000003</v>
      </c>
      <c r="T1466" s="72">
        <f t="shared" si="699"/>
        <v>18742.179999999997</v>
      </c>
      <c r="U1466" s="72">
        <f t="shared" si="700"/>
        <v>18908.039999999997</v>
      </c>
      <c r="V1466" s="72">
        <f t="shared" si="701"/>
        <v>19073.899999999998</v>
      </c>
      <c r="W1466" s="72">
        <f t="shared" si="702"/>
        <v>19239.759999999998</v>
      </c>
      <c r="X1466" s="72">
        <f t="shared" si="703"/>
        <v>19405.62</v>
      </c>
      <c r="Y1466" s="72">
        <f t="shared" si="704"/>
        <v>19571.48</v>
      </c>
      <c r="Z1466" s="72">
        <f t="shared" si="705"/>
        <v>19737.34</v>
      </c>
      <c r="AA1466" s="72">
        <f t="shared" si="706"/>
        <v>19903.2</v>
      </c>
      <c r="AB1466" s="72">
        <f t="shared" si="707"/>
        <v>20069.059999999998</v>
      </c>
      <c r="AC1466" s="72">
        <f t="shared" si="708"/>
        <v>20234.919999999998</v>
      </c>
      <c r="AD1466" s="72">
        <f t="shared" si="709"/>
        <v>20400.78</v>
      </c>
      <c r="AE1466" s="72">
        <f t="shared" si="710"/>
        <v>20566.64</v>
      </c>
      <c r="AF1466" s="72">
        <f t="shared" si="711"/>
        <v>20732.5</v>
      </c>
      <c r="AG1466" s="72">
        <f t="shared" si="712"/>
        <v>20898.36</v>
      </c>
      <c r="AH1466" s="72">
        <f t="shared" si="713"/>
        <v>21064.22</v>
      </c>
      <c r="AI1466" s="72">
        <f t="shared" si="714"/>
        <v>21230.080000000002</v>
      </c>
      <c r="AJ1466" s="72">
        <f t="shared" si="715"/>
        <v>21395.940000000002</v>
      </c>
      <c r="AK1466" s="72">
        <f t="shared" si="716"/>
        <v>21561.8</v>
      </c>
    </row>
    <row r="1467" spans="1:37" x14ac:dyDescent="0.25">
      <c r="A1467" s="19">
        <v>1431</v>
      </c>
      <c r="B1467" s="20"/>
      <c r="C1467" s="19"/>
      <c r="D1467" s="81" t="s">
        <v>1718</v>
      </c>
      <c r="E1467" s="82"/>
      <c r="F1467" s="22">
        <v>7282</v>
      </c>
      <c r="G1467" s="24"/>
      <c r="H1467" s="72">
        <f t="shared" si="687"/>
        <v>7354.82</v>
      </c>
      <c r="I1467" s="72">
        <f t="shared" si="688"/>
        <v>7427.64</v>
      </c>
      <c r="J1467" s="72">
        <f t="shared" si="690"/>
        <v>7500.46</v>
      </c>
      <c r="K1467" s="72">
        <f t="shared" si="691"/>
        <v>7573.2800000000007</v>
      </c>
      <c r="L1467" s="72">
        <f t="shared" si="692"/>
        <v>7646.1</v>
      </c>
      <c r="M1467" s="72">
        <f t="shared" si="689"/>
        <v>7718.92</v>
      </c>
      <c r="N1467" s="72">
        <f t="shared" si="693"/>
        <v>7791.7400000000007</v>
      </c>
      <c r="O1467" s="72">
        <f t="shared" si="694"/>
        <v>7864.56</v>
      </c>
      <c r="P1467" s="72">
        <f t="shared" si="695"/>
        <v>7937.380000000001</v>
      </c>
      <c r="Q1467" s="72">
        <f t="shared" si="696"/>
        <v>8010.2000000000007</v>
      </c>
      <c r="R1467" s="72">
        <f t="shared" si="697"/>
        <v>8083.02</v>
      </c>
      <c r="S1467" s="72">
        <f t="shared" si="698"/>
        <v>8155.8400000000011</v>
      </c>
      <c r="T1467" s="72">
        <f t="shared" si="699"/>
        <v>8228.66</v>
      </c>
      <c r="U1467" s="72">
        <f t="shared" si="700"/>
        <v>8301.48</v>
      </c>
      <c r="V1467" s="72">
        <f t="shared" si="701"/>
        <v>8374.2999999999993</v>
      </c>
      <c r="W1467" s="72">
        <f t="shared" si="702"/>
        <v>8447.119999999999</v>
      </c>
      <c r="X1467" s="72">
        <f t="shared" si="703"/>
        <v>8519.9399999999987</v>
      </c>
      <c r="Y1467" s="72">
        <f t="shared" si="704"/>
        <v>8592.76</v>
      </c>
      <c r="Z1467" s="72">
        <f t="shared" si="705"/>
        <v>8665.58</v>
      </c>
      <c r="AA1467" s="72">
        <f t="shared" si="706"/>
        <v>8738.4</v>
      </c>
      <c r="AB1467" s="72">
        <f t="shared" si="707"/>
        <v>8811.2199999999993</v>
      </c>
      <c r="AC1467" s="72">
        <f t="shared" si="708"/>
        <v>8884.0399999999991</v>
      </c>
      <c r="AD1467" s="72">
        <f t="shared" si="709"/>
        <v>8956.86</v>
      </c>
      <c r="AE1467" s="72">
        <f t="shared" si="710"/>
        <v>9029.68</v>
      </c>
      <c r="AF1467" s="72">
        <f t="shared" si="711"/>
        <v>9102.5</v>
      </c>
      <c r="AG1467" s="72">
        <f t="shared" si="712"/>
        <v>9175.32</v>
      </c>
      <c r="AH1467" s="72">
        <f t="shared" si="713"/>
        <v>9248.14</v>
      </c>
      <c r="AI1467" s="72">
        <f t="shared" si="714"/>
        <v>9320.9600000000009</v>
      </c>
      <c r="AJ1467" s="72">
        <f t="shared" si="715"/>
        <v>9393.7800000000007</v>
      </c>
      <c r="AK1467" s="72">
        <f t="shared" si="716"/>
        <v>9466.6</v>
      </c>
    </row>
    <row r="1468" spans="1:37" x14ac:dyDescent="0.25">
      <c r="A1468" s="19">
        <v>1432</v>
      </c>
      <c r="B1468" s="20"/>
      <c r="C1468" s="19"/>
      <c r="D1468" s="81" t="s">
        <v>1719</v>
      </c>
      <c r="E1468" s="82"/>
      <c r="F1468" s="22">
        <v>5918</v>
      </c>
      <c r="G1468" s="24"/>
      <c r="H1468" s="72">
        <f t="shared" si="687"/>
        <v>5977.18</v>
      </c>
      <c r="I1468" s="72">
        <f t="shared" si="688"/>
        <v>6036.36</v>
      </c>
      <c r="J1468" s="72">
        <f t="shared" si="690"/>
        <v>6095.54</v>
      </c>
      <c r="K1468" s="72">
        <f t="shared" si="691"/>
        <v>6154.72</v>
      </c>
      <c r="L1468" s="72">
        <f t="shared" si="692"/>
        <v>6213.9000000000005</v>
      </c>
      <c r="M1468" s="72">
        <f t="shared" si="689"/>
        <v>6273.08</v>
      </c>
      <c r="N1468" s="72">
        <f t="shared" si="693"/>
        <v>6332.26</v>
      </c>
      <c r="O1468" s="72">
        <f t="shared" si="694"/>
        <v>6391.4400000000005</v>
      </c>
      <c r="P1468" s="72">
        <f t="shared" si="695"/>
        <v>6450.6200000000008</v>
      </c>
      <c r="Q1468" s="72">
        <f t="shared" si="696"/>
        <v>6509.8</v>
      </c>
      <c r="R1468" s="72">
        <f t="shared" si="697"/>
        <v>6568.9800000000005</v>
      </c>
      <c r="S1468" s="72">
        <f t="shared" si="698"/>
        <v>6628.1600000000008</v>
      </c>
      <c r="T1468" s="72">
        <f t="shared" si="699"/>
        <v>6687.3399999999992</v>
      </c>
      <c r="U1468" s="72">
        <f t="shared" si="700"/>
        <v>6746.5199999999995</v>
      </c>
      <c r="V1468" s="72">
        <f t="shared" si="701"/>
        <v>6805.7</v>
      </c>
      <c r="W1468" s="72">
        <f t="shared" si="702"/>
        <v>6864.8799999999992</v>
      </c>
      <c r="X1468" s="72">
        <f t="shared" si="703"/>
        <v>6924.0599999999995</v>
      </c>
      <c r="Y1468" s="72">
        <f t="shared" si="704"/>
        <v>6983.24</v>
      </c>
      <c r="Z1468" s="72">
        <f t="shared" si="705"/>
        <v>7042.42</v>
      </c>
      <c r="AA1468" s="72">
        <f t="shared" si="706"/>
        <v>7101.5999999999995</v>
      </c>
      <c r="AB1468" s="72">
        <f t="shared" si="707"/>
        <v>7160.78</v>
      </c>
      <c r="AC1468" s="72">
        <f t="shared" si="708"/>
        <v>7219.96</v>
      </c>
      <c r="AD1468" s="72">
        <f t="shared" si="709"/>
        <v>7279.14</v>
      </c>
      <c r="AE1468" s="72">
        <f t="shared" si="710"/>
        <v>7338.32</v>
      </c>
      <c r="AF1468" s="72">
        <f t="shared" si="711"/>
        <v>7397.5</v>
      </c>
      <c r="AG1468" s="72">
        <f t="shared" si="712"/>
        <v>7456.68</v>
      </c>
      <c r="AH1468" s="72">
        <f t="shared" si="713"/>
        <v>7515.86</v>
      </c>
      <c r="AI1468" s="72">
        <f t="shared" si="714"/>
        <v>7575.04</v>
      </c>
      <c r="AJ1468" s="72">
        <f t="shared" si="715"/>
        <v>7634.22</v>
      </c>
      <c r="AK1468" s="72">
        <f t="shared" si="716"/>
        <v>7693.4000000000005</v>
      </c>
    </row>
    <row r="1469" spans="1:37" x14ac:dyDescent="0.25">
      <c r="A1469" s="19">
        <v>1433</v>
      </c>
      <c r="B1469" s="20"/>
      <c r="C1469" s="19"/>
      <c r="D1469" s="81" t="s">
        <v>1720</v>
      </c>
      <c r="E1469" s="82"/>
      <c r="F1469" s="22">
        <v>734</v>
      </c>
      <c r="G1469" s="24"/>
      <c r="H1469" s="72">
        <f t="shared" si="687"/>
        <v>741.34</v>
      </c>
      <c r="I1469" s="72">
        <f t="shared" si="688"/>
        <v>748.68000000000006</v>
      </c>
      <c r="J1469" s="72">
        <f t="shared" si="690"/>
        <v>756.02</v>
      </c>
      <c r="K1469" s="72">
        <f t="shared" si="691"/>
        <v>763.36</v>
      </c>
      <c r="L1469" s="72">
        <f t="shared" si="692"/>
        <v>770.7</v>
      </c>
      <c r="M1469" s="72">
        <f t="shared" si="689"/>
        <v>778.04000000000008</v>
      </c>
      <c r="N1469" s="72">
        <f t="shared" si="693"/>
        <v>785.38</v>
      </c>
      <c r="O1469" s="72">
        <f t="shared" si="694"/>
        <v>792.72</v>
      </c>
      <c r="P1469" s="72">
        <f t="shared" si="695"/>
        <v>800.06000000000006</v>
      </c>
      <c r="Q1469" s="72">
        <f t="shared" si="696"/>
        <v>807.40000000000009</v>
      </c>
      <c r="R1469" s="72">
        <f t="shared" si="697"/>
        <v>814.74000000000012</v>
      </c>
      <c r="S1469" s="72">
        <f t="shared" si="698"/>
        <v>822.08</v>
      </c>
      <c r="T1469" s="72">
        <f t="shared" si="699"/>
        <v>829.42</v>
      </c>
      <c r="U1469" s="72">
        <f t="shared" si="700"/>
        <v>836.75999999999988</v>
      </c>
      <c r="V1469" s="72">
        <f t="shared" si="701"/>
        <v>844.09999999999991</v>
      </c>
      <c r="W1469" s="72">
        <f t="shared" si="702"/>
        <v>851.43999999999994</v>
      </c>
      <c r="X1469" s="72">
        <f t="shared" si="703"/>
        <v>858.78</v>
      </c>
      <c r="Y1469" s="72">
        <f t="shared" si="704"/>
        <v>866.12</v>
      </c>
      <c r="Z1469" s="72">
        <f t="shared" si="705"/>
        <v>873.45999999999992</v>
      </c>
      <c r="AA1469" s="72">
        <f t="shared" si="706"/>
        <v>880.8</v>
      </c>
      <c r="AB1469" s="72">
        <f t="shared" si="707"/>
        <v>888.14</v>
      </c>
      <c r="AC1469" s="72">
        <f t="shared" si="708"/>
        <v>895.48</v>
      </c>
      <c r="AD1469" s="72">
        <f t="shared" si="709"/>
        <v>902.81999999999994</v>
      </c>
      <c r="AE1469" s="72">
        <f t="shared" si="710"/>
        <v>910.16</v>
      </c>
      <c r="AF1469" s="72">
        <f t="shared" si="711"/>
        <v>917.5</v>
      </c>
      <c r="AG1469" s="72">
        <f t="shared" si="712"/>
        <v>924.84</v>
      </c>
      <c r="AH1469" s="72">
        <f t="shared" si="713"/>
        <v>932.18000000000006</v>
      </c>
      <c r="AI1469" s="72">
        <f t="shared" si="714"/>
        <v>939.52</v>
      </c>
      <c r="AJ1469" s="72">
        <f t="shared" si="715"/>
        <v>946.86</v>
      </c>
      <c r="AK1469" s="72">
        <f t="shared" si="716"/>
        <v>954.2</v>
      </c>
    </row>
    <row r="1470" spans="1:37" x14ac:dyDescent="0.25">
      <c r="A1470" s="19">
        <v>1434</v>
      </c>
      <c r="B1470" s="20"/>
      <c r="C1470" s="19"/>
      <c r="D1470" s="81" t="s">
        <v>1721</v>
      </c>
      <c r="E1470" s="82"/>
      <c r="F1470" s="22">
        <v>18791</v>
      </c>
      <c r="G1470" s="24"/>
      <c r="H1470" s="72">
        <f t="shared" si="687"/>
        <v>18978.91</v>
      </c>
      <c r="I1470" s="72">
        <f t="shared" si="688"/>
        <v>19166.82</v>
      </c>
      <c r="J1470" s="72">
        <f t="shared" si="690"/>
        <v>19354.73</v>
      </c>
      <c r="K1470" s="72">
        <f t="shared" si="691"/>
        <v>19542.64</v>
      </c>
      <c r="L1470" s="72">
        <f t="shared" si="692"/>
        <v>19730.55</v>
      </c>
      <c r="M1470" s="72">
        <f t="shared" si="689"/>
        <v>19918.460000000003</v>
      </c>
      <c r="N1470" s="72">
        <f t="shared" si="693"/>
        <v>20106.370000000003</v>
      </c>
      <c r="O1470" s="72">
        <f t="shared" si="694"/>
        <v>20294.280000000002</v>
      </c>
      <c r="P1470" s="72">
        <f t="shared" si="695"/>
        <v>20482.190000000002</v>
      </c>
      <c r="Q1470" s="72">
        <f t="shared" si="696"/>
        <v>20670.100000000002</v>
      </c>
      <c r="R1470" s="72">
        <f t="shared" si="697"/>
        <v>20858.010000000002</v>
      </c>
      <c r="S1470" s="72">
        <f t="shared" si="698"/>
        <v>21045.920000000002</v>
      </c>
      <c r="T1470" s="72">
        <f t="shared" si="699"/>
        <v>21233.829999999998</v>
      </c>
      <c r="U1470" s="72">
        <f t="shared" si="700"/>
        <v>21421.739999999998</v>
      </c>
      <c r="V1470" s="72">
        <f t="shared" si="701"/>
        <v>21609.649999999998</v>
      </c>
      <c r="W1470" s="72">
        <f t="shared" si="702"/>
        <v>21797.559999999998</v>
      </c>
      <c r="X1470" s="72">
        <f t="shared" si="703"/>
        <v>21985.469999999998</v>
      </c>
      <c r="Y1470" s="72">
        <f t="shared" si="704"/>
        <v>22173.379999999997</v>
      </c>
      <c r="Z1470" s="72">
        <f t="shared" si="705"/>
        <v>22361.289999999997</v>
      </c>
      <c r="AA1470" s="72">
        <f t="shared" si="706"/>
        <v>22549.200000000001</v>
      </c>
      <c r="AB1470" s="72">
        <f t="shared" si="707"/>
        <v>22737.11</v>
      </c>
      <c r="AC1470" s="72">
        <f t="shared" si="708"/>
        <v>22925.02</v>
      </c>
      <c r="AD1470" s="72">
        <f t="shared" si="709"/>
        <v>23112.93</v>
      </c>
      <c r="AE1470" s="72">
        <f t="shared" si="710"/>
        <v>23300.84</v>
      </c>
      <c r="AF1470" s="72">
        <f t="shared" si="711"/>
        <v>23488.75</v>
      </c>
      <c r="AG1470" s="72">
        <f t="shared" si="712"/>
        <v>23676.66</v>
      </c>
      <c r="AH1470" s="72">
        <f t="shared" si="713"/>
        <v>23864.57</v>
      </c>
      <c r="AI1470" s="72">
        <f t="shared" si="714"/>
        <v>24052.48</v>
      </c>
      <c r="AJ1470" s="72">
        <f t="shared" si="715"/>
        <v>24240.39</v>
      </c>
      <c r="AK1470" s="72">
        <f t="shared" si="716"/>
        <v>24428.3</v>
      </c>
    </row>
    <row r="1471" spans="1:37" x14ac:dyDescent="0.25">
      <c r="A1471" s="19">
        <v>1435</v>
      </c>
      <c r="B1471" s="20"/>
      <c r="C1471" s="19"/>
      <c r="D1471" s="81" t="s">
        <v>1722</v>
      </c>
      <c r="E1471" s="82"/>
      <c r="F1471" s="22">
        <v>8506</v>
      </c>
      <c r="G1471" s="24"/>
      <c r="H1471" s="72">
        <f t="shared" si="687"/>
        <v>8591.06</v>
      </c>
      <c r="I1471" s="72">
        <f t="shared" si="688"/>
        <v>8676.1200000000008</v>
      </c>
      <c r="J1471" s="72">
        <f t="shared" si="690"/>
        <v>8761.18</v>
      </c>
      <c r="K1471" s="72">
        <f t="shared" si="691"/>
        <v>8846.24</v>
      </c>
      <c r="L1471" s="72">
        <f t="shared" si="692"/>
        <v>8931.3000000000011</v>
      </c>
      <c r="M1471" s="72">
        <f t="shared" si="689"/>
        <v>9016.36</v>
      </c>
      <c r="N1471" s="72">
        <f t="shared" si="693"/>
        <v>9101.42</v>
      </c>
      <c r="O1471" s="72">
        <f t="shared" si="694"/>
        <v>9186.4800000000014</v>
      </c>
      <c r="P1471" s="72">
        <f t="shared" si="695"/>
        <v>9271.5400000000009</v>
      </c>
      <c r="Q1471" s="72">
        <f t="shared" si="696"/>
        <v>9356.6</v>
      </c>
      <c r="R1471" s="72">
        <f t="shared" si="697"/>
        <v>9441.6600000000017</v>
      </c>
      <c r="S1471" s="72">
        <f t="shared" si="698"/>
        <v>9526.7200000000012</v>
      </c>
      <c r="T1471" s="72">
        <f t="shared" si="699"/>
        <v>9611.7799999999988</v>
      </c>
      <c r="U1471" s="72">
        <f t="shared" si="700"/>
        <v>9696.8399999999983</v>
      </c>
      <c r="V1471" s="72">
        <f t="shared" si="701"/>
        <v>9781.9</v>
      </c>
      <c r="W1471" s="72">
        <f t="shared" si="702"/>
        <v>9866.9599999999991</v>
      </c>
      <c r="X1471" s="72">
        <f t="shared" si="703"/>
        <v>9952.0199999999986</v>
      </c>
      <c r="Y1471" s="72">
        <f t="shared" si="704"/>
        <v>10037.08</v>
      </c>
      <c r="Z1471" s="72">
        <f t="shared" si="705"/>
        <v>10122.14</v>
      </c>
      <c r="AA1471" s="72">
        <f t="shared" si="706"/>
        <v>10207.199999999999</v>
      </c>
      <c r="AB1471" s="72">
        <f t="shared" si="707"/>
        <v>10292.26</v>
      </c>
      <c r="AC1471" s="72">
        <f t="shared" si="708"/>
        <v>10377.32</v>
      </c>
      <c r="AD1471" s="72">
        <f t="shared" si="709"/>
        <v>10462.379999999999</v>
      </c>
      <c r="AE1471" s="72">
        <f t="shared" si="710"/>
        <v>10547.44</v>
      </c>
      <c r="AF1471" s="72">
        <f t="shared" si="711"/>
        <v>10632.5</v>
      </c>
      <c r="AG1471" s="72">
        <f t="shared" si="712"/>
        <v>10717.56</v>
      </c>
      <c r="AH1471" s="72">
        <f t="shared" si="713"/>
        <v>10802.62</v>
      </c>
      <c r="AI1471" s="72">
        <f t="shared" si="714"/>
        <v>10887.68</v>
      </c>
      <c r="AJ1471" s="72">
        <f t="shared" si="715"/>
        <v>10972.74</v>
      </c>
      <c r="AK1471" s="72">
        <f t="shared" si="716"/>
        <v>11057.800000000001</v>
      </c>
    </row>
    <row r="1472" spans="1:37" ht="45" x14ac:dyDescent="0.25">
      <c r="A1472" s="19">
        <v>1436</v>
      </c>
      <c r="B1472" s="20"/>
      <c r="C1472" s="59" t="s">
        <v>1723</v>
      </c>
      <c r="D1472" s="60" t="s">
        <v>1724</v>
      </c>
      <c r="E1472" s="21"/>
      <c r="F1472" s="61">
        <v>27337</v>
      </c>
      <c r="G1472" s="24"/>
      <c r="H1472" s="72">
        <f t="shared" si="687"/>
        <v>27610.37</v>
      </c>
      <c r="I1472" s="72">
        <f t="shared" si="688"/>
        <v>27883.74</v>
      </c>
      <c r="J1472" s="72">
        <f t="shared" si="690"/>
        <v>28157.11</v>
      </c>
      <c r="K1472" s="72">
        <f t="shared" si="691"/>
        <v>28430.48</v>
      </c>
      <c r="L1472" s="72">
        <f t="shared" si="692"/>
        <v>28703.850000000002</v>
      </c>
      <c r="M1472" s="72">
        <f t="shared" si="689"/>
        <v>28977.22</v>
      </c>
      <c r="N1472" s="72">
        <f t="shared" si="693"/>
        <v>29250.59</v>
      </c>
      <c r="O1472" s="72">
        <f t="shared" si="694"/>
        <v>29523.960000000003</v>
      </c>
      <c r="P1472" s="72">
        <f t="shared" si="695"/>
        <v>29797.33</v>
      </c>
      <c r="Q1472" s="72">
        <f t="shared" si="696"/>
        <v>30070.7</v>
      </c>
      <c r="R1472" s="72">
        <f t="shared" si="697"/>
        <v>30344.070000000003</v>
      </c>
      <c r="S1472" s="72">
        <f t="shared" si="698"/>
        <v>30617.440000000002</v>
      </c>
      <c r="T1472" s="72">
        <f t="shared" si="699"/>
        <v>30890.809999999998</v>
      </c>
      <c r="U1472" s="72">
        <f t="shared" si="700"/>
        <v>31164.179999999997</v>
      </c>
      <c r="V1472" s="72">
        <f t="shared" si="701"/>
        <v>31437.55</v>
      </c>
      <c r="W1472" s="72">
        <f t="shared" si="702"/>
        <v>31710.92</v>
      </c>
      <c r="X1472" s="72">
        <f t="shared" si="703"/>
        <v>31984.289999999997</v>
      </c>
      <c r="Y1472" s="72">
        <f t="shared" si="704"/>
        <v>32257.66</v>
      </c>
      <c r="Z1472" s="72">
        <f t="shared" si="705"/>
        <v>32531.03</v>
      </c>
      <c r="AA1472" s="72">
        <f t="shared" si="706"/>
        <v>32804.400000000001</v>
      </c>
      <c r="AB1472" s="72">
        <f t="shared" si="707"/>
        <v>33077.769999999997</v>
      </c>
      <c r="AC1472" s="72">
        <f t="shared" si="708"/>
        <v>33351.14</v>
      </c>
      <c r="AD1472" s="72">
        <f t="shared" si="709"/>
        <v>33624.51</v>
      </c>
      <c r="AE1472" s="72">
        <f t="shared" si="710"/>
        <v>33897.879999999997</v>
      </c>
      <c r="AF1472" s="72">
        <f t="shared" si="711"/>
        <v>34171.25</v>
      </c>
      <c r="AG1472" s="72">
        <f t="shared" si="712"/>
        <v>34444.620000000003</v>
      </c>
      <c r="AH1472" s="72">
        <f t="shared" si="713"/>
        <v>34717.99</v>
      </c>
      <c r="AI1472" s="72">
        <f t="shared" si="714"/>
        <v>34991.360000000001</v>
      </c>
      <c r="AJ1472" s="72">
        <f t="shared" si="715"/>
        <v>35264.730000000003</v>
      </c>
      <c r="AK1472" s="72">
        <f t="shared" si="716"/>
        <v>35538.1</v>
      </c>
    </row>
    <row r="1473" spans="1:37" ht="60" x14ac:dyDescent="0.25">
      <c r="A1473" s="19">
        <v>1437</v>
      </c>
      <c r="B1473" s="20"/>
      <c r="C1473" s="59" t="s">
        <v>1725</v>
      </c>
      <c r="D1473" s="60" t="s">
        <v>1726</v>
      </c>
      <c r="E1473" s="21"/>
      <c r="F1473" s="61">
        <v>37295</v>
      </c>
      <c r="G1473" s="24"/>
      <c r="H1473" s="72">
        <f t="shared" si="687"/>
        <v>37667.949999999997</v>
      </c>
      <c r="I1473" s="72">
        <f t="shared" si="688"/>
        <v>38040.9</v>
      </c>
      <c r="J1473" s="72">
        <f t="shared" si="690"/>
        <v>38413.85</v>
      </c>
      <c r="K1473" s="72">
        <f t="shared" si="691"/>
        <v>38786.800000000003</v>
      </c>
      <c r="L1473" s="72">
        <f t="shared" si="692"/>
        <v>39159.75</v>
      </c>
      <c r="M1473" s="72">
        <f t="shared" si="689"/>
        <v>39532.700000000004</v>
      </c>
      <c r="N1473" s="72">
        <f t="shared" si="693"/>
        <v>39905.65</v>
      </c>
      <c r="O1473" s="72">
        <f t="shared" si="694"/>
        <v>40278.600000000006</v>
      </c>
      <c r="P1473" s="72">
        <f t="shared" si="695"/>
        <v>40651.550000000003</v>
      </c>
      <c r="Q1473" s="72">
        <f t="shared" si="696"/>
        <v>41024.5</v>
      </c>
      <c r="R1473" s="72">
        <f t="shared" si="697"/>
        <v>41397.450000000004</v>
      </c>
      <c r="S1473" s="72">
        <f t="shared" si="698"/>
        <v>41770.400000000001</v>
      </c>
      <c r="T1473" s="72">
        <f t="shared" si="699"/>
        <v>42143.35</v>
      </c>
      <c r="U1473" s="72">
        <f t="shared" si="700"/>
        <v>42516.299999999996</v>
      </c>
      <c r="V1473" s="72">
        <f t="shared" si="701"/>
        <v>42889.25</v>
      </c>
      <c r="W1473" s="72">
        <f t="shared" si="702"/>
        <v>43262.2</v>
      </c>
      <c r="X1473" s="72">
        <f t="shared" si="703"/>
        <v>43635.149999999994</v>
      </c>
      <c r="Y1473" s="72">
        <f t="shared" si="704"/>
        <v>44008.1</v>
      </c>
      <c r="Z1473" s="72">
        <f t="shared" si="705"/>
        <v>44381.049999999996</v>
      </c>
      <c r="AA1473" s="72">
        <f t="shared" si="706"/>
        <v>44754</v>
      </c>
      <c r="AB1473" s="72">
        <f t="shared" si="707"/>
        <v>45126.95</v>
      </c>
      <c r="AC1473" s="72">
        <f t="shared" si="708"/>
        <v>45499.9</v>
      </c>
      <c r="AD1473" s="72">
        <f t="shared" si="709"/>
        <v>45872.85</v>
      </c>
      <c r="AE1473" s="72">
        <f t="shared" si="710"/>
        <v>46245.8</v>
      </c>
      <c r="AF1473" s="72">
        <f t="shared" si="711"/>
        <v>46618.75</v>
      </c>
      <c r="AG1473" s="72">
        <f t="shared" si="712"/>
        <v>46991.7</v>
      </c>
      <c r="AH1473" s="72">
        <f t="shared" si="713"/>
        <v>47364.65</v>
      </c>
      <c r="AI1473" s="72">
        <f t="shared" si="714"/>
        <v>47737.599999999999</v>
      </c>
      <c r="AJ1473" s="72">
        <f t="shared" si="715"/>
        <v>48110.55</v>
      </c>
      <c r="AK1473" s="72">
        <f t="shared" si="716"/>
        <v>48483.5</v>
      </c>
    </row>
    <row r="1474" spans="1:37" ht="45" x14ac:dyDescent="0.25">
      <c r="A1474" s="19">
        <v>1438</v>
      </c>
      <c r="B1474" s="20"/>
      <c r="C1474" s="59" t="s">
        <v>1727</v>
      </c>
      <c r="D1474" s="60" t="s">
        <v>1728</v>
      </c>
      <c r="E1474" s="21"/>
      <c r="F1474" s="61">
        <v>65015</v>
      </c>
      <c r="G1474" s="24"/>
      <c r="H1474" s="72">
        <f t="shared" si="687"/>
        <v>65665.149999999994</v>
      </c>
      <c r="I1474" s="72">
        <f t="shared" si="688"/>
        <v>66315.3</v>
      </c>
      <c r="J1474" s="72">
        <f t="shared" si="690"/>
        <v>66965.45</v>
      </c>
      <c r="K1474" s="72">
        <f t="shared" si="691"/>
        <v>67615.600000000006</v>
      </c>
      <c r="L1474" s="72">
        <f t="shared" si="692"/>
        <v>68265.75</v>
      </c>
      <c r="M1474" s="72">
        <f t="shared" si="689"/>
        <v>68915.900000000009</v>
      </c>
      <c r="N1474" s="72">
        <f t="shared" si="693"/>
        <v>69566.05</v>
      </c>
      <c r="O1474" s="72">
        <f t="shared" si="694"/>
        <v>70216.200000000012</v>
      </c>
      <c r="P1474" s="72">
        <f t="shared" si="695"/>
        <v>70866.350000000006</v>
      </c>
      <c r="Q1474" s="72">
        <f t="shared" si="696"/>
        <v>71516.5</v>
      </c>
      <c r="R1474" s="72">
        <f t="shared" si="697"/>
        <v>72166.650000000009</v>
      </c>
      <c r="S1474" s="72">
        <f t="shared" si="698"/>
        <v>72816.800000000003</v>
      </c>
      <c r="T1474" s="72">
        <f t="shared" si="699"/>
        <v>73466.95</v>
      </c>
      <c r="U1474" s="72">
        <f t="shared" si="700"/>
        <v>74117.099999999991</v>
      </c>
      <c r="V1474" s="72">
        <f t="shared" si="701"/>
        <v>74767.25</v>
      </c>
      <c r="W1474" s="72">
        <f t="shared" si="702"/>
        <v>75417.399999999994</v>
      </c>
      <c r="X1474" s="72">
        <f t="shared" si="703"/>
        <v>76067.549999999988</v>
      </c>
      <c r="Y1474" s="72">
        <f t="shared" si="704"/>
        <v>76717.7</v>
      </c>
      <c r="Z1474" s="72">
        <f t="shared" si="705"/>
        <v>77367.849999999991</v>
      </c>
      <c r="AA1474" s="72">
        <f t="shared" si="706"/>
        <v>78018</v>
      </c>
      <c r="AB1474" s="72">
        <f t="shared" si="707"/>
        <v>78668.149999999994</v>
      </c>
      <c r="AC1474" s="72">
        <f t="shared" si="708"/>
        <v>79318.3</v>
      </c>
      <c r="AD1474" s="72">
        <f t="shared" si="709"/>
        <v>79968.45</v>
      </c>
      <c r="AE1474" s="72">
        <f t="shared" si="710"/>
        <v>80618.600000000006</v>
      </c>
      <c r="AF1474" s="72">
        <f t="shared" si="711"/>
        <v>81268.75</v>
      </c>
      <c r="AG1474" s="72">
        <f t="shared" si="712"/>
        <v>81918.899999999994</v>
      </c>
      <c r="AH1474" s="72">
        <f t="shared" si="713"/>
        <v>82569.05</v>
      </c>
      <c r="AI1474" s="72">
        <f t="shared" si="714"/>
        <v>83219.199999999997</v>
      </c>
      <c r="AJ1474" s="72">
        <f t="shared" si="715"/>
        <v>83869.350000000006</v>
      </c>
      <c r="AK1474" s="72">
        <f t="shared" si="716"/>
        <v>84519.5</v>
      </c>
    </row>
    <row r="1475" spans="1:37" x14ac:dyDescent="0.25">
      <c r="A1475" s="19">
        <v>1439</v>
      </c>
      <c r="B1475" s="20"/>
      <c r="C1475" s="59" t="s">
        <v>1729</v>
      </c>
      <c r="D1475" s="60" t="s">
        <v>1730</v>
      </c>
      <c r="E1475" s="21"/>
      <c r="F1475" s="61">
        <v>6932</v>
      </c>
      <c r="G1475" s="24"/>
      <c r="H1475" s="72">
        <f t="shared" si="687"/>
        <v>7001.32</v>
      </c>
      <c r="I1475" s="72">
        <f t="shared" si="688"/>
        <v>7070.64</v>
      </c>
      <c r="J1475" s="72">
        <f t="shared" si="690"/>
        <v>7139.96</v>
      </c>
      <c r="K1475" s="72">
        <f t="shared" si="691"/>
        <v>7209.2800000000007</v>
      </c>
      <c r="L1475" s="72">
        <f t="shared" si="692"/>
        <v>7278.6</v>
      </c>
      <c r="M1475" s="72">
        <f t="shared" si="689"/>
        <v>7347.92</v>
      </c>
      <c r="N1475" s="72">
        <f t="shared" si="693"/>
        <v>7417.2400000000007</v>
      </c>
      <c r="O1475" s="72">
        <f t="shared" si="694"/>
        <v>7486.56</v>
      </c>
      <c r="P1475" s="72">
        <f t="shared" si="695"/>
        <v>7555.88</v>
      </c>
      <c r="Q1475" s="72">
        <f t="shared" si="696"/>
        <v>7625.2000000000007</v>
      </c>
      <c r="R1475" s="72">
        <f t="shared" si="697"/>
        <v>7694.52</v>
      </c>
      <c r="S1475" s="72">
        <f t="shared" si="698"/>
        <v>7763.8400000000011</v>
      </c>
      <c r="T1475" s="72">
        <f t="shared" si="699"/>
        <v>7833.1599999999989</v>
      </c>
      <c r="U1475" s="72">
        <f t="shared" si="700"/>
        <v>7902.48</v>
      </c>
      <c r="V1475" s="72">
        <f t="shared" si="701"/>
        <v>7971.7999999999993</v>
      </c>
      <c r="W1475" s="72">
        <f t="shared" si="702"/>
        <v>8041.12</v>
      </c>
      <c r="X1475" s="72">
        <f t="shared" si="703"/>
        <v>8110.44</v>
      </c>
      <c r="Y1475" s="72">
        <f t="shared" si="704"/>
        <v>8179.7599999999993</v>
      </c>
      <c r="Z1475" s="72">
        <f t="shared" si="705"/>
        <v>8249.08</v>
      </c>
      <c r="AA1475" s="72">
        <f t="shared" si="706"/>
        <v>8318.4</v>
      </c>
      <c r="AB1475" s="72">
        <f t="shared" si="707"/>
        <v>8387.7199999999993</v>
      </c>
      <c r="AC1475" s="72">
        <f t="shared" si="708"/>
        <v>8457.0399999999991</v>
      </c>
      <c r="AD1475" s="72">
        <f t="shared" si="709"/>
        <v>8526.36</v>
      </c>
      <c r="AE1475" s="72">
        <f t="shared" si="710"/>
        <v>8595.68</v>
      </c>
      <c r="AF1475" s="72">
        <f t="shared" si="711"/>
        <v>8665</v>
      </c>
      <c r="AG1475" s="72">
        <f t="shared" si="712"/>
        <v>8734.32</v>
      </c>
      <c r="AH1475" s="72">
        <f t="shared" si="713"/>
        <v>8803.64</v>
      </c>
      <c r="AI1475" s="72">
        <f t="shared" si="714"/>
        <v>8872.9600000000009</v>
      </c>
      <c r="AJ1475" s="72">
        <f t="shared" si="715"/>
        <v>8942.2800000000007</v>
      </c>
      <c r="AK1475" s="72">
        <f t="shared" si="716"/>
        <v>9011.6</v>
      </c>
    </row>
    <row r="1476" spans="1:37" ht="30" x14ac:dyDescent="0.25">
      <c r="A1476" s="19">
        <v>1440</v>
      </c>
      <c r="B1476" s="20"/>
      <c r="C1476" s="30" t="s">
        <v>1731</v>
      </c>
      <c r="D1476" s="21" t="s">
        <v>1732</v>
      </c>
      <c r="E1476" s="32" t="s">
        <v>1733</v>
      </c>
      <c r="F1476" s="22">
        <v>214500</v>
      </c>
      <c r="G1476" s="24"/>
      <c r="H1476" s="72">
        <f t="shared" si="687"/>
        <v>216645</v>
      </c>
      <c r="I1476" s="72">
        <f t="shared" si="688"/>
        <v>218790</v>
      </c>
      <c r="J1476" s="72">
        <f t="shared" si="690"/>
        <v>220935</v>
      </c>
      <c r="K1476" s="72">
        <f t="shared" si="691"/>
        <v>223080</v>
      </c>
      <c r="L1476" s="72">
        <f t="shared" si="692"/>
        <v>225225</v>
      </c>
      <c r="M1476" s="72">
        <f t="shared" si="689"/>
        <v>227370</v>
      </c>
      <c r="N1476" s="72">
        <f t="shared" si="693"/>
        <v>229515</v>
      </c>
      <c r="O1476" s="72">
        <f t="shared" si="694"/>
        <v>231660.00000000003</v>
      </c>
      <c r="P1476" s="72">
        <f t="shared" si="695"/>
        <v>233805.00000000003</v>
      </c>
      <c r="Q1476" s="72">
        <f t="shared" si="696"/>
        <v>235950.00000000003</v>
      </c>
      <c r="R1476" s="72">
        <f t="shared" si="697"/>
        <v>238095.00000000003</v>
      </c>
      <c r="S1476" s="72">
        <f t="shared" si="698"/>
        <v>240240.00000000003</v>
      </c>
      <c r="T1476" s="72">
        <f t="shared" si="699"/>
        <v>242384.99999999997</v>
      </c>
      <c r="U1476" s="72">
        <f t="shared" si="700"/>
        <v>244529.99999999997</v>
      </c>
      <c r="V1476" s="72">
        <f t="shared" si="701"/>
        <v>246674.99999999997</v>
      </c>
      <c r="W1476" s="72">
        <f t="shared" si="702"/>
        <v>248819.99999999997</v>
      </c>
      <c r="X1476" s="72">
        <f t="shared" si="703"/>
        <v>250964.99999999997</v>
      </c>
      <c r="Y1476" s="72">
        <f t="shared" si="704"/>
        <v>253110</v>
      </c>
      <c r="Z1476" s="72">
        <f t="shared" si="705"/>
        <v>255255</v>
      </c>
      <c r="AA1476" s="72">
        <f t="shared" si="706"/>
        <v>257400</v>
      </c>
      <c r="AB1476" s="72">
        <f t="shared" si="707"/>
        <v>259545</v>
      </c>
      <c r="AC1476" s="72">
        <f t="shared" si="708"/>
        <v>261690</v>
      </c>
      <c r="AD1476" s="72">
        <f t="shared" si="709"/>
        <v>263835</v>
      </c>
      <c r="AE1476" s="72">
        <f t="shared" si="710"/>
        <v>265980</v>
      </c>
      <c r="AF1476" s="72">
        <f t="shared" si="711"/>
        <v>268125</v>
      </c>
      <c r="AG1476" s="72">
        <f t="shared" si="712"/>
        <v>270270</v>
      </c>
      <c r="AH1476" s="72">
        <f t="shared" si="713"/>
        <v>272415</v>
      </c>
      <c r="AI1476" s="72">
        <f t="shared" si="714"/>
        <v>274560</v>
      </c>
      <c r="AJ1476" s="72">
        <f t="shared" si="715"/>
        <v>276705</v>
      </c>
      <c r="AK1476" s="72">
        <f t="shared" si="716"/>
        <v>278850</v>
      </c>
    </row>
    <row r="1477" spans="1:37" ht="45" x14ac:dyDescent="0.25">
      <c r="A1477" s="19">
        <v>1441</v>
      </c>
      <c r="B1477" s="20"/>
      <c r="C1477" s="30" t="s">
        <v>1731</v>
      </c>
      <c r="D1477" s="21" t="s">
        <v>1734</v>
      </c>
      <c r="E1477" s="32" t="s">
        <v>1735</v>
      </c>
      <c r="F1477" s="22">
        <v>20900</v>
      </c>
      <c r="G1477" s="24"/>
      <c r="H1477" s="72">
        <f t="shared" si="687"/>
        <v>21109</v>
      </c>
      <c r="I1477" s="72">
        <f t="shared" si="688"/>
        <v>21318</v>
      </c>
      <c r="J1477" s="72">
        <f t="shared" si="690"/>
        <v>21527</v>
      </c>
      <c r="K1477" s="72">
        <f t="shared" si="691"/>
        <v>21736</v>
      </c>
      <c r="L1477" s="72">
        <f t="shared" si="692"/>
        <v>21945</v>
      </c>
      <c r="M1477" s="72">
        <f t="shared" si="689"/>
        <v>22154</v>
      </c>
      <c r="N1477" s="72">
        <f t="shared" si="693"/>
        <v>22363</v>
      </c>
      <c r="O1477" s="72">
        <f t="shared" si="694"/>
        <v>22572</v>
      </c>
      <c r="P1477" s="72">
        <f t="shared" si="695"/>
        <v>22781</v>
      </c>
      <c r="Q1477" s="72">
        <f t="shared" si="696"/>
        <v>22990.000000000004</v>
      </c>
      <c r="R1477" s="72">
        <f t="shared" si="697"/>
        <v>23199.000000000004</v>
      </c>
      <c r="S1477" s="72">
        <f t="shared" si="698"/>
        <v>23408.000000000004</v>
      </c>
      <c r="T1477" s="72">
        <f t="shared" si="699"/>
        <v>23616.999999999996</v>
      </c>
      <c r="U1477" s="72">
        <f t="shared" si="700"/>
        <v>23825.999999999996</v>
      </c>
      <c r="V1477" s="72">
        <f t="shared" si="701"/>
        <v>24034.999999999996</v>
      </c>
      <c r="W1477" s="72">
        <f t="shared" si="702"/>
        <v>24244</v>
      </c>
      <c r="X1477" s="72">
        <f t="shared" si="703"/>
        <v>24453</v>
      </c>
      <c r="Y1477" s="72">
        <f t="shared" si="704"/>
        <v>24662</v>
      </c>
      <c r="Z1477" s="72">
        <f t="shared" si="705"/>
        <v>24871</v>
      </c>
      <c r="AA1477" s="72">
        <f t="shared" si="706"/>
        <v>25080</v>
      </c>
      <c r="AB1477" s="72">
        <f t="shared" si="707"/>
        <v>25289</v>
      </c>
      <c r="AC1477" s="72">
        <f t="shared" si="708"/>
        <v>25498</v>
      </c>
      <c r="AD1477" s="72">
        <f t="shared" si="709"/>
        <v>25707</v>
      </c>
      <c r="AE1477" s="72">
        <f t="shared" si="710"/>
        <v>25916</v>
      </c>
      <c r="AF1477" s="72">
        <f t="shared" si="711"/>
        <v>26125</v>
      </c>
      <c r="AG1477" s="72">
        <f t="shared" si="712"/>
        <v>26334</v>
      </c>
      <c r="AH1477" s="72">
        <f t="shared" si="713"/>
        <v>26543</v>
      </c>
      <c r="AI1477" s="72">
        <f t="shared" si="714"/>
        <v>26752</v>
      </c>
      <c r="AJ1477" s="72">
        <f t="shared" si="715"/>
        <v>26961</v>
      </c>
      <c r="AK1477" s="72">
        <f t="shared" si="716"/>
        <v>27170</v>
      </c>
    </row>
    <row r="1478" spans="1:37" ht="45" x14ac:dyDescent="0.25">
      <c r="A1478" s="19">
        <v>1442</v>
      </c>
      <c r="B1478" s="20"/>
      <c r="C1478" s="30" t="s">
        <v>1731</v>
      </c>
      <c r="D1478" s="21" t="s">
        <v>1736</v>
      </c>
      <c r="E1478" s="32" t="s">
        <v>1737</v>
      </c>
      <c r="F1478" s="22">
        <v>225500</v>
      </c>
      <c r="G1478" s="24"/>
      <c r="H1478" s="72">
        <f t="shared" si="687"/>
        <v>227755</v>
      </c>
      <c r="I1478" s="72">
        <f t="shared" si="688"/>
        <v>230010</v>
      </c>
      <c r="J1478" s="72">
        <f t="shared" si="690"/>
        <v>232265</v>
      </c>
      <c r="K1478" s="72">
        <f t="shared" si="691"/>
        <v>234520</v>
      </c>
      <c r="L1478" s="72">
        <f t="shared" si="692"/>
        <v>236775</v>
      </c>
      <c r="M1478" s="72">
        <f t="shared" si="689"/>
        <v>239030</v>
      </c>
      <c r="N1478" s="72">
        <f t="shared" si="693"/>
        <v>241285</v>
      </c>
      <c r="O1478" s="72">
        <f t="shared" si="694"/>
        <v>243540.00000000003</v>
      </c>
      <c r="P1478" s="72">
        <f t="shared" si="695"/>
        <v>245795.00000000003</v>
      </c>
      <c r="Q1478" s="72">
        <f t="shared" si="696"/>
        <v>248050.00000000003</v>
      </c>
      <c r="R1478" s="72">
        <f t="shared" si="697"/>
        <v>250305.00000000003</v>
      </c>
      <c r="S1478" s="72">
        <f t="shared" si="698"/>
        <v>252560.00000000003</v>
      </c>
      <c r="T1478" s="72">
        <f t="shared" si="699"/>
        <v>254814.99999999997</v>
      </c>
      <c r="U1478" s="72">
        <f t="shared" si="700"/>
        <v>257069.99999999997</v>
      </c>
      <c r="V1478" s="72">
        <f t="shared" si="701"/>
        <v>259324.99999999997</v>
      </c>
      <c r="W1478" s="72">
        <f t="shared" si="702"/>
        <v>261579.99999999997</v>
      </c>
      <c r="X1478" s="72">
        <f t="shared" si="703"/>
        <v>263835</v>
      </c>
      <c r="Y1478" s="72">
        <f t="shared" si="704"/>
        <v>266090</v>
      </c>
      <c r="Z1478" s="72">
        <f t="shared" si="705"/>
        <v>268345</v>
      </c>
      <c r="AA1478" s="72">
        <f t="shared" si="706"/>
        <v>270600</v>
      </c>
      <c r="AB1478" s="72">
        <f t="shared" si="707"/>
        <v>272855</v>
      </c>
      <c r="AC1478" s="72">
        <f t="shared" si="708"/>
        <v>275110</v>
      </c>
      <c r="AD1478" s="72">
        <f t="shared" si="709"/>
        <v>277365</v>
      </c>
      <c r="AE1478" s="72">
        <f t="shared" si="710"/>
        <v>279620</v>
      </c>
      <c r="AF1478" s="72">
        <f t="shared" si="711"/>
        <v>281875</v>
      </c>
      <c r="AG1478" s="72">
        <f t="shared" si="712"/>
        <v>284130</v>
      </c>
      <c r="AH1478" s="72">
        <f t="shared" si="713"/>
        <v>286385</v>
      </c>
      <c r="AI1478" s="72">
        <f t="shared" si="714"/>
        <v>288640</v>
      </c>
      <c r="AJ1478" s="72">
        <f t="shared" si="715"/>
        <v>290895</v>
      </c>
      <c r="AK1478" s="72">
        <f t="shared" si="716"/>
        <v>293150</v>
      </c>
    </row>
    <row r="1479" spans="1:37" ht="45" x14ac:dyDescent="0.25">
      <c r="A1479" s="19">
        <v>1443</v>
      </c>
      <c r="B1479" s="20"/>
      <c r="C1479" s="30" t="s">
        <v>1731</v>
      </c>
      <c r="D1479" s="21" t="s">
        <v>1738</v>
      </c>
      <c r="E1479" s="32" t="s">
        <v>1739</v>
      </c>
      <c r="F1479" s="22">
        <v>247500</v>
      </c>
      <c r="G1479" s="24"/>
      <c r="H1479" s="72">
        <f t="shared" si="687"/>
        <v>249975</v>
      </c>
      <c r="I1479" s="72">
        <f t="shared" si="688"/>
        <v>252450</v>
      </c>
      <c r="J1479" s="72">
        <f t="shared" si="690"/>
        <v>254925</v>
      </c>
      <c r="K1479" s="72">
        <f t="shared" si="691"/>
        <v>257400</v>
      </c>
      <c r="L1479" s="72">
        <f t="shared" si="692"/>
        <v>259875</v>
      </c>
      <c r="M1479" s="72">
        <f t="shared" si="689"/>
        <v>262350</v>
      </c>
      <c r="N1479" s="72">
        <f t="shared" si="693"/>
        <v>264825</v>
      </c>
      <c r="O1479" s="72">
        <f t="shared" si="694"/>
        <v>267300</v>
      </c>
      <c r="P1479" s="72">
        <f t="shared" si="695"/>
        <v>269775</v>
      </c>
      <c r="Q1479" s="72">
        <f t="shared" si="696"/>
        <v>272250</v>
      </c>
      <c r="R1479" s="72">
        <f t="shared" si="697"/>
        <v>274725</v>
      </c>
      <c r="S1479" s="72">
        <f t="shared" si="698"/>
        <v>277200</v>
      </c>
      <c r="T1479" s="72">
        <f t="shared" si="699"/>
        <v>279675</v>
      </c>
      <c r="U1479" s="72">
        <f t="shared" si="700"/>
        <v>282150</v>
      </c>
      <c r="V1479" s="72">
        <f t="shared" si="701"/>
        <v>284625</v>
      </c>
      <c r="W1479" s="72">
        <f t="shared" si="702"/>
        <v>287100</v>
      </c>
      <c r="X1479" s="72">
        <f t="shared" si="703"/>
        <v>289575</v>
      </c>
      <c r="Y1479" s="72">
        <f t="shared" si="704"/>
        <v>292050</v>
      </c>
      <c r="Z1479" s="72">
        <f t="shared" si="705"/>
        <v>294525</v>
      </c>
      <c r="AA1479" s="72">
        <f t="shared" si="706"/>
        <v>297000</v>
      </c>
      <c r="AB1479" s="72">
        <f t="shared" si="707"/>
        <v>299475</v>
      </c>
      <c r="AC1479" s="72">
        <f t="shared" si="708"/>
        <v>301950</v>
      </c>
      <c r="AD1479" s="72">
        <f t="shared" si="709"/>
        <v>304425</v>
      </c>
      <c r="AE1479" s="72">
        <f t="shared" si="710"/>
        <v>306900</v>
      </c>
      <c r="AF1479" s="72">
        <f t="shared" si="711"/>
        <v>309375</v>
      </c>
      <c r="AG1479" s="72">
        <f t="shared" si="712"/>
        <v>311850</v>
      </c>
      <c r="AH1479" s="72">
        <f t="shared" si="713"/>
        <v>314325</v>
      </c>
      <c r="AI1479" s="72">
        <f t="shared" si="714"/>
        <v>316800</v>
      </c>
      <c r="AJ1479" s="72">
        <f t="shared" si="715"/>
        <v>319275</v>
      </c>
      <c r="AK1479" s="72">
        <f t="shared" si="716"/>
        <v>321750</v>
      </c>
    </row>
    <row r="1480" spans="1:37" ht="30" x14ac:dyDescent="0.25">
      <c r="A1480" s="19">
        <v>1444</v>
      </c>
      <c r="B1480" s="20"/>
      <c r="C1480" s="30" t="s">
        <v>1731</v>
      </c>
      <c r="D1480" s="21"/>
      <c r="E1480" s="32" t="s">
        <v>1740</v>
      </c>
      <c r="F1480" s="22">
        <v>16500</v>
      </c>
      <c r="G1480" s="24"/>
      <c r="H1480" s="72">
        <f t="shared" si="687"/>
        <v>16665</v>
      </c>
      <c r="I1480" s="72">
        <f t="shared" si="688"/>
        <v>16830</v>
      </c>
      <c r="J1480" s="72">
        <f t="shared" si="690"/>
        <v>16995</v>
      </c>
      <c r="K1480" s="72">
        <f t="shared" si="691"/>
        <v>17160</v>
      </c>
      <c r="L1480" s="72">
        <f t="shared" si="692"/>
        <v>17325</v>
      </c>
      <c r="M1480" s="72">
        <f t="shared" si="689"/>
        <v>17490</v>
      </c>
      <c r="N1480" s="72">
        <f t="shared" si="693"/>
        <v>17655</v>
      </c>
      <c r="O1480" s="72">
        <f t="shared" si="694"/>
        <v>17820</v>
      </c>
      <c r="P1480" s="72">
        <f t="shared" si="695"/>
        <v>17985</v>
      </c>
      <c r="Q1480" s="72">
        <f t="shared" si="696"/>
        <v>18150</v>
      </c>
      <c r="R1480" s="72">
        <f t="shared" si="697"/>
        <v>18315</v>
      </c>
      <c r="S1480" s="72">
        <f t="shared" si="698"/>
        <v>18480</v>
      </c>
      <c r="T1480" s="72">
        <f t="shared" si="699"/>
        <v>18645</v>
      </c>
      <c r="U1480" s="72">
        <f t="shared" si="700"/>
        <v>18810</v>
      </c>
      <c r="V1480" s="72">
        <f t="shared" si="701"/>
        <v>18975</v>
      </c>
      <c r="W1480" s="72">
        <f t="shared" si="702"/>
        <v>19140</v>
      </c>
      <c r="X1480" s="72">
        <f t="shared" si="703"/>
        <v>19305</v>
      </c>
      <c r="Y1480" s="72">
        <f t="shared" si="704"/>
        <v>19470</v>
      </c>
      <c r="Z1480" s="72">
        <f t="shared" si="705"/>
        <v>19635</v>
      </c>
      <c r="AA1480" s="72">
        <f t="shared" si="706"/>
        <v>19800</v>
      </c>
      <c r="AB1480" s="72">
        <f t="shared" si="707"/>
        <v>19965</v>
      </c>
      <c r="AC1480" s="72">
        <f t="shared" si="708"/>
        <v>20130</v>
      </c>
      <c r="AD1480" s="72">
        <f t="shared" si="709"/>
        <v>20295</v>
      </c>
      <c r="AE1480" s="72">
        <f t="shared" si="710"/>
        <v>20460</v>
      </c>
      <c r="AF1480" s="72">
        <f t="shared" si="711"/>
        <v>20625</v>
      </c>
      <c r="AG1480" s="72">
        <f t="shared" si="712"/>
        <v>20790</v>
      </c>
      <c r="AH1480" s="72">
        <f t="shared" si="713"/>
        <v>20955</v>
      </c>
      <c r="AI1480" s="72">
        <f t="shared" si="714"/>
        <v>21120</v>
      </c>
      <c r="AJ1480" s="72">
        <f t="shared" si="715"/>
        <v>21285</v>
      </c>
      <c r="AK1480" s="72">
        <f t="shared" si="716"/>
        <v>21450</v>
      </c>
    </row>
    <row r="1481" spans="1:37" x14ac:dyDescent="0.25">
      <c r="A1481" s="19">
        <v>1445</v>
      </c>
      <c r="B1481" s="20"/>
      <c r="C1481" s="30" t="s">
        <v>299</v>
      </c>
      <c r="D1481" s="21"/>
      <c r="E1481" s="32" t="s">
        <v>1741</v>
      </c>
      <c r="F1481" s="22">
        <v>1045</v>
      </c>
      <c r="G1481" s="24"/>
      <c r="H1481" s="72">
        <f t="shared" ref="H1481:H1544" si="717">F1481*1.01</f>
        <v>1055.45</v>
      </c>
      <c r="I1481" s="72">
        <f t="shared" ref="I1481:I1544" si="718">F1481*1.02</f>
        <v>1065.9000000000001</v>
      </c>
      <c r="J1481" s="72">
        <f t="shared" si="690"/>
        <v>1076.3500000000001</v>
      </c>
      <c r="K1481" s="72">
        <f t="shared" si="691"/>
        <v>1086.8</v>
      </c>
      <c r="L1481" s="72">
        <f t="shared" si="692"/>
        <v>1097.25</v>
      </c>
      <c r="M1481" s="72">
        <f t="shared" ref="M1481:M1544" si="719">F1481*1.06</f>
        <v>1107.7</v>
      </c>
      <c r="N1481" s="72">
        <f t="shared" si="693"/>
        <v>1118.1500000000001</v>
      </c>
      <c r="O1481" s="72">
        <f t="shared" si="694"/>
        <v>1128.6000000000001</v>
      </c>
      <c r="P1481" s="72">
        <f t="shared" si="695"/>
        <v>1139.0500000000002</v>
      </c>
      <c r="Q1481" s="72">
        <f t="shared" si="696"/>
        <v>1149.5</v>
      </c>
      <c r="R1481" s="72">
        <f t="shared" si="697"/>
        <v>1159.95</v>
      </c>
      <c r="S1481" s="72">
        <f t="shared" si="698"/>
        <v>1170.4000000000001</v>
      </c>
      <c r="T1481" s="72">
        <f t="shared" si="699"/>
        <v>1180.8499999999999</v>
      </c>
      <c r="U1481" s="72">
        <f t="shared" si="700"/>
        <v>1191.3</v>
      </c>
      <c r="V1481" s="72">
        <f t="shared" si="701"/>
        <v>1201.75</v>
      </c>
      <c r="W1481" s="72">
        <f t="shared" si="702"/>
        <v>1212.1999999999998</v>
      </c>
      <c r="X1481" s="72">
        <f t="shared" si="703"/>
        <v>1222.6499999999999</v>
      </c>
      <c r="Y1481" s="72">
        <f t="shared" si="704"/>
        <v>1233.0999999999999</v>
      </c>
      <c r="Z1481" s="72">
        <f t="shared" si="705"/>
        <v>1243.55</v>
      </c>
      <c r="AA1481" s="72">
        <f t="shared" si="706"/>
        <v>1254</v>
      </c>
      <c r="AB1481" s="72">
        <f t="shared" si="707"/>
        <v>1264.45</v>
      </c>
      <c r="AC1481" s="72">
        <f t="shared" si="708"/>
        <v>1274.8999999999999</v>
      </c>
      <c r="AD1481" s="72">
        <f t="shared" si="709"/>
        <v>1285.3499999999999</v>
      </c>
      <c r="AE1481" s="72">
        <f t="shared" si="710"/>
        <v>1295.8</v>
      </c>
      <c r="AF1481" s="72">
        <f t="shared" si="711"/>
        <v>1306.25</v>
      </c>
      <c r="AG1481" s="72">
        <f t="shared" si="712"/>
        <v>1316.7</v>
      </c>
      <c r="AH1481" s="72">
        <f t="shared" si="713"/>
        <v>1327.15</v>
      </c>
      <c r="AI1481" s="72">
        <f t="shared" si="714"/>
        <v>1337.6000000000001</v>
      </c>
      <c r="AJ1481" s="72">
        <f t="shared" si="715"/>
        <v>1348.05</v>
      </c>
      <c r="AK1481" s="72">
        <f t="shared" si="716"/>
        <v>1358.5</v>
      </c>
    </row>
    <row r="1482" spans="1:37" ht="45" x14ac:dyDescent="0.25">
      <c r="A1482" s="19">
        <v>1446</v>
      </c>
      <c r="B1482" s="20"/>
      <c r="C1482" s="30" t="s">
        <v>1731</v>
      </c>
      <c r="D1482" s="21" t="s">
        <v>1742</v>
      </c>
      <c r="E1482" s="32" t="s">
        <v>1743</v>
      </c>
      <c r="F1482" s="22">
        <v>203500</v>
      </c>
      <c r="G1482" s="24"/>
      <c r="H1482" s="72">
        <f t="shared" si="717"/>
        <v>205535</v>
      </c>
      <c r="I1482" s="72">
        <f t="shared" si="718"/>
        <v>207570</v>
      </c>
      <c r="J1482" s="72">
        <f t="shared" si="690"/>
        <v>209605</v>
      </c>
      <c r="K1482" s="72">
        <f t="shared" si="691"/>
        <v>211640</v>
      </c>
      <c r="L1482" s="72">
        <f t="shared" si="692"/>
        <v>213675</v>
      </c>
      <c r="M1482" s="72">
        <f t="shared" si="719"/>
        <v>215710</v>
      </c>
      <c r="N1482" s="72">
        <f t="shared" si="693"/>
        <v>217745</v>
      </c>
      <c r="O1482" s="72">
        <f t="shared" si="694"/>
        <v>219780</v>
      </c>
      <c r="P1482" s="72">
        <f t="shared" si="695"/>
        <v>221815.00000000003</v>
      </c>
      <c r="Q1482" s="72">
        <f t="shared" si="696"/>
        <v>223850.00000000003</v>
      </c>
      <c r="R1482" s="72">
        <f t="shared" si="697"/>
        <v>225885.00000000003</v>
      </c>
      <c r="S1482" s="72">
        <f t="shared" si="698"/>
        <v>227920.00000000003</v>
      </c>
      <c r="T1482" s="72">
        <f t="shared" si="699"/>
        <v>229954.99999999997</v>
      </c>
      <c r="U1482" s="72">
        <f t="shared" si="700"/>
        <v>231989.99999999997</v>
      </c>
      <c r="V1482" s="72">
        <f t="shared" si="701"/>
        <v>234024.99999999997</v>
      </c>
      <c r="W1482" s="72">
        <f t="shared" si="702"/>
        <v>236059.99999999997</v>
      </c>
      <c r="X1482" s="72">
        <f t="shared" si="703"/>
        <v>238095</v>
      </c>
      <c r="Y1482" s="72">
        <f t="shared" si="704"/>
        <v>240130</v>
      </c>
      <c r="Z1482" s="72">
        <f t="shared" si="705"/>
        <v>242165</v>
      </c>
      <c r="AA1482" s="72">
        <f t="shared" si="706"/>
        <v>244200</v>
      </c>
      <c r="AB1482" s="72">
        <f t="shared" si="707"/>
        <v>246235</v>
      </c>
      <c r="AC1482" s="72">
        <f t="shared" si="708"/>
        <v>248270</v>
      </c>
      <c r="AD1482" s="72">
        <f t="shared" si="709"/>
        <v>250305</v>
      </c>
      <c r="AE1482" s="72">
        <f t="shared" si="710"/>
        <v>252340</v>
      </c>
      <c r="AF1482" s="72">
        <f t="shared" si="711"/>
        <v>254375</v>
      </c>
      <c r="AG1482" s="72">
        <f t="shared" si="712"/>
        <v>256410</v>
      </c>
      <c r="AH1482" s="72">
        <f t="shared" si="713"/>
        <v>258445</v>
      </c>
      <c r="AI1482" s="72">
        <f t="shared" si="714"/>
        <v>260480</v>
      </c>
      <c r="AJ1482" s="72">
        <f t="shared" si="715"/>
        <v>262515</v>
      </c>
      <c r="AK1482" s="72">
        <f t="shared" si="716"/>
        <v>264550</v>
      </c>
    </row>
    <row r="1483" spans="1:37" ht="30" x14ac:dyDescent="0.25">
      <c r="A1483" s="19">
        <v>1447</v>
      </c>
      <c r="B1483" s="20"/>
      <c r="C1483" s="30" t="s">
        <v>1731</v>
      </c>
      <c r="D1483" s="21" t="s">
        <v>1742</v>
      </c>
      <c r="E1483" s="32" t="s">
        <v>1744</v>
      </c>
      <c r="F1483" s="22">
        <v>217800</v>
      </c>
      <c r="G1483" s="24"/>
      <c r="H1483" s="72">
        <f t="shared" si="717"/>
        <v>219978</v>
      </c>
      <c r="I1483" s="72">
        <f t="shared" si="718"/>
        <v>222156</v>
      </c>
      <c r="J1483" s="72">
        <f t="shared" si="690"/>
        <v>224334</v>
      </c>
      <c r="K1483" s="72">
        <f t="shared" si="691"/>
        <v>226512</v>
      </c>
      <c r="L1483" s="72">
        <f t="shared" si="692"/>
        <v>228690</v>
      </c>
      <c r="M1483" s="72">
        <f t="shared" si="719"/>
        <v>230868</v>
      </c>
      <c r="N1483" s="72">
        <f t="shared" si="693"/>
        <v>233046</v>
      </c>
      <c r="O1483" s="72">
        <f t="shared" si="694"/>
        <v>235224.00000000003</v>
      </c>
      <c r="P1483" s="72">
        <f t="shared" si="695"/>
        <v>237402.00000000003</v>
      </c>
      <c r="Q1483" s="72">
        <f t="shared" si="696"/>
        <v>239580.00000000003</v>
      </c>
      <c r="R1483" s="72">
        <f t="shared" si="697"/>
        <v>241758.00000000003</v>
      </c>
      <c r="S1483" s="72">
        <f t="shared" si="698"/>
        <v>243936.00000000003</v>
      </c>
      <c r="T1483" s="72">
        <f t="shared" si="699"/>
        <v>246113.99999999997</v>
      </c>
      <c r="U1483" s="72">
        <f t="shared" si="700"/>
        <v>248291.99999999997</v>
      </c>
      <c r="V1483" s="72">
        <f t="shared" si="701"/>
        <v>250469.99999999997</v>
      </c>
      <c r="W1483" s="72">
        <f t="shared" si="702"/>
        <v>252647.99999999997</v>
      </c>
      <c r="X1483" s="72">
        <f t="shared" si="703"/>
        <v>254825.99999999997</v>
      </c>
      <c r="Y1483" s="72">
        <f t="shared" si="704"/>
        <v>257004</v>
      </c>
      <c r="Z1483" s="72">
        <f t="shared" si="705"/>
        <v>259182</v>
      </c>
      <c r="AA1483" s="72">
        <f t="shared" si="706"/>
        <v>261360</v>
      </c>
      <c r="AB1483" s="72">
        <f t="shared" si="707"/>
        <v>263538</v>
      </c>
      <c r="AC1483" s="72">
        <f t="shared" si="708"/>
        <v>265716</v>
      </c>
      <c r="AD1483" s="72">
        <f t="shared" si="709"/>
        <v>267894</v>
      </c>
      <c r="AE1483" s="72">
        <f t="shared" si="710"/>
        <v>270072</v>
      </c>
      <c r="AF1483" s="72">
        <f t="shared" si="711"/>
        <v>272250</v>
      </c>
      <c r="AG1483" s="72">
        <f t="shared" si="712"/>
        <v>274428</v>
      </c>
      <c r="AH1483" s="72">
        <f t="shared" si="713"/>
        <v>276606</v>
      </c>
      <c r="AI1483" s="72">
        <f t="shared" si="714"/>
        <v>278784</v>
      </c>
      <c r="AJ1483" s="72">
        <f t="shared" si="715"/>
        <v>280962</v>
      </c>
      <c r="AK1483" s="72">
        <f t="shared" si="716"/>
        <v>283140</v>
      </c>
    </row>
    <row r="1484" spans="1:37" ht="45" x14ac:dyDescent="0.25">
      <c r="A1484" s="19">
        <v>1448</v>
      </c>
      <c r="B1484" s="20"/>
      <c r="C1484" s="30" t="s">
        <v>1731</v>
      </c>
      <c r="D1484" s="21" t="s">
        <v>1745</v>
      </c>
      <c r="E1484" s="32" t="s">
        <v>1746</v>
      </c>
      <c r="F1484" s="22">
        <v>213400</v>
      </c>
      <c r="G1484" s="24"/>
      <c r="H1484" s="72">
        <f t="shared" si="717"/>
        <v>215534</v>
      </c>
      <c r="I1484" s="72">
        <f t="shared" si="718"/>
        <v>217668</v>
      </c>
      <c r="J1484" s="72">
        <f t="shared" si="690"/>
        <v>219802</v>
      </c>
      <c r="K1484" s="72">
        <f t="shared" si="691"/>
        <v>221936</v>
      </c>
      <c r="L1484" s="72">
        <f t="shared" si="692"/>
        <v>224070</v>
      </c>
      <c r="M1484" s="72">
        <f t="shared" si="719"/>
        <v>226204</v>
      </c>
      <c r="N1484" s="72">
        <f t="shared" si="693"/>
        <v>228338</v>
      </c>
      <c r="O1484" s="72">
        <f t="shared" si="694"/>
        <v>230472.00000000003</v>
      </c>
      <c r="P1484" s="72">
        <f t="shared" si="695"/>
        <v>232606.00000000003</v>
      </c>
      <c r="Q1484" s="72">
        <f t="shared" si="696"/>
        <v>234740.00000000003</v>
      </c>
      <c r="R1484" s="72">
        <f t="shared" si="697"/>
        <v>236874.00000000003</v>
      </c>
      <c r="S1484" s="72">
        <f t="shared" si="698"/>
        <v>239008.00000000003</v>
      </c>
      <c r="T1484" s="72">
        <f t="shared" si="699"/>
        <v>241141.99999999997</v>
      </c>
      <c r="U1484" s="72">
        <f t="shared" si="700"/>
        <v>243275.99999999997</v>
      </c>
      <c r="V1484" s="72">
        <f t="shared" si="701"/>
        <v>245409.99999999997</v>
      </c>
      <c r="W1484" s="72">
        <f t="shared" si="702"/>
        <v>247543.99999999997</v>
      </c>
      <c r="X1484" s="72">
        <f t="shared" si="703"/>
        <v>249677.99999999997</v>
      </c>
      <c r="Y1484" s="72">
        <f t="shared" si="704"/>
        <v>251812</v>
      </c>
      <c r="Z1484" s="72">
        <f t="shared" si="705"/>
        <v>253946</v>
      </c>
      <c r="AA1484" s="72">
        <f t="shared" si="706"/>
        <v>256080</v>
      </c>
      <c r="AB1484" s="72">
        <f t="shared" si="707"/>
        <v>258214</v>
      </c>
      <c r="AC1484" s="72">
        <f t="shared" si="708"/>
        <v>260348</v>
      </c>
      <c r="AD1484" s="72">
        <f t="shared" si="709"/>
        <v>262482</v>
      </c>
      <c r="AE1484" s="72">
        <f t="shared" si="710"/>
        <v>264616</v>
      </c>
      <c r="AF1484" s="72">
        <f t="shared" si="711"/>
        <v>266750</v>
      </c>
      <c r="AG1484" s="72">
        <f t="shared" si="712"/>
        <v>268884</v>
      </c>
      <c r="AH1484" s="72">
        <f t="shared" si="713"/>
        <v>271018</v>
      </c>
      <c r="AI1484" s="72">
        <f t="shared" si="714"/>
        <v>273152</v>
      </c>
      <c r="AJ1484" s="72">
        <f t="shared" si="715"/>
        <v>275286</v>
      </c>
      <c r="AK1484" s="72">
        <f t="shared" si="716"/>
        <v>277420</v>
      </c>
    </row>
    <row r="1485" spans="1:37" ht="45" x14ac:dyDescent="0.25">
      <c r="A1485" s="19">
        <v>1449</v>
      </c>
      <c r="B1485" s="20"/>
      <c r="C1485" s="30" t="s">
        <v>1731</v>
      </c>
      <c r="D1485" s="21" t="s">
        <v>1747</v>
      </c>
      <c r="E1485" s="32" t="s">
        <v>1748</v>
      </c>
      <c r="F1485" s="22">
        <v>288200</v>
      </c>
      <c r="G1485" s="24"/>
      <c r="H1485" s="72">
        <f t="shared" si="717"/>
        <v>291082</v>
      </c>
      <c r="I1485" s="72">
        <f t="shared" si="718"/>
        <v>293964</v>
      </c>
      <c r="J1485" s="72">
        <f t="shared" si="690"/>
        <v>296846</v>
      </c>
      <c r="K1485" s="72">
        <f t="shared" si="691"/>
        <v>299728</v>
      </c>
      <c r="L1485" s="72">
        <f t="shared" si="692"/>
        <v>302610</v>
      </c>
      <c r="M1485" s="72">
        <f t="shared" si="719"/>
        <v>305492</v>
      </c>
      <c r="N1485" s="72">
        <f t="shared" si="693"/>
        <v>308374</v>
      </c>
      <c r="O1485" s="72">
        <f t="shared" si="694"/>
        <v>311256</v>
      </c>
      <c r="P1485" s="72">
        <f t="shared" si="695"/>
        <v>314138</v>
      </c>
      <c r="Q1485" s="72">
        <f t="shared" si="696"/>
        <v>317020</v>
      </c>
      <c r="R1485" s="72">
        <f t="shared" si="697"/>
        <v>319902</v>
      </c>
      <c r="S1485" s="72">
        <f t="shared" si="698"/>
        <v>322784.00000000006</v>
      </c>
      <c r="T1485" s="72">
        <f t="shared" si="699"/>
        <v>325665.99999999994</v>
      </c>
      <c r="U1485" s="72">
        <f t="shared" si="700"/>
        <v>328548</v>
      </c>
      <c r="V1485" s="72">
        <f t="shared" si="701"/>
        <v>331430</v>
      </c>
      <c r="W1485" s="72">
        <f t="shared" si="702"/>
        <v>334312</v>
      </c>
      <c r="X1485" s="72">
        <f t="shared" si="703"/>
        <v>337194</v>
      </c>
      <c r="Y1485" s="72">
        <f t="shared" si="704"/>
        <v>340076</v>
      </c>
      <c r="Z1485" s="72">
        <f t="shared" si="705"/>
        <v>342958</v>
      </c>
      <c r="AA1485" s="72">
        <f t="shared" si="706"/>
        <v>345840</v>
      </c>
      <c r="AB1485" s="72">
        <f t="shared" si="707"/>
        <v>348722</v>
      </c>
      <c r="AC1485" s="72">
        <f t="shared" si="708"/>
        <v>351604</v>
      </c>
      <c r="AD1485" s="72">
        <f t="shared" si="709"/>
        <v>354486</v>
      </c>
      <c r="AE1485" s="72">
        <f t="shared" si="710"/>
        <v>357368</v>
      </c>
      <c r="AF1485" s="72">
        <f t="shared" si="711"/>
        <v>360250</v>
      </c>
      <c r="AG1485" s="72">
        <f t="shared" si="712"/>
        <v>363132</v>
      </c>
      <c r="AH1485" s="72">
        <f t="shared" si="713"/>
        <v>366014</v>
      </c>
      <c r="AI1485" s="72">
        <f t="shared" si="714"/>
        <v>368896</v>
      </c>
      <c r="AJ1485" s="72">
        <f t="shared" si="715"/>
        <v>371778</v>
      </c>
      <c r="AK1485" s="72">
        <f t="shared" si="716"/>
        <v>374660</v>
      </c>
    </row>
    <row r="1486" spans="1:37" ht="45" x14ac:dyDescent="0.25">
      <c r="A1486" s="19">
        <v>1450</v>
      </c>
      <c r="B1486" s="20"/>
      <c r="C1486" s="30" t="s">
        <v>1731</v>
      </c>
      <c r="D1486" s="21" t="s">
        <v>1747</v>
      </c>
      <c r="E1486" s="32" t="s">
        <v>1749</v>
      </c>
      <c r="F1486" s="22">
        <v>291500</v>
      </c>
      <c r="G1486" s="24"/>
      <c r="H1486" s="72">
        <f t="shared" si="717"/>
        <v>294415</v>
      </c>
      <c r="I1486" s="72">
        <f t="shared" si="718"/>
        <v>297330</v>
      </c>
      <c r="J1486" s="72">
        <f t="shared" si="690"/>
        <v>300245</v>
      </c>
      <c r="K1486" s="72">
        <f t="shared" si="691"/>
        <v>303160</v>
      </c>
      <c r="L1486" s="72">
        <f t="shared" si="692"/>
        <v>306075</v>
      </c>
      <c r="M1486" s="72">
        <f t="shared" si="719"/>
        <v>308990</v>
      </c>
      <c r="N1486" s="72">
        <f t="shared" si="693"/>
        <v>311905</v>
      </c>
      <c r="O1486" s="72">
        <f t="shared" si="694"/>
        <v>314820</v>
      </c>
      <c r="P1486" s="72">
        <f t="shared" si="695"/>
        <v>317735</v>
      </c>
      <c r="Q1486" s="72">
        <f t="shared" si="696"/>
        <v>320650</v>
      </c>
      <c r="R1486" s="72">
        <f t="shared" si="697"/>
        <v>323565</v>
      </c>
      <c r="S1486" s="72">
        <f t="shared" si="698"/>
        <v>326480.00000000006</v>
      </c>
      <c r="T1486" s="72">
        <f t="shared" si="699"/>
        <v>329394.99999999994</v>
      </c>
      <c r="U1486" s="72">
        <f t="shared" si="700"/>
        <v>332310</v>
      </c>
      <c r="V1486" s="72">
        <f t="shared" si="701"/>
        <v>335225</v>
      </c>
      <c r="W1486" s="72">
        <f t="shared" si="702"/>
        <v>338140</v>
      </c>
      <c r="X1486" s="72">
        <f t="shared" si="703"/>
        <v>341055</v>
      </c>
      <c r="Y1486" s="72">
        <f t="shared" si="704"/>
        <v>343970</v>
      </c>
      <c r="Z1486" s="72">
        <f t="shared" si="705"/>
        <v>346885</v>
      </c>
      <c r="AA1486" s="72">
        <f t="shared" si="706"/>
        <v>349800</v>
      </c>
      <c r="AB1486" s="72">
        <f t="shared" si="707"/>
        <v>352715</v>
      </c>
      <c r="AC1486" s="72">
        <f t="shared" si="708"/>
        <v>355630</v>
      </c>
      <c r="AD1486" s="72">
        <f t="shared" si="709"/>
        <v>358545</v>
      </c>
      <c r="AE1486" s="72">
        <f t="shared" si="710"/>
        <v>361460</v>
      </c>
      <c r="AF1486" s="72">
        <f t="shared" si="711"/>
        <v>364375</v>
      </c>
      <c r="AG1486" s="72">
        <f t="shared" si="712"/>
        <v>367290</v>
      </c>
      <c r="AH1486" s="72">
        <f t="shared" si="713"/>
        <v>370205</v>
      </c>
      <c r="AI1486" s="72">
        <f t="shared" si="714"/>
        <v>373120</v>
      </c>
      <c r="AJ1486" s="72">
        <f t="shared" si="715"/>
        <v>376035</v>
      </c>
      <c r="AK1486" s="72">
        <f t="shared" si="716"/>
        <v>378950</v>
      </c>
    </row>
    <row r="1487" spans="1:37" ht="30" x14ac:dyDescent="0.25">
      <c r="A1487" s="19">
        <v>1451</v>
      </c>
      <c r="B1487" s="20"/>
      <c r="C1487" s="30" t="s">
        <v>1731</v>
      </c>
      <c r="D1487" s="21" t="s">
        <v>1750</v>
      </c>
      <c r="E1487" s="32" t="s">
        <v>1751</v>
      </c>
      <c r="F1487" s="22">
        <v>165000</v>
      </c>
      <c r="G1487" s="24"/>
      <c r="H1487" s="72">
        <f t="shared" si="717"/>
        <v>166650</v>
      </c>
      <c r="I1487" s="72">
        <f t="shared" si="718"/>
        <v>168300</v>
      </c>
      <c r="J1487" s="72">
        <f t="shared" si="690"/>
        <v>169950</v>
      </c>
      <c r="K1487" s="72">
        <f t="shared" si="691"/>
        <v>171600</v>
      </c>
      <c r="L1487" s="72">
        <f t="shared" si="692"/>
        <v>173250</v>
      </c>
      <c r="M1487" s="72">
        <f t="shared" si="719"/>
        <v>174900</v>
      </c>
      <c r="N1487" s="72">
        <f t="shared" si="693"/>
        <v>176550</v>
      </c>
      <c r="O1487" s="72">
        <f t="shared" si="694"/>
        <v>178200</v>
      </c>
      <c r="P1487" s="72">
        <f t="shared" si="695"/>
        <v>179850</v>
      </c>
      <c r="Q1487" s="72">
        <f t="shared" si="696"/>
        <v>181500.00000000003</v>
      </c>
      <c r="R1487" s="72">
        <f t="shared" si="697"/>
        <v>183150.00000000003</v>
      </c>
      <c r="S1487" s="72">
        <f t="shared" si="698"/>
        <v>184800.00000000003</v>
      </c>
      <c r="T1487" s="72">
        <f t="shared" si="699"/>
        <v>186449.99999999997</v>
      </c>
      <c r="U1487" s="72">
        <f t="shared" si="700"/>
        <v>188099.99999999997</v>
      </c>
      <c r="V1487" s="72">
        <f t="shared" si="701"/>
        <v>189749.99999999997</v>
      </c>
      <c r="W1487" s="72">
        <f t="shared" si="702"/>
        <v>191400</v>
      </c>
      <c r="X1487" s="72">
        <f t="shared" si="703"/>
        <v>193050</v>
      </c>
      <c r="Y1487" s="72">
        <f t="shared" si="704"/>
        <v>194700</v>
      </c>
      <c r="Z1487" s="72">
        <f t="shared" si="705"/>
        <v>196350</v>
      </c>
      <c r="AA1487" s="72">
        <f t="shared" si="706"/>
        <v>198000</v>
      </c>
      <c r="AB1487" s="72">
        <f t="shared" si="707"/>
        <v>199650</v>
      </c>
      <c r="AC1487" s="72">
        <f t="shared" si="708"/>
        <v>201300</v>
      </c>
      <c r="AD1487" s="72">
        <f t="shared" si="709"/>
        <v>202950</v>
      </c>
      <c r="AE1487" s="72">
        <f t="shared" si="710"/>
        <v>204600</v>
      </c>
      <c r="AF1487" s="72">
        <f t="shared" si="711"/>
        <v>206250</v>
      </c>
      <c r="AG1487" s="72">
        <f t="shared" si="712"/>
        <v>207900</v>
      </c>
      <c r="AH1487" s="72">
        <f t="shared" si="713"/>
        <v>209550</v>
      </c>
      <c r="AI1487" s="72">
        <f t="shared" si="714"/>
        <v>211200</v>
      </c>
      <c r="AJ1487" s="72">
        <f t="shared" si="715"/>
        <v>212850</v>
      </c>
      <c r="AK1487" s="72">
        <f t="shared" si="716"/>
        <v>214500</v>
      </c>
    </row>
    <row r="1488" spans="1:37" ht="30" x14ac:dyDescent="0.25">
      <c r="A1488" s="19">
        <v>1452</v>
      </c>
      <c r="B1488" s="20"/>
      <c r="C1488" s="30" t="s">
        <v>1731</v>
      </c>
      <c r="D1488" s="21" t="s">
        <v>1752</v>
      </c>
      <c r="E1488" s="32" t="s">
        <v>1753</v>
      </c>
      <c r="F1488" s="22">
        <v>211200</v>
      </c>
      <c r="G1488" s="24"/>
      <c r="H1488" s="72">
        <f t="shared" si="717"/>
        <v>213312</v>
      </c>
      <c r="I1488" s="72">
        <f t="shared" si="718"/>
        <v>215424</v>
      </c>
      <c r="J1488" s="72">
        <f t="shared" si="690"/>
        <v>217536</v>
      </c>
      <c r="K1488" s="72">
        <f t="shared" si="691"/>
        <v>219648</v>
      </c>
      <c r="L1488" s="72">
        <f t="shared" si="692"/>
        <v>221760</v>
      </c>
      <c r="M1488" s="72">
        <f t="shared" si="719"/>
        <v>223872</v>
      </c>
      <c r="N1488" s="72">
        <f t="shared" si="693"/>
        <v>225984</v>
      </c>
      <c r="O1488" s="72">
        <f t="shared" si="694"/>
        <v>228096.00000000003</v>
      </c>
      <c r="P1488" s="72">
        <f t="shared" si="695"/>
        <v>230208.00000000003</v>
      </c>
      <c r="Q1488" s="72">
        <f t="shared" si="696"/>
        <v>232320.00000000003</v>
      </c>
      <c r="R1488" s="72">
        <f t="shared" si="697"/>
        <v>234432.00000000003</v>
      </c>
      <c r="S1488" s="72">
        <f t="shared" si="698"/>
        <v>236544.00000000003</v>
      </c>
      <c r="T1488" s="72">
        <f t="shared" si="699"/>
        <v>238655.99999999997</v>
      </c>
      <c r="U1488" s="72">
        <f t="shared" si="700"/>
        <v>240767.99999999997</v>
      </c>
      <c r="V1488" s="72">
        <f t="shared" si="701"/>
        <v>242879.99999999997</v>
      </c>
      <c r="W1488" s="72">
        <f t="shared" si="702"/>
        <v>244991.99999999997</v>
      </c>
      <c r="X1488" s="72">
        <f t="shared" si="703"/>
        <v>247103.99999999997</v>
      </c>
      <c r="Y1488" s="72">
        <f t="shared" si="704"/>
        <v>249216</v>
      </c>
      <c r="Z1488" s="72">
        <f t="shared" si="705"/>
        <v>251328</v>
      </c>
      <c r="AA1488" s="72">
        <f t="shared" si="706"/>
        <v>253440</v>
      </c>
      <c r="AB1488" s="72">
        <f t="shared" si="707"/>
        <v>255552</v>
      </c>
      <c r="AC1488" s="72">
        <f t="shared" si="708"/>
        <v>257664</v>
      </c>
      <c r="AD1488" s="72">
        <f t="shared" si="709"/>
        <v>259776</v>
      </c>
      <c r="AE1488" s="72">
        <f t="shared" si="710"/>
        <v>261888</v>
      </c>
      <c r="AF1488" s="72">
        <f t="shared" si="711"/>
        <v>264000</v>
      </c>
      <c r="AG1488" s="72">
        <f t="shared" si="712"/>
        <v>266112</v>
      </c>
      <c r="AH1488" s="72">
        <f t="shared" si="713"/>
        <v>268224</v>
      </c>
      <c r="AI1488" s="72">
        <f t="shared" si="714"/>
        <v>270336</v>
      </c>
      <c r="AJ1488" s="72">
        <f t="shared" si="715"/>
        <v>272448</v>
      </c>
      <c r="AK1488" s="72">
        <f t="shared" si="716"/>
        <v>274560</v>
      </c>
    </row>
    <row r="1489" spans="1:37" x14ac:dyDescent="0.25">
      <c r="A1489" s="19">
        <v>1453</v>
      </c>
      <c r="B1489" s="20"/>
      <c r="C1489" s="30" t="s">
        <v>1731</v>
      </c>
      <c r="D1489" s="21" t="s">
        <v>1754</v>
      </c>
      <c r="E1489" s="21" t="s">
        <v>1755</v>
      </c>
      <c r="F1489" s="22">
        <v>231000</v>
      </c>
      <c r="G1489" s="24"/>
      <c r="H1489" s="72">
        <f t="shared" si="717"/>
        <v>233310</v>
      </c>
      <c r="I1489" s="72">
        <f t="shared" si="718"/>
        <v>235620</v>
      </c>
      <c r="J1489" s="72">
        <f t="shared" si="690"/>
        <v>237930</v>
      </c>
      <c r="K1489" s="72">
        <f t="shared" si="691"/>
        <v>240240</v>
      </c>
      <c r="L1489" s="72">
        <f t="shared" si="692"/>
        <v>242550</v>
      </c>
      <c r="M1489" s="72">
        <f t="shared" si="719"/>
        <v>244860</v>
      </c>
      <c r="N1489" s="72">
        <f t="shared" si="693"/>
        <v>247170</v>
      </c>
      <c r="O1489" s="72">
        <f t="shared" si="694"/>
        <v>249480.00000000003</v>
      </c>
      <c r="P1489" s="72">
        <f t="shared" si="695"/>
        <v>251790.00000000003</v>
      </c>
      <c r="Q1489" s="72">
        <f t="shared" si="696"/>
        <v>254100.00000000003</v>
      </c>
      <c r="R1489" s="72">
        <f t="shared" si="697"/>
        <v>256410.00000000003</v>
      </c>
      <c r="S1489" s="72">
        <f t="shared" si="698"/>
        <v>258720.00000000003</v>
      </c>
      <c r="T1489" s="72">
        <f t="shared" si="699"/>
        <v>261029.99999999997</v>
      </c>
      <c r="U1489" s="72">
        <f t="shared" si="700"/>
        <v>263340</v>
      </c>
      <c r="V1489" s="72">
        <f t="shared" si="701"/>
        <v>265650</v>
      </c>
      <c r="W1489" s="72">
        <f t="shared" si="702"/>
        <v>267960</v>
      </c>
      <c r="X1489" s="72">
        <f t="shared" si="703"/>
        <v>270270</v>
      </c>
      <c r="Y1489" s="72">
        <f t="shared" si="704"/>
        <v>272580</v>
      </c>
      <c r="Z1489" s="72">
        <f t="shared" si="705"/>
        <v>274890</v>
      </c>
      <c r="AA1489" s="72">
        <f t="shared" si="706"/>
        <v>277200</v>
      </c>
      <c r="AB1489" s="72">
        <f t="shared" si="707"/>
        <v>279510</v>
      </c>
      <c r="AC1489" s="72">
        <f t="shared" si="708"/>
        <v>281820</v>
      </c>
      <c r="AD1489" s="72">
        <f t="shared" si="709"/>
        <v>284130</v>
      </c>
      <c r="AE1489" s="72">
        <f t="shared" si="710"/>
        <v>286440</v>
      </c>
      <c r="AF1489" s="72">
        <f t="shared" si="711"/>
        <v>288750</v>
      </c>
      <c r="AG1489" s="72">
        <f t="shared" si="712"/>
        <v>291060</v>
      </c>
      <c r="AH1489" s="72">
        <f t="shared" si="713"/>
        <v>293370</v>
      </c>
      <c r="AI1489" s="72">
        <f t="shared" si="714"/>
        <v>295680</v>
      </c>
      <c r="AJ1489" s="72">
        <f t="shared" si="715"/>
        <v>297990</v>
      </c>
      <c r="AK1489" s="72">
        <f t="shared" si="716"/>
        <v>300300</v>
      </c>
    </row>
    <row r="1490" spans="1:37" x14ac:dyDescent="0.25">
      <c r="A1490" s="19">
        <v>1454</v>
      </c>
      <c r="B1490" s="20"/>
      <c r="C1490" s="30" t="s">
        <v>1731</v>
      </c>
      <c r="D1490" s="21" t="s">
        <v>1756</v>
      </c>
      <c r="E1490" s="21" t="s">
        <v>1757</v>
      </c>
      <c r="F1490" s="22">
        <v>250250</v>
      </c>
      <c r="G1490" s="24"/>
      <c r="H1490" s="72">
        <f t="shared" si="717"/>
        <v>252752.5</v>
      </c>
      <c r="I1490" s="72">
        <f t="shared" si="718"/>
        <v>255255</v>
      </c>
      <c r="J1490" s="72">
        <f t="shared" si="690"/>
        <v>257757.5</v>
      </c>
      <c r="K1490" s="72">
        <f t="shared" si="691"/>
        <v>260260</v>
      </c>
      <c r="L1490" s="72">
        <f t="shared" si="692"/>
        <v>262762.5</v>
      </c>
      <c r="M1490" s="72">
        <f t="shared" si="719"/>
        <v>265265</v>
      </c>
      <c r="N1490" s="72">
        <f t="shared" si="693"/>
        <v>267767.5</v>
      </c>
      <c r="O1490" s="72">
        <f t="shared" si="694"/>
        <v>270270</v>
      </c>
      <c r="P1490" s="72">
        <f t="shared" si="695"/>
        <v>272772.5</v>
      </c>
      <c r="Q1490" s="72">
        <f t="shared" si="696"/>
        <v>275275</v>
      </c>
      <c r="R1490" s="72">
        <f t="shared" si="697"/>
        <v>277777.5</v>
      </c>
      <c r="S1490" s="72">
        <f t="shared" si="698"/>
        <v>280280</v>
      </c>
      <c r="T1490" s="72">
        <f t="shared" si="699"/>
        <v>282782.5</v>
      </c>
      <c r="U1490" s="72">
        <f t="shared" si="700"/>
        <v>285285</v>
      </c>
      <c r="V1490" s="72">
        <f t="shared" si="701"/>
        <v>287787.5</v>
      </c>
      <c r="W1490" s="72">
        <f t="shared" si="702"/>
        <v>290290</v>
      </c>
      <c r="X1490" s="72">
        <f t="shared" si="703"/>
        <v>292792.5</v>
      </c>
      <c r="Y1490" s="72">
        <f t="shared" si="704"/>
        <v>295295</v>
      </c>
      <c r="Z1490" s="72">
        <f t="shared" si="705"/>
        <v>297797.5</v>
      </c>
      <c r="AA1490" s="72">
        <f t="shared" si="706"/>
        <v>300300</v>
      </c>
      <c r="AB1490" s="72">
        <f t="shared" si="707"/>
        <v>302802.5</v>
      </c>
      <c r="AC1490" s="72">
        <f t="shared" si="708"/>
        <v>305305</v>
      </c>
      <c r="AD1490" s="72">
        <f t="shared" si="709"/>
        <v>307807.5</v>
      </c>
      <c r="AE1490" s="72">
        <f t="shared" si="710"/>
        <v>310310</v>
      </c>
      <c r="AF1490" s="72">
        <f t="shared" si="711"/>
        <v>312812.5</v>
      </c>
      <c r="AG1490" s="72">
        <f t="shared" si="712"/>
        <v>315315</v>
      </c>
      <c r="AH1490" s="72">
        <f t="shared" si="713"/>
        <v>317817.5</v>
      </c>
      <c r="AI1490" s="72">
        <f t="shared" si="714"/>
        <v>320320</v>
      </c>
      <c r="AJ1490" s="72">
        <f t="shared" si="715"/>
        <v>322822.5</v>
      </c>
      <c r="AK1490" s="72">
        <f t="shared" si="716"/>
        <v>325325</v>
      </c>
    </row>
    <row r="1491" spans="1:37" x14ac:dyDescent="0.25">
      <c r="A1491" s="19">
        <v>1455</v>
      </c>
      <c r="B1491" s="20"/>
      <c r="C1491" s="30" t="s">
        <v>1731</v>
      </c>
      <c r="D1491" s="21" t="s">
        <v>1758</v>
      </c>
      <c r="E1491" s="21" t="s">
        <v>1759</v>
      </c>
      <c r="F1491" s="22">
        <v>262900</v>
      </c>
      <c r="G1491" s="24"/>
      <c r="H1491" s="72">
        <f t="shared" si="717"/>
        <v>265529</v>
      </c>
      <c r="I1491" s="72">
        <f t="shared" si="718"/>
        <v>268158</v>
      </c>
      <c r="J1491" s="72">
        <f t="shared" si="690"/>
        <v>270787</v>
      </c>
      <c r="K1491" s="72">
        <f t="shared" si="691"/>
        <v>273416</v>
      </c>
      <c r="L1491" s="72">
        <f t="shared" si="692"/>
        <v>276045</v>
      </c>
      <c r="M1491" s="72">
        <f t="shared" si="719"/>
        <v>278674</v>
      </c>
      <c r="N1491" s="72">
        <f t="shared" si="693"/>
        <v>281303</v>
      </c>
      <c r="O1491" s="72">
        <f t="shared" si="694"/>
        <v>283932</v>
      </c>
      <c r="P1491" s="72">
        <f t="shared" si="695"/>
        <v>286561</v>
      </c>
      <c r="Q1491" s="72">
        <f t="shared" si="696"/>
        <v>289190</v>
      </c>
      <c r="R1491" s="72">
        <f t="shared" si="697"/>
        <v>291819</v>
      </c>
      <c r="S1491" s="72">
        <f t="shared" si="698"/>
        <v>294448</v>
      </c>
      <c r="T1491" s="72">
        <f t="shared" si="699"/>
        <v>297077</v>
      </c>
      <c r="U1491" s="72">
        <f t="shared" si="700"/>
        <v>299706</v>
      </c>
      <c r="V1491" s="72">
        <f t="shared" si="701"/>
        <v>302335</v>
      </c>
      <c r="W1491" s="72">
        <f t="shared" si="702"/>
        <v>304964</v>
      </c>
      <c r="X1491" s="72">
        <f t="shared" si="703"/>
        <v>307593</v>
      </c>
      <c r="Y1491" s="72">
        <f t="shared" si="704"/>
        <v>310222</v>
      </c>
      <c r="Z1491" s="72">
        <f t="shared" si="705"/>
        <v>312851</v>
      </c>
      <c r="AA1491" s="72">
        <f t="shared" si="706"/>
        <v>315480</v>
      </c>
      <c r="AB1491" s="72">
        <f t="shared" si="707"/>
        <v>318109</v>
      </c>
      <c r="AC1491" s="72">
        <f t="shared" si="708"/>
        <v>320738</v>
      </c>
      <c r="AD1491" s="72">
        <f t="shared" si="709"/>
        <v>323367</v>
      </c>
      <c r="AE1491" s="72">
        <f t="shared" si="710"/>
        <v>325996</v>
      </c>
      <c r="AF1491" s="72">
        <f t="shared" si="711"/>
        <v>328625</v>
      </c>
      <c r="AG1491" s="72">
        <f t="shared" si="712"/>
        <v>331254</v>
      </c>
      <c r="AH1491" s="72">
        <f t="shared" si="713"/>
        <v>333883</v>
      </c>
      <c r="AI1491" s="72">
        <f t="shared" si="714"/>
        <v>336512</v>
      </c>
      <c r="AJ1491" s="72">
        <f t="shared" si="715"/>
        <v>339141</v>
      </c>
      <c r="AK1491" s="72">
        <f t="shared" si="716"/>
        <v>341770</v>
      </c>
    </row>
    <row r="1492" spans="1:37" x14ac:dyDescent="0.25">
      <c r="A1492" s="19">
        <v>1456</v>
      </c>
      <c r="B1492" s="20"/>
      <c r="C1492" s="30" t="s">
        <v>1760</v>
      </c>
      <c r="D1492" s="21"/>
      <c r="E1492" s="21" t="s">
        <v>1761</v>
      </c>
      <c r="F1492" s="22">
        <v>16500</v>
      </c>
      <c r="G1492" s="24"/>
      <c r="H1492" s="72">
        <f t="shared" si="717"/>
        <v>16665</v>
      </c>
      <c r="I1492" s="72">
        <f t="shared" si="718"/>
        <v>16830</v>
      </c>
      <c r="J1492" s="72">
        <f t="shared" si="690"/>
        <v>16995</v>
      </c>
      <c r="K1492" s="72">
        <f t="shared" si="691"/>
        <v>17160</v>
      </c>
      <c r="L1492" s="72">
        <f t="shared" si="692"/>
        <v>17325</v>
      </c>
      <c r="M1492" s="72">
        <f t="shared" si="719"/>
        <v>17490</v>
      </c>
      <c r="N1492" s="72">
        <f t="shared" si="693"/>
        <v>17655</v>
      </c>
      <c r="O1492" s="72">
        <f t="shared" si="694"/>
        <v>17820</v>
      </c>
      <c r="P1492" s="72">
        <f t="shared" si="695"/>
        <v>17985</v>
      </c>
      <c r="Q1492" s="72">
        <f t="shared" si="696"/>
        <v>18150</v>
      </c>
      <c r="R1492" s="72">
        <f t="shared" si="697"/>
        <v>18315</v>
      </c>
      <c r="S1492" s="72">
        <f t="shared" si="698"/>
        <v>18480</v>
      </c>
      <c r="T1492" s="72">
        <f t="shared" si="699"/>
        <v>18645</v>
      </c>
      <c r="U1492" s="72">
        <f t="shared" si="700"/>
        <v>18810</v>
      </c>
      <c r="V1492" s="72">
        <f t="shared" si="701"/>
        <v>18975</v>
      </c>
      <c r="W1492" s="72">
        <f t="shared" si="702"/>
        <v>19140</v>
      </c>
      <c r="X1492" s="72">
        <f t="shared" si="703"/>
        <v>19305</v>
      </c>
      <c r="Y1492" s="72">
        <f t="shared" si="704"/>
        <v>19470</v>
      </c>
      <c r="Z1492" s="72">
        <f t="shared" si="705"/>
        <v>19635</v>
      </c>
      <c r="AA1492" s="72">
        <f t="shared" si="706"/>
        <v>19800</v>
      </c>
      <c r="AB1492" s="72">
        <f t="shared" si="707"/>
        <v>19965</v>
      </c>
      <c r="AC1492" s="72">
        <f t="shared" si="708"/>
        <v>20130</v>
      </c>
      <c r="AD1492" s="72">
        <f t="shared" si="709"/>
        <v>20295</v>
      </c>
      <c r="AE1492" s="72">
        <f t="shared" si="710"/>
        <v>20460</v>
      </c>
      <c r="AF1492" s="72">
        <f t="shared" si="711"/>
        <v>20625</v>
      </c>
      <c r="AG1492" s="72">
        <f t="shared" si="712"/>
        <v>20790</v>
      </c>
      <c r="AH1492" s="72">
        <f t="shared" si="713"/>
        <v>20955</v>
      </c>
      <c r="AI1492" s="72">
        <f t="shared" si="714"/>
        <v>21120</v>
      </c>
      <c r="AJ1492" s="72">
        <f t="shared" si="715"/>
        <v>21285</v>
      </c>
      <c r="AK1492" s="72">
        <f t="shared" si="716"/>
        <v>21450</v>
      </c>
    </row>
    <row r="1493" spans="1:37" x14ac:dyDescent="0.25">
      <c r="A1493" s="19">
        <v>1457</v>
      </c>
      <c r="B1493" s="20"/>
      <c r="C1493" s="30" t="s">
        <v>1762</v>
      </c>
      <c r="D1493" s="21"/>
      <c r="E1493" s="21" t="s">
        <v>1763</v>
      </c>
      <c r="F1493" s="22">
        <v>18700</v>
      </c>
      <c r="G1493" s="24"/>
      <c r="H1493" s="72">
        <f t="shared" si="717"/>
        <v>18887</v>
      </c>
      <c r="I1493" s="72">
        <f t="shared" si="718"/>
        <v>19074</v>
      </c>
      <c r="J1493" s="72">
        <f t="shared" si="690"/>
        <v>19261</v>
      </c>
      <c r="K1493" s="72">
        <f t="shared" si="691"/>
        <v>19448</v>
      </c>
      <c r="L1493" s="72">
        <f t="shared" si="692"/>
        <v>19635</v>
      </c>
      <c r="M1493" s="72">
        <f t="shared" si="719"/>
        <v>19822</v>
      </c>
      <c r="N1493" s="72">
        <f t="shared" si="693"/>
        <v>20009</v>
      </c>
      <c r="O1493" s="72">
        <f t="shared" si="694"/>
        <v>20196</v>
      </c>
      <c r="P1493" s="72">
        <f t="shared" si="695"/>
        <v>20383</v>
      </c>
      <c r="Q1493" s="72">
        <f t="shared" si="696"/>
        <v>20570</v>
      </c>
      <c r="R1493" s="72">
        <f t="shared" si="697"/>
        <v>20757.000000000004</v>
      </c>
      <c r="S1493" s="72">
        <f t="shared" si="698"/>
        <v>20944.000000000004</v>
      </c>
      <c r="T1493" s="72">
        <f t="shared" si="699"/>
        <v>21130.999999999996</v>
      </c>
      <c r="U1493" s="72">
        <f t="shared" si="700"/>
        <v>21317.999999999996</v>
      </c>
      <c r="V1493" s="72">
        <f t="shared" si="701"/>
        <v>21505</v>
      </c>
      <c r="W1493" s="72">
        <f t="shared" si="702"/>
        <v>21692</v>
      </c>
      <c r="X1493" s="72">
        <f t="shared" si="703"/>
        <v>21879</v>
      </c>
      <c r="Y1493" s="72">
        <f t="shared" si="704"/>
        <v>22066</v>
      </c>
      <c r="Z1493" s="72">
        <f t="shared" si="705"/>
        <v>22253</v>
      </c>
      <c r="AA1493" s="72">
        <f t="shared" si="706"/>
        <v>22440</v>
      </c>
      <c r="AB1493" s="72">
        <f t="shared" si="707"/>
        <v>22627</v>
      </c>
      <c r="AC1493" s="72">
        <f t="shared" si="708"/>
        <v>22814</v>
      </c>
      <c r="AD1493" s="72">
        <f t="shared" si="709"/>
        <v>23001</v>
      </c>
      <c r="AE1493" s="72">
        <f t="shared" si="710"/>
        <v>23188</v>
      </c>
      <c r="AF1493" s="72">
        <f t="shared" si="711"/>
        <v>23375</v>
      </c>
      <c r="AG1493" s="72">
        <f t="shared" si="712"/>
        <v>23562</v>
      </c>
      <c r="AH1493" s="72">
        <f t="shared" si="713"/>
        <v>23749</v>
      </c>
      <c r="AI1493" s="72">
        <f t="shared" si="714"/>
        <v>23936</v>
      </c>
      <c r="AJ1493" s="72">
        <f t="shared" si="715"/>
        <v>24123</v>
      </c>
      <c r="AK1493" s="72">
        <f t="shared" si="716"/>
        <v>24310</v>
      </c>
    </row>
    <row r="1494" spans="1:37" x14ac:dyDescent="0.25">
      <c r="A1494" s="19">
        <v>1458</v>
      </c>
      <c r="B1494" s="20"/>
      <c r="C1494" s="30" t="s">
        <v>299</v>
      </c>
      <c r="D1494" s="21"/>
      <c r="E1494" s="21" t="s">
        <v>1764</v>
      </c>
      <c r="F1494" s="22">
        <v>1650</v>
      </c>
      <c r="G1494" s="24"/>
      <c r="H1494" s="72">
        <f t="shared" si="717"/>
        <v>1666.5</v>
      </c>
      <c r="I1494" s="72">
        <f t="shared" si="718"/>
        <v>1683</v>
      </c>
      <c r="J1494" s="72">
        <f t="shared" si="690"/>
        <v>1699.5</v>
      </c>
      <c r="K1494" s="72">
        <f t="shared" si="691"/>
        <v>1716</v>
      </c>
      <c r="L1494" s="72">
        <f t="shared" si="692"/>
        <v>1732.5</v>
      </c>
      <c r="M1494" s="72">
        <f t="shared" si="719"/>
        <v>1749</v>
      </c>
      <c r="N1494" s="72">
        <f t="shared" si="693"/>
        <v>1765.5</v>
      </c>
      <c r="O1494" s="72">
        <f t="shared" si="694"/>
        <v>1782.0000000000002</v>
      </c>
      <c r="P1494" s="72">
        <f t="shared" si="695"/>
        <v>1798.5000000000002</v>
      </c>
      <c r="Q1494" s="72">
        <f t="shared" si="696"/>
        <v>1815.0000000000002</v>
      </c>
      <c r="R1494" s="72">
        <f t="shared" si="697"/>
        <v>1831.5000000000002</v>
      </c>
      <c r="S1494" s="72">
        <f t="shared" si="698"/>
        <v>1848.0000000000002</v>
      </c>
      <c r="T1494" s="72">
        <f t="shared" si="699"/>
        <v>1864.4999999999998</v>
      </c>
      <c r="U1494" s="72">
        <f t="shared" si="700"/>
        <v>1880.9999999999998</v>
      </c>
      <c r="V1494" s="72">
        <f t="shared" si="701"/>
        <v>1897.4999999999998</v>
      </c>
      <c r="W1494" s="72">
        <f t="shared" si="702"/>
        <v>1913.9999999999998</v>
      </c>
      <c r="X1494" s="72">
        <f t="shared" si="703"/>
        <v>1930.4999999999998</v>
      </c>
      <c r="Y1494" s="72">
        <f t="shared" si="704"/>
        <v>1947</v>
      </c>
      <c r="Z1494" s="72">
        <f t="shared" si="705"/>
        <v>1963.5</v>
      </c>
      <c r="AA1494" s="72">
        <f t="shared" si="706"/>
        <v>1980</v>
      </c>
      <c r="AB1494" s="72">
        <f t="shared" si="707"/>
        <v>1996.5</v>
      </c>
      <c r="AC1494" s="72">
        <f t="shared" si="708"/>
        <v>2013</v>
      </c>
      <c r="AD1494" s="72">
        <f t="shared" si="709"/>
        <v>2029.5</v>
      </c>
      <c r="AE1494" s="72">
        <f t="shared" si="710"/>
        <v>2046</v>
      </c>
      <c r="AF1494" s="72">
        <f t="shared" si="711"/>
        <v>2062.5</v>
      </c>
      <c r="AG1494" s="72">
        <f t="shared" si="712"/>
        <v>2079</v>
      </c>
      <c r="AH1494" s="72">
        <f t="shared" si="713"/>
        <v>2095.5</v>
      </c>
      <c r="AI1494" s="72">
        <f t="shared" si="714"/>
        <v>2112</v>
      </c>
      <c r="AJ1494" s="72">
        <f t="shared" si="715"/>
        <v>2128.5</v>
      </c>
      <c r="AK1494" s="72">
        <f t="shared" si="716"/>
        <v>2145</v>
      </c>
    </row>
    <row r="1495" spans="1:37" x14ac:dyDescent="0.25">
      <c r="A1495" s="19">
        <v>1459</v>
      </c>
      <c r="B1495" s="20"/>
      <c r="C1495" s="30" t="s">
        <v>299</v>
      </c>
      <c r="D1495" s="21"/>
      <c r="E1495" s="21" t="s">
        <v>1765</v>
      </c>
      <c r="F1495" s="22">
        <v>3740</v>
      </c>
      <c r="G1495" s="24"/>
      <c r="H1495" s="72">
        <f t="shared" si="717"/>
        <v>3777.4</v>
      </c>
      <c r="I1495" s="72">
        <f t="shared" si="718"/>
        <v>3814.8</v>
      </c>
      <c r="J1495" s="72">
        <f t="shared" si="690"/>
        <v>3852.2000000000003</v>
      </c>
      <c r="K1495" s="72">
        <f t="shared" si="691"/>
        <v>3889.6</v>
      </c>
      <c r="L1495" s="72">
        <f t="shared" si="692"/>
        <v>3927</v>
      </c>
      <c r="M1495" s="72">
        <f t="shared" si="719"/>
        <v>3964.4</v>
      </c>
      <c r="N1495" s="72">
        <f t="shared" si="693"/>
        <v>4001.8</v>
      </c>
      <c r="O1495" s="72">
        <f t="shared" si="694"/>
        <v>4039.2000000000003</v>
      </c>
      <c r="P1495" s="72">
        <f t="shared" si="695"/>
        <v>4076.6000000000004</v>
      </c>
      <c r="Q1495" s="72">
        <f t="shared" si="696"/>
        <v>4114</v>
      </c>
      <c r="R1495" s="72">
        <f t="shared" si="697"/>
        <v>4151.4000000000005</v>
      </c>
      <c r="S1495" s="72">
        <f t="shared" si="698"/>
        <v>4188.8</v>
      </c>
      <c r="T1495" s="72">
        <f t="shared" si="699"/>
        <v>4226.2</v>
      </c>
      <c r="U1495" s="72">
        <f t="shared" si="700"/>
        <v>4263.5999999999995</v>
      </c>
      <c r="V1495" s="72">
        <f t="shared" si="701"/>
        <v>4301</v>
      </c>
      <c r="W1495" s="72">
        <f t="shared" si="702"/>
        <v>4338.3999999999996</v>
      </c>
      <c r="X1495" s="72">
        <f t="shared" si="703"/>
        <v>4375.8</v>
      </c>
      <c r="Y1495" s="72">
        <f t="shared" si="704"/>
        <v>4413.2</v>
      </c>
      <c r="Z1495" s="72">
        <f t="shared" si="705"/>
        <v>4450.5999999999995</v>
      </c>
      <c r="AA1495" s="72">
        <f t="shared" si="706"/>
        <v>4488</v>
      </c>
      <c r="AB1495" s="72">
        <f t="shared" si="707"/>
        <v>4525.3999999999996</v>
      </c>
      <c r="AC1495" s="72">
        <f t="shared" si="708"/>
        <v>4562.8</v>
      </c>
      <c r="AD1495" s="72">
        <f t="shared" si="709"/>
        <v>4600.2</v>
      </c>
      <c r="AE1495" s="72">
        <f t="shared" si="710"/>
        <v>4637.6000000000004</v>
      </c>
      <c r="AF1495" s="72">
        <f t="shared" si="711"/>
        <v>4675</v>
      </c>
      <c r="AG1495" s="72">
        <f t="shared" si="712"/>
        <v>4712.3999999999996</v>
      </c>
      <c r="AH1495" s="72">
        <f t="shared" si="713"/>
        <v>4749.8</v>
      </c>
      <c r="AI1495" s="72">
        <f t="shared" si="714"/>
        <v>4787.2</v>
      </c>
      <c r="AJ1495" s="72">
        <f t="shared" si="715"/>
        <v>4824.6000000000004</v>
      </c>
      <c r="AK1495" s="72">
        <f t="shared" si="716"/>
        <v>4862</v>
      </c>
    </row>
    <row r="1496" spans="1:37" x14ac:dyDescent="0.25">
      <c r="A1496" s="19">
        <v>1460</v>
      </c>
      <c r="B1496" s="20"/>
      <c r="C1496" s="30" t="s">
        <v>299</v>
      </c>
      <c r="D1496" s="21"/>
      <c r="E1496" s="21" t="s">
        <v>1766</v>
      </c>
      <c r="F1496" s="22">
        <v>13200</v>
      </c>
      <c r="G1496" s="24"/>
      <c r="H1496" s="72">
        <f t="shared" si="717"/>
        <v>13332</v>
      </c>
      <c r="I1496" s="72">
        <f t="shared" si="718"/>
        <v>13464</v>
      </c>
      <c r="J1496" s="72">
        <f t="shared" si="690"/>
        <v>13596</v>
      </c>
      <c r="K1496" s="72">
        <f t="shared" si="691"/>
        <v>13728</v>
      </c>
      <c r="L1496" s="72">
        <f t="shared" si="692"/>
        <v>13860</v>
      </c>
      <c r="M1496" s="72">
        <f t="shared" si="719"/>
        <v>13992</v>
      </c>
      <c r="N1496" s="72">
        <f t="shared" si="693"/>
        <v>14124</v>
      </c>
      <c r="O1496" s="72">
        <f t="shared" si="694"/>
        <v>14256.000000000002</v>
      </c>
      <c r="P1496" s="72">
        <f t="shared" si="695"/>
        <v>14388.000000000002</v>
      </c>
      <c r="Q1496" s="72">
        <f t="shared" si="696"/>
        <v>14520.000000000002</v>
      </c>
      <c r="R1496" s="72">
        <f t="shared" si="697"/>
        <v>14652.000000000002</v>
      </c>
      <c r="S1496" s="72">
        <f t="shared" si="698"/>
        <v>14784.000000000002</v>
      </c>
      <c r="T1496" s="72">
        <f t="shared" si="699"/>
        <v>14915.999999999998</v>
      </c>
      <c r="U1496" s="72">
        <f t="shared" si="700"/>
        <v>15047.999999999998</v>
      </c>
      <c r="V1496" s="72">
        <f t="shared" si="701"/>
        <v>15179.999999999998</v>
      </c>
      <c r="W1496" s="72">
        <f t="shared" si="702"/>
        <v>15311.999999999998</v>
      </c>
      <c r="X1496" s="72">
        <f t="shared" si="703"/>
        <v>15443.999999999998</v>
      </c>
      <c r="Y1496" s="72">
        <f t="shared" si="704"/>
        <v>15576</v>
      </c>
      <c r="Z1496" s="72">
        <f t="shared" si="705"/>
        <v>15708</v>
      </c>
      <c r="AA1496" s="72">
        <f t="shared" si="706"/>
        <v>15840</v>
      </c>
      <c r="AB1496" s="72">
        <f t="shared" si="707"/>
        <v>15972</v>
      </c>
      <c r="AC1496" s="72">
        <f t="shared" si="708"/>
        <v>16104</v>
      </c>
      <c r="AD1496" s="72">
        <f t="shared" si="709"/>
        <v>16236</v>
      </c>
      <c r="AE1496" s="72">
        <f t="shared" si="710"/>
        <v>16368</v>
      </c>
      <c r="AF1496" s="72">
        <f t="shared" si="711"/>
        <v>16500</v>
      </c>
      <c r="AG1496" s="72">
        <f t="shared" si="712"/>
        <v>16632</v>
      </c>
      <c r="AH1496" s="72">
        <f t="shared" si="713"/>
        <v>16764</v>
      </c>
      <c r="AI1496" s="72">
        <f t="shared" si="714"/>
        <v>16896</v>
      </c>
      <c r="AJ1496" s="72">
        <f t="shared" si="715"/>
        <v>17028</v>
      </c>
      <c r="AK1496" s="72">
        <f t="shared" si="716"/>
        <v>17160</v>
      </c>
    </row>
    <row r="1497" spans="1:37" x14ac:dyDescent="0.25">
      <c r="A1497" s="19">
        <v>1461</v>
      </c>
      <c r="B1497" s="20"/>
      <c r="C1497" s="30" t="s">
        <v>299</v>
      </c>
      <c r="D1497" s="21"/>
      <c r="E1497" s="21" t="s">
        <v>1767</v>
      </c>
      <c r="F1497" s="22">
        <v>1320</v>
      </c>
      <c r="G1497" s="24"/>
      <c r="H1497" s="72">
        <f t="shared" si="717"/>
        <v>1333.2</v>
      </c>
      <c r="I1497" s="72">
        <f t="shared" si="718"/>
        <v>1346.4</v>
      </c>
      <c r="J1497" s="72">
        <f t="shared" si="690"/>
        <v>1359.6000000000001</v>
      </c>
      <c r="K1497" s="72">
        <f t="shared" si="691"/>
        <v>1372.8</v>
      </c>
      <c r="L1497" s="72">
        <f t="shared" si="692"/>
        <v>1386</v>
      </c>
      <c r="M1497" s="72">
        <f t="shared" si="719"/>
        <v>1399.2</v>
      </c>
      <c r="N1497" s="72">
        <f t="shared" si="693"/>
        <v>1412.4</v>
      </c>
      <c r="O1497" s="72">
        <f t="shared" si="694"/>
        <v>1425.6000000000001</v>
      </c>
      <c r="P1497" s="72">
        <f t="shared" si="695"/>
        <v>1438.8000000000002</v>
      </c>
      <c r="Q1497" s="72">
        <f t="shared" si="696"/>
        <v>1452.0000000000002</v>
      </c>
      <c r="R1497" s="72">
        <f t="shared" si="697"/>
        <v>1465.2</v>
      </c>
      <c r="S1497" s="72">
        <f t="shared" si="698"/>
        <v>1478.4</v>
      </c>
      <c r="T1497" s="72">
        <f t="shared" si="699"/>
        <v>1491.6</v>
      </c>
      <c r="U1497" s="72">
        <f t="shared" si="700"/>
        <v>1504.8</v>
      </c>
      <c r="V1497" s="72">
        <f t="shared" si="701"/>
        <v>1517.9999999999998</v>
      </c>
      <c r="W1497" s="72">
        <f t="shared" si="702"/>
        <v>1531.1999999999998</v>
      </c>
      <c r="X1497" s="72">
        <f t="shared" si="703"/>
        <v>1544.3999999999999</v>
      </c>
      <c r="Y1497" s="72">
        <f t="shared" si="704"/>
        <v>1557.6</v>
      </c>
      <c r="Z1497" s="72">
        <f t="shared" si="705"/>
        <v>1570.8</v>
      </c>
      <c r="AA1497" s="72">
        <f t="shared" si="706"/>
        <v>1584</v>
      </c>
      <c r="AB1497" s="72">
        <f t="shared" si="707"/>
        <v>1597.2</v>
      </c>
      <c r="AC1497" s="72">
        <f t="shared" si="708"/>
        <v>1610.3999999999999</v>
      </c>
      <c r="AD1497" s="72">
        <f t="shared" si="709"/>
        <v>1623.6</v>
      </c>
      <c r="AE1497" s="72">
        <f t="shared" si="710"/>
        <v>1636.8</v>
      </c>
      <c r="AF1497" s="72">
        <f t="shared" si="711"/>
        <v>1650</v>
      </c>
      <c r="AG1497" s="72">
        <f t="shared" si="712"/>
        <v>1663.2</v>
      </c>
      <c r="AH1497" s="72">
        <f t="shared" si="713"/>
        <v>1676.4</v>
      </c>
      <c r="AI1497" s="72">
        <f t="shared" si="714"/>
        <v>1689.6000000000001</v>
      </c>
      <c r="AJ1497" s="72">
        <f t="shared" si="715"/>
        <v>1702.8</v>
      </c>
      <c r="AK1497" s="72">
        <f t="shared" si="716"/>
        <v>1716</v>
      </c>
    </row>
    <row r="1498" spans="1:37" x14ac:dyDescent="0.25">
      <c r="A1498" s="19">
        <v>1462</v>
      </c>
      <c r="B1498" s="20"/>
      <c r="C1498" s="30" t="s">
        <v>299</v>
      </c>
      <c r="D1498" s="21"/>
      <c r="E1498" s="21" t="s">
        <v>1768</v>
      </c>
      <c r="F1498" s="22">
        <v>2750</v>
      </c>
      <c r="G1498" s="24"/>
      <c r="H1498" s="72">
        <f t="shared" si="717"/>
        <v>2777.5</v>
      </c>
      <c r="I1498" s="72">
        <f t="shared" si="718"/>
        <v>2805</v>
      </c>
      <c r="J1498" s="72">
        <f t="shared" si="690"/>
        <v>2832.5</v>
      </c>
      <c r="K1498" s="72">
        <f t="shared" si="691"/>
        <v>2860</v>
      </c>
      <c r="L1498" s="72">
        <f t="shared" si="692"/>
        <v>2887.5</v>
      </c>
      <c r="M1498" s="72">
        <f t="shared" si="719"/>
        <v>2915</v>
      </c>
      <c r="N1498" s="72">
        <f t="shared" si="693"/>
        <v>2942.5</v>
      </c>
      <c r="O1498" s="72">
        <f t="shared" si="694"/>
        <v>2970</v>
      </c>
      <c r="P1498" s="72">
        <f t="shared" si="695"/>
        <v>2997.5</v>
      </c>
      <c r="Q1498" s="72">
        <f t="shared" si="696"/>
        <v>3025.0000000000005</v>
      </c>
      <c r="R1498" s="72">
        <f t="shared" si="697"/>
        <v>3052.5000000000005</v>
      </c>
      <c r="S1498" s="72">
        <f t="shared" si="698"/>
        <v>3080.0000000000005</v>
      </c>
      <c r="T1498" s="72">
        <f t="shared" si="699"/>
        <v>3107.4999999999995</v>
      </c>
      <c r="U1498" s="72">
        <f t="shared" si="700"/>
        <v>3134.9999999999995</v>
      </c>
      <c r="V1498" s="72">
        <f t="shared" si="701"/>
        <v>3162.4999999999995</v>
      </c>
      <c r="W1498" s="72">
        <f t="shared" si="702"/>
        <v>3190</v>
      </c>
      <c r="X1498" s="72">
        <f t="shared" si="703"/>
        <v>3217.5</v>
      </c>
      <c r="Y1498" s="72">
        <f t="shared" si="704"/>
        <v>3245</v>
      </c>
      <c r="Z1498" s="72">
        <f t="shared" si="705"/>
        <v>3272.5</v>
      </c>
      <c r="AA1498" s="72">
        <f t="shared" si="706"/>
        <v>3300</v>
      </c>
      <c r="AB1498" s="72">
        <f t="shared" si="707"/>
        <v>3327.5</v>
      </c>
      <c r="AC1498" s="72">
        <f t="shared" si="708"/>
        <v>3355</v>
      </c>
      <c r="AD1498" s="72">
        <f t="shared" si="709"/>
        <v>3382.5</v>
      </c>
      <c r="AE1498" s="72">
        <f t="shared" si="710"/>
        <v>3410</v>
      </c>
      <c r="AF1498" s="72">
        <f t="shared" si="711"/>
        <v>3437.5</v>
      </c>
      <c r="AG1498" s="72">
        <f t="shared" si="712"/>
        <v>3465</v>
      </c>
      <c r="AH1498" s="72">
        <f t="shared" si="713"/>
        <v>3492.5</v>
      </c>
      <c r="AI1498" s="72">
        <f t="shared" si="714"/>
        <v>3520</v>
      </c>
      <c r="AJ1498" s="72">
        <f t="shared" si="715"/>
        <v>3547.5</v>
      </c>
      <c r="AK1498" s="72">
        <f t="shared" si="716"/>
        <v>3575</v>
      </c>
    </row>
    <row r="1499" spans="1:37" x14ac:dyDescent="0.25">
      <c r="A1499" s="19">
        <v>1463</v>
      </c>
      <c r="B1499" s="20"/>
      <c r="C1499" s="30" t="s">
        <v>299</v>
      </c>
      <c r="D1499" s="21"/>
      <c r="E1499" s="21" t="s">
        <v>1769</v>
      </c>
      <c r="F1499" s="22">
        <v>4400</v>
      </c>
      <c r="G1499" s="24"/>
      <c r="H1499" s="72">
        <f t="shared" si="717"/>
        <v>4444</v>
      </c>
      <c r="I1499" s="72">
        <f t="shared" si="718"/>
        <v>4488</v>
      </c>
      <c r="J1499" s="72">
        <f t="shared" si="690"/>
        <v>4532</v>
      </c>
      <c r="K1499" s="72">
        <f t="shared" si="691"/>
        <v>4576</v>
      </c>
      <c r="L1499" s="72">
        <f t="shared" si="692"/>
        <v>4620</v>
      </c>
      <c r="M1499" s="72">
        <f t="shared" si="719"/>
        <v>4664</v>
      </c>
      <c r="N1499" s="72">
        <f t="shared" si="693"/>
        <v>4708</v>
      </c>
      <c r="O1499" s="72">
        <f t="shared" si="694"/>
        <v>4752</v>
      </c>
      <c r="P1499" s="72">
        <f t="shared" si="695"/>
        <v>4796</v>
      </c>
      <c r="Q1499" s="72">
        <f t="shared" si="696"/>
        <v>4840</v>
      </c>
      <c r="R1499" s="72">
        <f t="shared" si="697"/>
        <v>4884</v>
      </c>
      <c r="S1499" s="72">
        <f t="shared" si="698"/>
        <v>4928.0000000000009</v>
      </c>
      <c r="T1499" s="72">
        <f t="shared" si="699"/>
        <v>4971.9999999999991</v>
      </c>
      <c r="U1499" s="72">
        <f t="shared" si="700"/>
        <v>5016</v>
      </c>
      <c r="V1499" s="72">
        <f t="shared" si="701"/>
        <v>5060</v>
      </c>
      <c r="W1499" s="72">
        <f t="shared" si="702"/>
        <v>5104</v>
      </c>
      <c r="X1499" s="72">
        <f t="shared" si="703"/>
        <v>5148</v>
      </c>
      <c r="Y1499" s="72">
        <f t="shared" si="704"/>
        <v>5192</v>
      </c>
      <c r="Z1499" s="72">
        <f t="shared" si="705"/>
        <v>5236</v>
      </c>
      <c r="AA1499" s="72">
        <f t="shared" si="706"/>
        <v>5280</v>
      </c>
      <c r="AB1499" s="72">
        <f t="shared" si="707"/>
        <v>5324</v>
      </c>
      <c r="AC1499" s="72">
        <f t="shared" si="708"/>
        <v>5368</v>
      </c>
      <c r="AD1499" s="72">
        <f t="shared" si="709"/>
        <v>5412</v>
      </c>
      <c r="AE1499" s="72">
        <f t="shared" si="710"/>
        <v>5456</v>
      </c>
      <c r="AF1499" s="72">
        <f t="shared" si="711"/>
        <v>5500</v>
      </c>
      <c r="AG1499" s="72">
        <f t="shared" si="712"/>
        <v>5544</v>
      </c>
      <c r="AH1499" s="72">
        <f t="shared" si="713"/>
        <v>5588</v>
      </c>
      <c r="AI1499" s="72">
        <f t="shared" si="714"/>
        <v>5632</v>
      </c>
      <c r="AJ1499" s="72">
        <f t="shared" si="715"/>
        <v>5676</v>
      </c>
      <c r="AK1499" s="72">
        <f t="shared" si="716"/>
        <v>5720</v>
      </c>
    </row>
    <row r="1500" spans="1:37" x14ac:dyDescent="0.25">
      <c r="A1500" s="19">
        <v>1464</v>
      </c>
      <c r="B1500" s="20"/>
      <c r="C1500" s="30" t="s">
        <v>299</v>
      </c>
      <c r="D1500" s="21"/>
      <c r="E1500" s="21" t="s">
        <v>1770</v>
      </c>
      <c r="F1500" s="22">
        <v>2085</v>
      </c>
      <c r="G1500" s="24"/>
      <c r="H1500" s="72">
        <f t="shared" si="717"/>
        <v>2105.85</v>
      </c>
      <c r="I1500" s="72">
        <f t="shared" si="718"/>
        <v>2126.6999999999998</v>
      </c>
      <c r="J1500" s="72">
        <f t="shared" ref="J1500:J1563" si="720">F1500*1.03</f>
        <v>2147.5500000000002</v>
      </c>
      <c r="K1500" s="72">
        <f t="shared" ref="K1500:K1563" si="721">F1500*1.04</f>
        <v>2168.4</v>
      </c>
      <c r="L1500" s="72">
        <f t="shared" ref="L1500:L1563" si="722">F1500*1.05</f>
        <v>2189.25</v>
      </c>
      <c r="M1500" s="72">
        <f t="shared" si="719"/>
        <v>2210.1</v>
      </c>
      <c r="N1500" s="72">
        <f t="shared" ref="N1500:N1563" si="723">F1500*1.07</f>
        <v>2230.9500000000003</v>
      </c>
      <c r="O1500" s="72">
        <f t="shared" ref="O1500:O1563" si="724">F1500*1.08</f>
        <v>2251.8000000000002</v>
      </c>
      <c r="P1500" s="72">
        <f t="shared" ref="P1500:P1563" si="725">F1500*1.09</f>
        <v>2272.65</v>
      </c>
      <c r="Q1500" s="72">
        <f t="shared" ref="Q1500:Q1563" si="726">F1500*1.1</f>
        <v>2293.5</v>
      </c>
      <c r="R1500" s="72">
        <f t="shared" ref="R1500:R1563" si="727">F1500*1.11</f>
        <v>2314.3500000000004</v>
      </c>
      <c r="S1500" s="72">
        <f t="shared" ref="S1500:S1563" si="728">F1500*1.12</f>
        <v>2335.2000000000003</v>
      </c>
      <c r="T1500" s="72">
        <f t="shared" ref="T1500:T1563" si="729">F1500*1.13</f>
        <v>2356.0499999999997</v>
      </c>
      <c r="U1500" s="72">
        <f t="shared" ref="U1500:U1563" si="730">F1500*1.14</f>
        <v>2376.8999999999996</v>
      </c>
      <c r="V1500" s="72">
        <f t="shared" ref="V1500:V1563" si="731">F1500*1.15</f>
        <v>2397.75</v>
      </c>
      <c r="W1500" s="72">
        <f t="shared" ref="W1500:W1563" si="732">F1500*1.16</f>
        <v>2418.6</v>
      </c>
      <c r="X1500" s="72">
        <f t="shared" ref="X1500:X1563" si="733">F1500*1.17</f>
        <v>2439.4499999999998</v>
      </c>
      <c r="Y1500" s="72">
        <f t="shared" ref="Y1500:Y1563" si="734">F1500*1.18</f>
        <v>2460.2999999999997</v>
      </c>
      <c r="Z1500" s="72">
        <f t="shared" ref="Z1500:Z1563" si="735">F1500*1.19</f>
        <v>2481.15</v>
      </c>
      <c r="AA1500" s="72">
        <f t="shared" ref="AA1500:AA1563" si="736">F1500*1.2</f>
        <v>2502</v>
      </c>
      <c r="AB1500" s="72">
        <f t="shared" ref="AB1500:AB1563" si="737">F1500*1.21</f>
        <v>2522.85</v>
      </c>
      <c r="AC1500" s="72">
        <f t="shared" ref="AC1500:AC1563" si="738">F1500*1.22</f>
        <v>2543.6999999999998</v>
      </c>
      <c r="AD1500" s="72">
        <f t="shared" ref="AD1500:AD1563" si="739">F1500*1.23</f>
        <v>2564.5500000000002</v>
      </c>
      <c r="AE1500" s="72">
        <f t="shared" ref="AE1500:AE1563" si="740">F1500*1.24</f>
        <v>2585.4</v>
      </c>
      <c r="AF1500" s="72">
        <f t="shared" ref="AF1500:AF1563" si="741">F1500*1.25</f>
        <v>2606.25</v>
      </c>
      <c r="AG1500" s="72">
        <f t="shared" ref="AG1500:AG1563" si="742">F1500*1.26</f>
        <v>2627.1</v>
      </c>
      <c r="AH1500" s="72">
        <f t="shared" ref="AH1500:AH1563" si="743">F1500*1.27</f>
        <v>2647.95</v>
      </c>
      <c r="AI1500" s="72">
        <f t="shared" ref="AI1500:AI1563" si="744">F1500*1.28</f>
        <v>2668.8</v>
      </c>
      <c r="AJ1500" s="72">
        <f t="shared" ref="AJ1500:AJ1563" si="745">F1500*1.29</f>
        <v>2689.65</v>
      </c>
      <c r="AK1500" s="72">
        <f t="shared" ref="AK1500:AK1563" si="746">F1500*1.3</f>
        <v>2710.5</v>
      </c>
    </row>
    <row r="1501" spans="1:37" ht="45" x14ac:dyDescent="0.25">
      <c r="A1501" s="19">
        <v>1465</v>
      </c>
      <c r="B1501" s="20"/>
      <c r="C1501" s="30" t="s">
        <v>1731</v>
      </c>
      <c r="D1501" s="21" t="s">
        <v>1771</v>
      </c>
      <c r="E1501" s="32" t="s">
        <v>1772</v>
      </c>
      <c r="F1501" s="22">
        <v>251511</v>
      </c>
      <c r="G1501" s="24"/>
      <c r="H1501" s="72">
        <f t="shared" si="717"/>
        <v>254026.11000000002</v>
      </c>
      <c r="I1501" s="72">
        <f t="shared" si="718"/>
        <v>256541.22</v>
      </c>
      <c r="J1501" s="72">
        <f t="shared" si="720"/>
        <v>259056.33000000002</v>
      </c>
      <c r="K1501" s="72">
        <f t="shared" si="721"/>
        <v>261571.44</v>
      </c>
      <c r="L1501" s="72">
        <f t="shared" si="722"/>
        <v>264086.55</v>
      </c>
      <c r="M1501" s="72">
        <f t="shared" si="719"/>
        <v>266601.66000000003</v>
      </c>
      <c r="N1501" s="72">
        <f t="shared" si="723"/>
        <v>269116.77</v>
      </c>
      <c r="O1501" s="72">
        <f t="shared" si="724"/>
        <v>271631.88</v>
      </c>
      <c r="P1501" s="72">
        <f t="shared" si="725"/>
        <v>274146.99000000005</v>
      </c>
      <c r="Q1501" s="72">
        <f t="shared" si="726"/>
        <v>276662.10000000003</v>
      </c>
      <c r="R1501" s="72">
        <f t="shared" si="727"/>
        <v>279177.21000000002</v>
      </c>
      <c r="S1501" s="72">
        <f t="shared" si="728"/>
        <v>281692.32</v>
      </c>
      <c r="T1501" s="72">
        <f t="shared" si="729"/>
        <v>284207.43</v>
      </c>
      <c r="U1501" s="72">
        <f t="shared" si="730"/>
        <v>286722.53999999998</v>
      </c>
      <c r="V1501" s="72">
        <f t="shared" si="731"/>
        <v>289237.64999999997</v>
      </c>
      <c r="W1501" s="72">
        <f t="shared" si="732"/>
        <v>291752.75999999995</v>
      </c>
      <c r="X1501" s="72">
        <f t="shared" si="733"/>
        <v>294267.87</v>
      </c>
      <c r="Y1501" s="72">
        <f t="shared" si="734"/>
        <v>296782.98</v>
      </c>
      <c r="Z1501" s="72">
        <f t="shared" si="735"/>
        <v>299298.08999999997</v>
      </c>
      <c r="AA1501" s="72">
        <f t="shared" si="736"/>
        <v>301813.2</v>
      </c>
      <c r="AB1501" s="72">
        <f t="shared" si="737"/>
        <v>304328.31</v>
      </c>
      <c r="AC1501" s="72">
        <f t="shared" si="738"/>
        <v>306843.42</v>
      </c>
      <c r="AD1501" s="72">
        <f t="shared" si="739"/>
        <v>309358.52999999997</v>
      </c>
      <c r="AE1501" s="72">
        <f t="shared" si="740"/>
        <v>311873.64</v>
      </c>
      <c r="AF1501" s="72">
        <f t="shared" si="741"/>
        <v>314388.75</v>
      </c>
      <c r="AG1501" s="72">
        <f t="shared" si="742"/>
        <v>316903.86</v>
      </c>
      <c r="AH1501" s="72">
        <f t="shared" si="743"/>
        <v>319418.97000000003</v>
      </c>
      <c r="AI1501" s="72">
        <f t="shared" si="744"/>
        <v>321934.08000000002</v>
      </c>
      <c r="AJ1501" s="72">
        <f t="shared" si="745"/>
        <v>324449.19</v>
      </c>
      <c r="AK1501" s="72">
        <f t="shared" si="746"/>
        <v>326964.3</v>
      </c>
    </row>
    <row r="1502" spans="1:37" ht="45" x14ac:dyDescent="0.25">
      <c r="A1502" s="19">
        <v>1466</v>
      </c>
      <c r="B1502" s="20"/>
      <c r="C1502" s="30" t="s">
        <v>1773</v>
      </c>
      <c r="D1502" s="21" t="s">
        <v>1774</v>
      </c>
      <c r="E1502" s="32" t="s">
        <v>1775</v>
      </c>
      <c r="F1502" s="22">
        <v>275000</v>
      </c>
      <c r="G1502" s="24"/>
      <c r="H1502" s="72">
        <f t="shared" si="717"/>
        <v>277750</v>
      </c>
      <c r="I1502" s="72">
        <f t="shared" si="718"/>
        <v>280500</v>
      </c>
      <c r="J1502" s="72">
        <f t="shared" si="720"/>
        <v>283250</v>
      </c>
      <c r="K1502" s="72">
        <f t="shared" si="721"/>
        <v>286000</v>
      </c>
      <c r="L1502" s="72">
        <f t="shared" si="722"/>
        <v>288750</v>
      </c>
      <c r="M1502" s="72">
        <f t="shared" si="719"/>
        <v>291500</v>
      </c>
      <c r="N1502" s="72">
        <f t="shared" si="723"/>
        <v>294250</v>
      </c>
      <c r="O1502" s="72">
        <f t="shared" si="724"/>
        <v>297000</v>
      </c>
      <c r="P1502" s="72">
        <f t="shared" si="725"/>
        <v>299750</v>
      </c>
      <c r="Q1502" s="72">
        <f t="shared" si="726"/>
        <v>302500</v>
      </c>
      <c r="R1502" s="72">
        <f t="shared" si="727"/>
        <v>305250</v>
      </c>
      <c r="S1502" s="72">
        <f t="shared" si="728"/>
        <v>308000.00000000006</v>
      </c>
      <c r="T1502" s="72">
        <f t="shared" si="729"/>
        <v>310749.99999999994</v>
      </c>
      <c r="U1502" s="72">
        <f t="shared" si="730"/>
        <v>313500</v>
      </c>
      <c r="V1502" s="72">
        <f t="shared" si="731"/>
        <v>316250</v>
      </c>
      <c r="W1502" s="72">
        <f t="shared" si="732"/>
        <v>319000</v>
      </c>
      <c r="X1502" s="72">
        <f t="shared" si="733"/>
        <v>321750</v>
      </c>
      <c r="Y1502" s="72">
        <f t="shared" si="734"/>
        <v>324500</v>
      </c>
      <c r="Z1502" s="72">
        <f t="shared" si="735"/>
        <v>327250</v>
      </c>
      <c r="AA1502" s="72">
        <f t="shared" si="736"/>
        <v>330000</v>
      </c>
      <c r="AB1502" s="72">
        <f t="shared" si="737"/>
        <v>332750</v>
      </c>
      <c r="AC1502" s="72">
        <f t="shared" si="738"/>
        <v>335500</v>
      </c>
      <c r="AD1502" s="72">
        <f t="shared" si="739"/>
        <v>338250</v>
      </c>
      <c r="AE1502" s="72">
        <f t="shared" si="740"/>
        <v>341000</v>
      </c>
      <c r="AF1502" s="72">
        <f t="shared" si="741"/>
        <v>343750</v>
      </c>
      <c r="AG1502" s="72">
        <f t="shared" si="742"/>
        <v>346500</v>
      </c>
      <c r="AH1502" s="72">
        <f t="shared" si="743"/>
        <v>349250</v>
      </c>
      <c r="AI1502" s="72">
        <f t="shared" si="744"/>
        <v>352000</v>
      </c>
      <c r="AJ1502" s="72">
        <f t="shared" si="745"/>
        <v>354750</v>
      </c>
      <c r="AK1502" s="72">
        <f t="shared" si="746"/>
        <v>357500</v>
      </c>
    </row>
    <row r="1503" spans="1:37" x14ac:dyDescent="0.25">
      <c r="A1503" s="19">
        <v>1467</v>
      </c>
      <c r="B1503" s="20"/>
      <c r="C1503" s="30" t="s">
        <v>299</v>
      </c>
      <c r="D1503" s="21"/>
      <c r="E1503" s="21" t="s">
        <v>1776</v>
      </c>
      <c r="F1503" s="22">
        <v>4950</v>
      </c>
      <c r="G1503" s="24"/>
      <c r="H1503" s="72">
        <f t="shared" si="717"/>
        <v>4999.5</v>
      </c>
      <c r="I1503" s="72">
        <f t="shared" si="718"/>
        <v>5049</v>
      </c>
      <c r="J1503" s="72">
        <f t="shared" si="720"/>
        <v>5098.5</v>
      </c>
      <c r="K1503" s="72">
        <f t="shared" si="721"/>
        <v>5148</v>
      </c>
      <c r="L1503" s="72">
        <f t="shared" si="722"/>
        <v>5197.5</v>
      </c>
      <c r="M1503" s="72">
        <f t="shared" si="719"/>
        <v>5247</v>
      </c>
      <c r="N1503" s="72">
        <f t="shared" si="723"/>
        <v>5296.5</v>
      </c>
      <c r="O1503" s="72">
        <f t="shared" si="724"/>
        <v>5346</v>
      </c>
      <c r="P1503" s="72">
        <f t="shared" si="725"/>
        <v>5395.5</v>
      </c>
      <c r="Q1503" s="72">
        <f t="shared" si="726"/>
        <v>5445</v>
      </c>
      <c r="R1503" s="72">
        <f t="shared" si="727"/>
        <v>5494.5000000000009</v>
      </c>
      <c r="S1503" s="72">
        <f t="shared" si="728"/>
        <v>5544.0000000000009</v>
      </c>
      <c r="T1503" s="72">
        <f t="shared" si="729"/>
        <v>5593.4999999999991</v>
      </c>
      <c r="U1503" s="72">
        <f t="shared" si="730"/>
        <v>5642.9999999999991</v>
      </c>
      <c r="V1503" s="72">
        <f t="shared" si="731"/>
        <v>5692.5</v>
      </c>
      <c r="W1503" s="72">
        <f t="shared" si="732"/>
        <v>5742</v>
      </c>
      <c r="X1503" s="72">
        <f t="shared" si="733"/>
        <v>5791.5</v>
      </c>
      <c r="Y1503" s="72">
        <f t="shared" si="734"/>
        <v>5841</v>
      </c>
      <c r="Z1503" s="72">
        <f t="shared" si="735"/>
        <v>5890.5</v>
      </c>
      <c r="AA1503" s="72">
        <f t="shared" si="736"/>
        <v>5940</v>
      </c>
      <c r="AB1503" s="72">
        <f t="shared" si="737"/>
        <v>5989.5</v>
      </c>
      <c r="AC1503" s="72">
        <f t="shared" si="738"/>
        <v>6039</v>
      </c>
      <c r="AD1503" s="72">
        <f t="shared" si="739"/>
        <v>6088.5</v>
      </c>
      <c r="AE1503" s="72">
        <f t="shared" si="740"/>
        <v>6138</v>
      </c>
      <c r="AF1503" s="72">
        <f t="shared" si="741"/>
        <v>6187.5</v>
      </c>
      <c r="AG1503" s="72">
        <f t="shared" si="742"/>
        <v>6237</v>
      </c>
      <c r="AH1503" s="72">
        <f t="shared" si="743"/>
        <v>6286.5</v>
      </c>
      <c r="AI1503" s="72">
        <f t="shared" si="744"/>
        <v>6336</v>
      </c>
      <c r="AJ1503" s="72">
        <f t="shared" si="745"/>
        <v>6385.5</v>
      </c>
      <c r="AK1503" s="72">
        <f t="shared" si="746"/>
        <v>6435</v>
      </c>
    </row>
    <row r="1504" spans="1:37" x14ac:dyDescent="0.25">
      <c r="A1504" s="19">
        <v>1468</v>
      </c>
      <c r="B1504" s="20"/>
      <c r="C1504" s="30" t="s">
        <v>299</v>
      </c>
      <c r="D1504" s="21"/>
      <c r="E1504" s="21" t="s">
        <v>1777</v>
      </c>
      <c r="F1504" s="22">
        <v>2750</v>
      </c>
      <c r="G1504" s="24"/>
      <c r="H1504" s="72">
        <f t="shared" si="717"/>
        <v>2777.5</v>
      </c>
      <c r="I1504" s="72">
        <f t="shared" si="718"/>
        <v>2805</v>
      </c>
      <c r="J1504" s="72">
        <f t="shared" si="720"/>
        <v>2832.5</v>
      </c>
      <c r="K1504" s="72">
        <f t="shared" si="721"/>
        <v>2860</v>
      </c>
      <c r="L1504" s="72">
        <f t="shared" si="722"/>
        <v>2887.5</v>
      </c>
      <c r="M1504" s="72">
        <f t="shared" si="719"/>
        <v>2915</v>
      </c>
      <c r="N1504" s="72">
        <f t="shared" si="723"/>
        <v>2942.5</v>
      </c>
      <c r="O1504" s="72">
        <f t="shared" si="724"/>
        <v>2970</v>
      </c>
      <c r="P1504" s="72">
        <f t="shared" si="725"/>
        <v>2997.5</v>
      </c>
      <c r="Q1504" s="72">
        <f t="shared" si="726"/>
        <v>3025.0000000000005</v>
      </c>
      <c r="R1504" s="72">
        <f t="shared" si="727"/>
        <v>3052.5000000000005</v>
      </c>
      <c r="S1504" s="72">
        <f t="shared" si="728"/>
        <v>3080.0000000000005</v>
      </c>
      <c r="T1504" s="72">
        <f t="shared" si="729"/>
        <v>3107.4999999999995</v>
      </c>
      <c r="U1504" s="72">
        <f t="shared" si="730"/>
        <v>3134.9999999999995</v>
      </c>
      <c r="V1504" s="72">
        <f t="shared" si="731"/>
        <v>3162.4999999999995</v>
      </c>
      <c r="W1504" s="72">
        <f t="shared" si="732"/>
        <v>3190</v>
      </c>
      <c r="X1504" s="72">
        <f t="shared" si="733"/>
        <v>3217.5</v>
      </c>
      <c r="Y1504" s="72">
        <f t="shared" si="734"/>
        <v>3245</v>
      </c>
      <c r="Z1504" s="72">
        <f t="shared" si="735"/>
        <v>3272.5</v>
      </c>
      <c r="AA1504" s="72">
        <f t="shared" si="736"/>
        <v>3300</v>
      </c>
      <c r="AB1504" s="72">
        <f t="shared" si="737"/>
        <v>3327.5</v>
      </c>
      <c r="AC1504" s="72">
        <f t="shared" si="738"/>
        <v>3355</v>
      </c>
      <c r="AD1504" s="72">
        <f t="shared" si="739"/>
        <v>3382.5</v>
      </c>
      <c r="AE1504" s="72">
        <f t="shared" si="740"/>
        <v>3410</v>
      </c>
      <c r="AF1504" s="72">
        <f t="shared" si="741"/>
        <v>3437.5</v>
      </c>
      <c r="AG1504" s="72">
        <f t="shared" si="742"/>
        <v>3465</v>
      </c>
      <c r="AH1504" s="72">
        <f t="shared" si="743"/>
        <v>3492.5</v>
      </c>
      <c r="AI1504" s="72">
        <f t="shared" si="744"/>
        <v>3520</v>
      </c>
      <c r="AJ1504" s="72">
        <f t="shared" si="745"/>
        <v>3547.5</v>
      </c>
      <c r="AK1504" s="72">
        <f t="shared" si="746"/>
        <v>3575</v>
      </c>
    </row>
    <row r="1505" spans="1:37" x14ac:dyDescent="0.25">
      <c r="A1505" s="19">
        <v>1469</v>
      </c>
      <c r="B1505" s="20"/>
      <c r="C1505" s="30" t="s">
        <v>299</v>
      </c>
      <c r="D1505" s="21"/>
      <c r="E1505" s="21" t="s">
        <v>1778</v>
      </c>
      <c r="F1505" s="22">
        <v>5500</v>
      </c>
      <c r="G1505" s="24"/>
      <c r="H1505" s="72">
        <f t="shared" si="717"/>
        <v>5555</v>
      </c>
      <c r="I1505" s="72">
        <f t="shared" si="718"/>
        <v>5610</v>
      </c>
      <c r="J1505" s="72">
        <f t="shared" si="720"/>
        <v>5665</v>
      </c>
      <c r="K1505" s="72">
        <f t="shared" si="721"/>
        <v>5720</v>
      </c>
      <c r="L1505" s="72">
        <f t="shared" si="722"/>
        <v>5775</v>
      </c>
      <c r="M1505" s="72">
        <f t="shared" si="719"/>
        <v>5830</v>
      </c>
      <c r="N1505" s="72">
        <f t="shared" si="723"/>
        <v>5885</v>
      </c>
      <c r="O1505" s="72">
        <f t="shared" si="724"/>
        <v>5940</v>
      </c>
      <c r="P1505" s="72">
        <f t="shared" si="725"/>
        <v>5995</v>
      </c>
      <c r="Q1505" s="72">
        <f t="shared" si="726"/>
        <v>6050.0000000000009</v>
      </c>
      <c r="R1505" s="72">
        <f t="shared" si="727"/>
        <v>6105.0000000000009</v>
      </c>
      <c r="S1505" s="72">
        <f t="shared" si="728"/>
        <v>6160.0000000000009</v>
      </c>
      <c r="T1505" s="72">
        <f t="shared" si="729"/>
        <v>6214.9999999999991</v>
      </c>
      <c r="U1505" s="72">
        <f t="shared" si="730"/>
        <v>6269.9999999999991</v>
      </c>
      <c r="V1505" s="72">
        <f t="shared" si="731"/>
        <v>6324.9999999999991</v>
      </c>
      <c r="W1505" s="72">
        <f t="shared" si="732"/>
        <v>6380</v>
      </c>
      <c r="X1505" s="72">
        <f t="shared" si="733"/>
        <v>6435</v>
      </c>
      <c r="Y1505" s="72">
        <f t="shared" si="734"/>
        <v>6490</v>
      </c>
      <c r="Z1505" s="72">
        <f t="shared" si="735"/>
        <v>6545</v>
      </c>
      <c r="AA1505" s="72">
        <f t="shared" si="736"/>
        <v>6600</v>
      </c>
      <c r="AB1505" s="72">
        <f t="shared" si="737"/>
        <v>6655</v>
      </c>
      <c r="AC1505" s="72">
        <f t="shared" si="738"/>
        <v>6710</v>
      </c>
      <c r="AD1505" s="72">
        <f t="shared" si="739"/>
        <v>6765</v>
      </c>
      <c r="AE1505" s="72">
        <f t="shared" si="740"/>
        <v>6820</v>
      </c>
      <c r="AF1505" s="72">
        <f t="shared" si="741"/>
        <v>6875</v>
      </c>
      <c r="AG1505" s="72">
        <f t="shared" si="742"/>
        <v>6930</v>
      </c>
      <c r="AH1505" s="72">
        <f t="shared" si="743"/>
        <v>6985</v>
      </c>
      <c r="AI1505" s="72">
        <f t="shared" si="744"/>
        <v>7040</v>
      </c>
      <c r="AJ1505" s="72">
        <f t="shared" si="745"/>
        <v>7095</v>
      </c>
      <c r="AK1505" s="72">
        <f t="shared" si="746"/>
        <v>7150</v>
      </c>
    </row>
    <row r="1506" spans="1:37" x14ac:dyDescent="0.25">
      <c r="A1506" s="19">
        <v>1470</v>
      </c>
      <c r="B1506" s="20"/>
      <c r="C1506" s="30" t="s">
        <v>299</v>
      </c>
      <c r="D1506" s="21"/>
      <c r="E1506" s="21" t="s">
        <v>1779</v>
      </c>
      <c r="F1506" s="22">
        <v>3300</v>
      </c>
      <c r="G1506" s="24"/>
      <c r="H1506" s="72">
        <f t="shared" si="717"/>
        <v>3333</v>
      </c>
      <c r="I1506" s="72">
        <f t="shared" si="718"/>
        <v>3366</v>
      </c>
      <c r="J1506" s="72">
        <f t="shared" si="720"/>
        <v>3399</v>
      </c>
      <c r="K1506" s="72">
        <f t="shared" si="721"/>
        <v>3432</v>
      </c>
      <c r="L1506" s="72">
        <f t="shared" si="722"/>
        <v>3465</v>
      </c>
      <c r="M1506" s="72">
        <f t="shared" si="719"/>
        <v>3498</v>
      </c>
      <c r="N1506" s="72">
        <f t="shared" si="723"/>
        <v>3531</v>
      </c>
      <c r="O1506" s="72">
        <f t="shared" si="724"/>
        <v>3564.0000000000005</v>
      </c>
      <c r="P1506" s="72">
        <f t="shared" si="725"/>
        <v>3597.0000000000005</v>
      </c>
      <c r="Q1506" s="72">
        <f t="shared" si="726"/>
        <v>3630.0000000000005</v>
      </c>
      <c r="R1506" s="72">
        <f t="shared" si="727"/>
        <v>3663.0000000000005</v>
      </c>
      <c r="S1506" s="72">
        <f t="shared" si="728"/>
        <v>3696.0000000000005</v>
      </c>
      <c r="T1506" s="72">
        <f t="shared" si="729"/>
        <v>3728.9999999999995</v>
      </c>
      <c r="U1506" s="72">
        <f t="shared" si="730"/>
        <v>3761.9999999999995</v>
      </c>
      <c r="V1506" s="72">
        <f t="shared" si="731"/>
        <v>3794.9999999999995</v>
      </c>
      <c r="W1506" s="72">
        <f t="shared" si="732"/>
        <v>3827.9999999999995</v>
      </c>
      <c r="X1506" s="72">
        <f t="shared" si="733"/>
        <v>3860.9999999999995</v>
      </c>
      <c r="Y1506" s="72">
        <f t="shared" si="734"/>
        <v>3894</v>
      </c>
      <c r="Z1506" s="72">
        <f t="shared" si="735"/>
        <v>3927</v>
      </c>
      <c r="AA1506" s="72">
        <f t="shared" si="736"/>
        <v>3960</v>
      </c>
      <c r="AB1506" s="72">
        <f t="shared" si="737"/>
        <v>3993</v>
      </c>
      <c r="AC1506" s="72">
        <f t="shared" si="738"/>
        <v>4026</v>
      </c>
      <c r="AD1506" s="72">
        <f t="shared" si="739"/>
        <v>4059</v>
      </c>
      <c r="AE1506" s="72">
        <f t="shared" si="740"/>
        <v>4092</v>
      </c>
      <c r="AF1506" s="72">
        <f t="shared" si="741"/>
        <v>4125</v>
      </c>
      <c r="AG1506" s="72">
        <f t="shared" si="742"/>
        <v>4158</v>
      </c>
      <c r="AH1506" s="72">
        <f t="shared" si="743"/>
        <v>4191</v>
      </c>
      <c r="AI1506" s="72">
        <f t="shared" si="744"/>
        <v>4224</v>
      </c>
      <c r="AJ1506" s="72">
        <f t="shared" si="745"/>
        <v>4257</v>
      </c>
      <c r="AK1506" s="72">
        <f t="shared" si="746"/>
        <v>4290</v>
      </c>
    </row>
    <row r="1507" spans="1:37" x14ac:dyDescent="0.25">
      <c r="A1507" s="19">
        <v>1471</v>
      </c>
      <c r="B1507" s="20"/>
      <c r="C1507" s="30" t="s">
        <v>1780</v>
      </c>
      <c r="D1507" s="21"/>
      <c r="E1507" s="21" t="s">
        <v>1781</v>
      </c>
      <c r="F1507" s="22">
        <v>44000</v>
      </c>
      <c r="G1507" s="24"/>
      <c r="H1507" s="72">
        <f t="shared" si="717"/>
        <v>44440</v>
      </c>
      <c r="I1507" s="72">
        <f t="shared" si="718"/>
        <v>44880</v>
      </c>
      <c r="J1507" s="72">
        <f t="shared" si="720"/>
        <v>45320</v>
      </c>
      <c r="K1507" s="72">
        <f t="shared" si="721"/>
        <v>45760</v>
      </c>
      <c r="L1507" s="72">
        <f t="shared" si="722"/>
        <v>46200</v>
      </c>
      <c r="M1507" s="72">
        <f t="shared" si="719"/>
        <v>46640</v>
      </c>
      <c r="N1507" s="72">
        <f t="shared" si="723"/>
        <v>47080</v>
      </c>
      <c r="O1507" s="72">
        <f t="shared" si="724"/>
        <v>47520</v>
      </c>
      <c r="P1507" s="72">
        <f t="shared" si="725"/>
        <v>47960</v>
      </c>
      <c r="Q1507" s="72">
        <f t="shared" si="726"/>
        <v>48400.000000000007</v>
      </c>
      <c r="R1507" s="72">
        <f t="shared" si="727"/>
        <v>48840.000000000007</v>
      </c>
      <c r="S1507" s="72">
        <f t="shared" si="728"/>
        <v>49280.000000000007</v>
      </c>
      <c r="T1507" s="72">
        <f t="shared" si="729"/>
        <v>49719.999999999993</v>
      </c>
      <c r="U1507" s="72">
        <f t="shared" si="730"/>
        <v>50159.999999999993</v>
      </c>
      <c r="V1507" s="72">
        <f t="shared" si="731"/>
        <v>50599.999999999993</v>
      </c>
      <c r="W1507" s="72">
        <f t="shared" si="732"/>
        <v>51040</v>
      </c>
      <c r="X1507" s="72">
        <f t="shared" si="733"/>
        <v>51480</v>
      </c>
      <c r="Y1507" s="72">
        <f t="shared" si="734"/>
        <v>51920</v>
      </c>
      <c r="Z1507" s="72">
        <f t="shared" si="735"/>
        <v>52360</v>
      </c>
      <c r="AA1507" s="72">
        <f t="shared" si="736"/>
        <v>52800</v>
      </c>
      <c r="AB1507" s="72">
        <f t="shared" si="737"/>
        <v>53240</v>
      </c>
      <c r="AC1507" s="72">
        <f t="shared" si="738"/>
        <v>53680</v>
      </c>
      <c r="AD1507" s="72">
        <f t="shared" si="739"/>
        <v>54120</v>
      </c>
      <c r="AE1507" s="72">
        <f t="shared" si="740"/>
        <v>54560</v>
      </c>
      <c r="AF1507" s="72">
        <f t="shared" si="741"/>
        <v>55000</v>
      </c>
      <c r="AG1507" s="72">
        <f t="shared" si="742"/>
        <v>55440</v>
      </c>
      <c r="AH1507" s="72">
        <f t="shared" si="743"/>
        <v>55880</v>
      </c>
      <c r="AI1507" s="72">
        <f t="shared" si="744"/>
        <v>56320</v>
      </c>
      <c r="AJ1507" s="72">
        <f t="shared" si="745"/>
        <v>56760</v>
      </c>
      <c r="AK1507" s="72">
        <f t="shared" si="746"/>
        <v>57200</v>
      </c>
    </row>
    <row r="1508" spans="1:37" x14ac:dyDescent="0.25">
      <c r="A1508" s="19">
        <v>1472</v>
      </c>
      <c r="B1508" s="20"/>
      <c r="C1508" s="30" t="s">
        <v>1780</v>
      </c>
      <c r="D1508" s="21"/>
      <c r="E1508" s="21" t="s">
        <v>1782</v>
      </c>
      <c r="F1508" s="22">
        <v>30800</v>
      </c>
      <c r="G1508" s="24"/>
      <c r="H1508" s="72">
        <f t="shared" si="717"/>
        <v>31108</v>
      </c>
      <c r="I1508" s="72">
        <f t="shared" si="718"/>
        <v>31416</v>
      </c>
      <c r="J1508" s="72">
        <f t="shared" si="720"/>
        <v>31724</v>
      </c>
      <c r="K1508" s="72">
        <f t="shared" si="721"/>
        <v>32032</v>
      </c>
      <c r="L1508" s="72">
        <f t="shared" si="722"/>
        <v>32340</v>
      </c>
      <c r="M1508" s="72">
        <f t="shared" si="719"/>
        <v>32648</v>
      </c>
      <c r="N1508" s="72">
        <f t="shared" si="723"/>
        <v>32956</v>
      </c>
      <c r="O1508" s="72">
        <f t="shared" si="724"/>
        <v>33264</v>
      </c>
      <c r="P1508" s="72">
        <f t="shared" si="725"/>
        <v>33572</v>
      </c>
      <c r="Q1508" s="72">
        <f t="shared" si="726"/>
        <v>33880</v>
      </c>
      <c r="R1508" s="72">
        <f t="shared" si="727"/>
        <v>34188</v>
      </c>
      <c r="S1508" s="72">
        <f t="shared" si="728"/>
        <v>34496</v>
      </c>
      <c r="T1508" s="72">
        <f t="shared" si="729"/>
        <v>34804</v>
      </c>
      <c r="U1508" s="72">
        <f t="shared" si="730"/>
        <v>35112</v>
      </c>
      <c r="V1508" s="72">
        <f t="shared" si="731"/>
        <v>35420</v>
      </c>
      <c r="W1508" s="72">
        <f t="shared" si="732"/>
        <v>35728</v>
      </c>
      <c r="X1508" s="72">
        <f t="shared" si="733"/>
        <v>36036</v>
      </c>
      <c r="Y1508" s="72">
        <f t="shared" si="734"/>
        <v>36344</v>
      </c>
      <c r="Z1508" s="72">
        <f t="shared" si="735"/>
        <v>36652</v>
      </c>
      <c r="AA1508" s="72">
        <f t="shared" si="736"/>
        <v>36960</v>
      </c>
      <c r="AB1508" s="72">
        <f t="shared" si="737"/>
        <v>37268</v>
      </c>
      <c r="AC1508" s="72">
        <f t="shared" si="738"/>
        <v>37576</v>
      </c>
      <c r="AD1508" s="72">
        <f t="shared" si="739"/>
        <v>37884</v>
      </c>
      <c r="AE1508" s="72">
        <f t="shared" si="740"/>
        <v>38192</v>
      </c>
      <c r="AF1508" s="72">
        <f t="shared" si="741"/>
        <v>38500</v>
      </c>
      <c r="AG1508" s="72">
        <f t="shared" si="742"/>
        <v>38808</v>
      </c>
      <c r="AH1508" s="72">
        <f t="shared" si="743"/>
        <v>39116</v>
      </c>
      <c r="AI1508" s="72">
        <f t="shared" si="744"/>
        <v>39424</v>
      </c>
      <c r="AJ1508" s="72">
        <f t="shared" si="745"/>
        <v>39732</v>
      </c>
      <c r="AK1508" s="72">
        <f t="shared" si="746"/>
        <v>40040</v>
      </c>
    </row>
    <row r="1509" spans="1:37" x14ac:dyDescent="0.25">
      <c r="A1509" s="19">
        <v>1473</v>
      </c>
      <c r="B1509" s="20"/>
      <c r="C1509" s="30" t="s">
        <v>299</v>
      </c>
      <c r="D1509" s="21"/>
      <c r="E1509" s="21" t="s">
        <v>1783</v>
      </c>
      <c r="F1509" s="22">
        <v>1650</v>
      </c>
      <c r="G1509" s="24"/>
      <c r="H1509" s="72">
        <f t="shared" si="717"/>
        <v>1666.5</v>
      </c>
      <c r="I1509" s="72">
        <f t="shared" si="718"/>
        <v>1683</v>
      </c>
      <c r="J1509" s="72">
        <f t="shared" si="720"/>
        <v>1699.5</v>
      </c>
      <c r="K1509" s="72">
        <f t="shared" si="721"/>
        <v>1716</v>
      </c>
      <c r="L1509" s="72">
        <f t="shared" si="722"/>
        <v>1732.5</v>
      </c>
      <c r="M1509" s="72">
        <f t="shared" si="719"/>
        <v>1749</v>
      </c>
      <c r="N1509" s="72">
        <f t="shared" si="723"/>
        <v>1765.5</v>
      </c>
      <c r="O1509" s="72">
        <f t="shared" si="724"/>
        <v>1782.0000000000002</v>
      </c>
      <c r="P1509" s="72">
        <f t="shared" si="725"/>
        <v>1798.5000000000002</v>
      </c>
      <c r="Q1509" s="72">
        <f t="shared" si="726"/>
        <v>1815.0000000000002</v>
      </c>
      <c r="R1509" s="72">
        <f t="shared" si="727"/>
        <v>1831.5000000000002</v>
      </c>
      <c r="S1509" s="72">
        <f t="shared" si="728"/>
        <v>1848.0000000000002</v>
      </c>
      <c r="T1509" s="72">
        <f t="shared" si="729"/>
        <v>1864.4999999999998</v>
      </c>
      <c r="U1509" s="72">
        <f t="shared" si="730"/>
        <v>1880.9999999999998</v>
      </c>
      <c r="V1509" s="72">
        <f t="shared" si="731"/>
        <v>1897.4999999999998</v>
      </c>
      <c r="W1509" s="72">
        <f t="shared" si="732"/>
        <v>1913.9999999999998</v>
      </c>
      <c r="X1509" s="72">
        <f t="shared" si="733"/>
        <v>1930.4999999999998</v>
      </c>
      <c r="Y1509" s="72">
        <f t="shared" si="734"/>
        <v>1947</v>
      </c>
      <c r="Z1509" s="72">
        <f t="shared" si="735"/>
        <v>1963.5</v>
      </c>
      <c r="AA1509" s="72">
        <f t="shared" si="736"/>
        <v>1980</v>
      </c>
      <c r="AB1509" s="72">
        <f t="shared" si="737"/>
        <v>1996.5</v>
      </c>
      <c r="AC1509" s="72">
        <f t="shared" si="738"/>
        <v>2013</v>
      </c>
      <c r="AD1509" s="72">
        <f t="shared" si="739"/>
        <v>2029.5</v>
      </c>
      <c r="AE1509" s="72">
        <f t="shared" si="740"/>
        <v>2046</v>
      </c>
      <c r="AF1509" s="72">
        <f t="shared" si="741"/>
        <v>2062.5</v>
      </c>
      <c r="AG1509" s="72">
        <f t="shared" si="742"/>
        <v>2079</v>
      </c>
      <c r="AH1509" s="72">
        <f t="shared" si="743"/>
        <v>2095.5</v>
      </c>
      <c r="AI1509" s="72">
        <f t="shared" si="744"/>
        <v>2112</v>
      </c>
      <c r="AJ1509" s="72">
        <f t="shared" si="745"/>
        <v>2128.5</v>
      </c>
      <c r="AK1509" s="72">
        <f t="shared" si="746"/>
        <v>2145</v>
      </c>
    </row>
    <row r="1510" spans="1:37" x14ac:dyDescent="0.25">
      <c r="A1510" s="19">
        <v>1474</v>
      </c>
      <c r="B1510" s="20"/>
      <c r="C1510" s="30" t="s">
        <v>299</v>
      </c>
      <c r="D1510" s="21"/>
      <c r="E1510" s="21" t="s">
        <v>1784</v>
      </c>
      <c r="F1510" s="22">
        <v>3300</v>
      </c>
      <c r="G1510" s="24"/>
      <c r="H1510" s="72">
        <f t="shared" si="717"/>
        <v>3333</v>
      </c>
      <c r="I1510" s="72">
        <f t="shared" si="718"/>
        <v>3366</v>
      </c>
      <c r="J1510" s="72">
        <f t="shared" si="720"/>
        <v>3399</v>
      </c>
      <c r="K1510" s="72">
        <f t="shared" si="721"/>
        <v>3432</v>
      </c>
      <c r="L1510" s="72">
        <f t="shared" si="722"/>
        <v>3465</v>
      </c>
      <c r="M1510" s="72">
        <f t="shared" si="719"/>
        <v>3498</v>
      </c>
      <c r="N1510" s="72">
        <f t="shared" si="723"/>
        <v>3531</v>
      </c>
      <c r="O1510" s="72">
        <f t="shared" si="724"/>
        <v>3564.0000000000005</v>
      </c>
      <c r="P1510" s="72">
        <f t="shared" si="725"/>
        <v>3597.0000000000005</v>
      </c>
      <c r="Q1510" s="72">
        <f t="shared" si="726"/>
        <v>3630.0000000000005</v>
      </c>
      <c r="R1510" s="72">
        <f t="shared" si="727"/>
        <v>3663.0000000000005</v>
      </c>
      <c r="S1510" s="72">
        <f t="shared" si="728"/>
        <v>3696.0000000000005</v>
      </c>
      <c r="T1510" s="72">
        <f t="shared" si="729"/>
        <v>3728.9999999999995</v>
      </c>
      <c r="U1510" s="72">
        <f t="shared" si="730"/>
        <v>3761.9999999999995</v>
      </c>
      <c r="V1510" s="72">
        <f t="shared" si="731"/>
        <v>3794.9999999999995</v>
      </c>
      <c r="W1510" s="72">
        <f t="shared" si="732"/>
        <v>3827.9999999999995</v>
      </c>
      <c r="X1510" s="72">
        <f t="shared" si="733"/>
        <v>3860.9999999999995</v>
      </c>
      <c r="Y1510" s="72">
        <f t="shared" si="734"/>
        <v>3894</v>
      </c>
      <c r="Z1510" s="72">
        <f t="shared" si="735"/>
        <v>3927</v>
      </c>
      <c r="AA1510" s="72">
        <f t="shared" si="736"/>
        <v>3960</v>
      </c>
      <c r="AB1510" s="72">
        <f t="shared" si="737"/>
        <v>3993</v>
      </c>
      <c r="AC1510" s="72">
        <f t="shared" si="738"/>
        <v>4026</v>
      </c>
      <c r="AD1510" s="72">
        <f t="shared" si="739"/>
        <v>4059</v>
      </c>
      <c r="AE1510" s="72">
        <f t="shared" si="740"/>
        <v>4092</v>
      </c>
      <c r="AF1510" s="72">
        <f t="shared" si="741"/>
        <v>4125</v>
      </c>
      <c r="AG1510" s="72">
        <f t="shared" si="742"/>
        <v>4158</v>
      </c>
      <c r="AH1510" s="72">
        <f t="shared" si="743"/>
        <v>4191</v>
      </c>
      <c r="AI1510" s="72">
        <f t="shared" si="744"/>
        <v>4224</v>
      </c>
      <c r="AJ1510" s="72">
        <f t="shared" si="745"/>
        <v>4257</v>
      </c>
      <c r="AK1510" s="72">
        <f t="shared" si="746"/>
        <v>4290</v>
      </c>
    </row>
    <row r="1511" spans="1:37" x14ac:dyDescent="0.25">
      <c r="A1511" s="19">
        <v>1475</v>
      </c>
      <c r="B1511" s="20"/>
      <c r="C1511" s="30" t="s">
        <v>299</v>
      </c>
      <c r="D1511" s="21"/>
      <c r="E1511" s="21" t="s">
        <v>1785</v>
      </c>
      <c r="F1511" s="22">
        <v>4400</v>
      </c>
      <c r="G1511" s="24"/>
      <c r="H1511" s="72">
        <f t="shared" si="717"/>
        <v>4444</v>
      </c>
      <c r="I1511" s="72">
        <f t="shared" si="718"/>
        <v>4488</v>
      </c>
      <c r="J1511" s="72">
        <f t="shared" si="720"/>
        <v>4532</v>
      </c>
      <c r="K1511" s="72">
        <f t="shared" si="721"/>
        <v>4576</v>
      </c>
      <c r="L1511" s="72">
        <f t="shared" si="722"/>
        <v>4620</v>
      </c>
      <c r="M1511" s="72">
        <f t="shared" si="719"/>
        <v>4664</v>
      </c>
      <c r="N1511" s="72">
        <f t="shared" si="723"/>
        <v>4708</v>
      </c>
      <c r="O1511" s="72">
        <f t="shared" si="724"/>
        <v>4752</v>
      </c>
      <c r="P1511" s="72">
        <f t="shared" si="725"/>
        <v>4796</v>
      </c>
      <c r="Q1511" s="72">
        <f t="shared" si="726"/>
        <v>4840</v>
      </c>
      <c r="R1511" s="72">
        <f t="shared" si="727"/>
        <v>4884</v>
      </c>
      <c r="S1511" s="72">
        <f t="shared" si="728"/>
        <v>4928.0000000000009</v>
      </c>
      <c r="T1511" s="72">
        <f t="shared" si="729"/>
        <v>4971.9999999999991</v>
      </c>
      <c r="U1511" s="72">
        <f t="shared" si="730"/>
        <v>5016</v>
      </c>
      <c r="V1511" s="72">
        <f t="shared" si="731"/>
        <v>5060</v>
      </c>
      <c r="W1511" s="72">
        <f t="shared" si="732"/>
        <v>5104</v>
      </c>
      <c r="X1511" s="72">
        <f t="shared" si="733"/>
        <v>5148</v>
      </c>
      <c r="Y1511" s="72">
        <f t="shared" si="734"/>
        <v>5192</v>
      </c>
      <c r="Z1511" s="72">
        <f t="shared" si="735"/>
        <v>5236</v>
      </c>
      <c r="AA1511" s="72">
        <f t="shared" si="736"/>
        <v>5280</v>
      </c>
      <c r="AB1511" s="72">
        <f t="shared" si="737"/>
        <v>5324</v>
      </c>
      <c r="AC1511" s="72">
        <f t="shared" si="738"/>
        <v>5368</v>
      </c>
      <c r="AD1511" s="72">
        <f t="shared" si="739"/>
        <v>5412</v>
      </c>
      <c r="AE1511" s="72">
        <f t="shared" si="740"/>
        <v>5456</v>
      </c>
      <c r="AF1511" s="72">
        <f t="shared" si="741"/>
        <v>5500</v>
      </c>
      <c r="AG1511" s="72">
        <f t="shared" si="742"/>
        <v>5544</v>
      </c>
      <c r="AH1511" s="72">
        <f t="shared" si="743"/>
        <v>5588</v>
      </c>
      <c r="AI1511" s="72">
        <f t="shared" si="744"/>
        <v>5632</v>
      </c>
      <c r="AJ1511" s="72">
        <f t="shared" si="745"/>
        <v>5676</v>
      </c>
      <c r="AK1511" s="72">
        <f t="shared" si="746"/>
        <v>5720</v>
      </c>
    </row>
    <row r="1512" spans="1:37" x14ac:dyDescent="0.25">
      <c r="A1512" s="19">
        <v>1476</v>
      </c>
      <c r="B1512" s="20"/>
      <c r="C1512" s="30" t="s">
        <v>299</v>
      </c>
      <c r="D1512" s="21"/>
      <c r="E1512" s="21" t="s">
        <v>1786</v>
      </c>
      <c r="F1512" s="22">
        <v>715</v>
      </c>
      <c r="G1512" s="24"/>
      <c r="H1512" s="72">
        <f t="shared" si="717"/>
        <v>722.15</v>
      </c>
      <c r="I1512" s="72">
        <f t="shared" si="718"/>
        <v>729.30000000000007</v>
      </c>
      <c r="J1512" s="72">
        <f t="shared" si="720"/>
        <v>736.45</v>
      </c>
      <c r="K1512" s="72">
        <f t="shared" si="721"/>
        <v>743.6</v>
      </c>
      <c r="L1512" s="72">
        <f t="shared" si="722"/>
        <v>750.75</v>
      </c>
      <c r="M1512" s="72">
        <f t="shared" si="719"/>
        <v>757.90000000000009</v>
      </c>
      <c r="N1512" s="72">
        <f t="shared" si="723"/>
        <v>765.05000000000007</v>
      </c>
      <c r="O1512" s="72">
        <f t="shared" si="724"/>
        <v>772.2</v>
      </c>
      <c r="P1512" s="72">
        <f t="shared" si="725"/>
        <v>779.35</v>
      </c>
      <c r="Q1512" s="72">
        <f t="shared" si="726"/>
        <v>786.50000000000011</v>
      </c>
      <c r="R1512" s="72">
        <f t="shared" si="727"/>
        <v>793.65000000000009</v>
      </c>
      <c r="S1512" s="72">
        <f t="shared" si="728"/>
        <v>800.80000000000007</v>
      </c>
      <c r="T1512" s="72">
        <f t="shared" si="729"/>
        <v>807.94999999999993</v>
      </c>
      <c r="U1512" s="72">
        <f t="shared" si="730"/>
        <v>815.09999999999991</v>
      </c>
      <c r="V1512" s="72">
        <f t="shared" si="731"/>
        <v>822.24999999999989</v>
      </c>
      <c r="W1512" s="72">
        <f t="shared" si="732"/>
        <v>829.4</v>
      </c>
      <c r="X1512" s="72">
        <f t="shared" si="733"/>
        <v>836.55</v>
      </c>
      <c r="Y1512" s="72">
        <f t="shared" si="734"/>
        <v>843.69999999999993</v>
      </c>
      <c r="Z1512" s="72">
        <f t="shared" si="735"/>
        <v>850.84999999999991</v>
      </c>
      <c r="AA1512" s="72">
        <f t="shared" si="736"/>
        <v>858</v>
      </c>
      <c r="AB1512" s="72">
        <f t="shared" si="737"/>
        <v>865.15</v>
      </c>
      <c r="AC1512" s="72">
        <f t="shared" si="738"/>
        <v>872.3</v>
      </c>
      <c r="AD1512" s="72">
        <f t="shared" si="739"/>
        <v>879.44999999999993</v>
      </c>
      <c r="AE1512" s="72">
        <f t="shared" si="740"/>
        <v>886.6</v>
      </c>
      <c r="AF1512" s="72">
        <f t="shared" si="741"/>
        <v>893.75</v>
      </c>
      <c r="AG1512" s="72">
        <f t="shared" si="742"/>
        <v>900.9</v>
      </c>
      <c r="AH1512" s="72">
        <f t="shared" si="743"/>
        <v>908.05000000000007</v>
      </c>
      <c r="AI1512" s="72">
        <f t="shared" si="744"/>
        <v>915.2</v>
      </c>
      <c r="AJ1512" s="72">
        <f t="shared" si="745"/>
        <v>922.35</v>
      </c>
      <c r="AK1512" s="72">
        <f t="shared" si="746"/>
        <v>929.5</v>
      </c>
    </row>
    <row r="1513" spans="1:37" x14ac:dyDescent="0.25">
      <c r="A1513" s="19">
        <v>1477</v>
      </c>
      <c r="B1513" s="20"/>
      <c r="C1513" s="30" t="s">
        <v>299</v>
      </c>
      <c r="D1513" s="21"/>
      <c r="E1513" s="21" t="s">
        <v>1787</v>
      </c>
      <c r="F1513" s="22">
        <v>4180</v>
      </c>
      <c r="G1513" s="24"/>
      <c r="H1513" s="72">
        <f t="shared" si="717"/>
        <v>4221.8</v>
      </c>
      <c r="I1513" s="72">
        <f t="shared" si="718"/>
        <v>4263.6000000000004</v>
      </c>
      <c r="J1513" s="72">
        <f t="shared" si="720"/>
        <v>4305.4000000000005</v>
      </c>
      <c r="K1513" s="72">
        <f t="shared" si="721"/>
        <v>4347.2</v>
      </c>
      <c r="L1513" s="72">
        <f t="shared" si="722"/>
        <v>4389</v>
      </c>
      <c r="M1513" s="72">
        <f t="shared" si="719"/>
        <v>4430.8</v>
      </c>
      <c r="N1513" s="72">
        <f t="shared" si="723"/>
        <v>4472.6000000000004</v>
      </c>
      <c r="O1513" s="72">
        <f t="shared" si="724"/>
        <v>4514.4000000000005</v>
      </c>
      <c r="P1513" s="72">
        <f t="shared" si="725"/>
        <v>4556.2000000000007</v>
      </c>
      <c r="Q1513" s="72">
        <f t="shared" si="726"/>
        <v>4598</v>
      </c>
      <c r="R1513" s="72">
        <f t="shared" si="727"/>
        <v>4639.8</v>
      </c>
      <c r="S1513" s="72">
        <f t="shared" si="728"/>
        <v>4681.6000000000004</v>
      </c>
      <c r="T1513" s="72">
        <f t="shared" si="729"/>
        <v>4723.3999999999996</v>
      </c>
      <c r="U1513" s="72">
        <f t="shared" si="730"/>
        <v>4765.2</v>
      </c>
      <c r="V1513" s="72">
        <f t="shared" si="731"/>
        <v>4807</v>
      </c>
      <c r="W1513" s="72">
        <f t="shared" si="732"/>
        <v>4848.7999999999993</v>
      </c>
      <c r="X1513" s="72">
        <f t="shared" si="733"/>
        <v>4890.5999999999995</v>
      </c>
      <c r="Y1513" s="72">
        <f t="shared" si="734"/>
        <v>4932.3999999999996</v>
      </c>
      <c r="Z1513" s="72">
        <f t="shared" si="735"/>
        <v>4974.2</v>
      </c>
      <c r="AA1513" s="72">
        <f t="shared" si="736"/>
        <v>5016</v>
      </c>
      <c r="AB1513" s="72">
        <f t="shared" si="737"/>
        <v>5057.8</v>
      </c>
      <c r="AC1513" s="72">
        <f t="shared" si="738"/>
        <v>5099.5999999999995</v>
      </c>
      <c r="AD1513" s="72">
        <f t="shared" si="739"/>
        <v>5141.3999999999996</v>
      </c>
      <c r="AE1513" s="72">
        <f t="shared" si="740"/>
        <v>5183.2</v>
      </c>
      <c r="AF1513" s="72">
        <f t="shared" si="741"/>
        <v>5225</v>
      </c>
      <c r="AG1513" s="72">
        <f t="shared" si="742"/>
        <v>5266.8</v>
      </c>
      <c r="AH1513" s="72">
        <f t="shared" si="743"/>
        <v>5308.6</v>
      </c>
      <c r="AI1513" s="72">
        <f t="shared" si="744"/>
        <v>5350.4000000000005</v>
      </c>
      <c r="AJ1513" s="72">
        <f t="shared" si="745"/>
        <v>5392.2</v>
      </c>
      <c r="AK1513" s="72">
        <f t="shared" si="746"/>
        <v>5434</v>
      </c>
    </row>
    <row r="1514" spans="1:37" x14ac:dyDescent="0.25">
      <c r="A1514" s="19">
        <v>1478</v>
      </c>
      <c r="B1514" s="20"/>
      <c r="C1514" s="30" t="s">
        <v>299</v>
      </c>
      <c r="D1514" s="21"/>
      <c r="E1514" s="21" t="s">
        <v>1788</v>
      </c>
      <c r="F1514" s="22">
        <v>2420</v>
      </c>
      <c r="G1514" s="24"/>
      <c r="H1514" s="72">
        <f t="shared" si="717"/>
        <v>2444.1999999999998</v>
      </c>
      <c r="I1514" s="72">
        <f t="shared" si="718"/>
        <v>2468.4</v>
      </c>
      <c r="J1514" s="72">
        <f t="shared" si="720"/>
        <v>2492.6</v>
      </c>
      <c r="K1514" s="72">
        <f t="shared" si="721"/>
        <v>2516.8000000000002</v>
      </c>
      <c r="L1514" s="72">
        <f t="shared" si="722"/>
        <v>2541</v>
      </c>
      <c r="M1514" s="72">
        <f t="shared" si="719"/>
        <v>2565.2000000000003</v>
      </c>
      <c r="N1514" s="72">
        <f t="shared" si="723"/>
        <v>2589.4</v>
      </c>
      <c r="O1514" s="72">
        <f t="shared" si="724"/>
        <v>2613.6000000000004</v>
      </c>
      <c r="P1514" s="72">
        <f t="shared" si="725"/>
        <v>2637.8</v>
      </c>
      <c r="Q1514" s="72">
        <f t="shared" si="726"/>
        <v>2662</v>
      </c>
      <c r="R1514" s="72">
        <f t="shared" si="727"/>
        <v>2686.2000000000003</v>
      </c>
      <c r="S1514" s="72">
        <f t="shared" si="728"/>
        <v>2710.4</v>
      </c>
      <c r="T1514" s="72">
        <f t="shared" si="729"/>
        <v>2734.6</v>
      </c>
      <c r="U1514" s="72">
        <f t="shared" si="730"/>
        <v>2758.7999999999997</v>
      </c>
      <c r="V1514" s="72">
        <f t="shared" si="731"/>
        <v>2783</v>
      </c>
      <c r="W1514" s="72">
        <f t="shared" si="732"/>
        <v>2807.2</v>
      </c>
      <c r="X1514" s="72">
        <f t="shared" si="733"/>
        <v>2831.3999999999996</v>
      </c>
      <c r="Y1514" s="72">
        <f t="shared" si="734"/>
        <v>2855.6</v>
      </c>
      <c r="Z1514" s="72">
        <f t="shared" si="735"/>
        <v>2879.7999999999997</v>
      </c>
      <c r="AA1514" s="72">
        <f t="shared" si="736"/>
        <v>2904</v>
      </c>
      <c r="AB1514" s="72">
        <f t="shared" si="737"/>
        <v>2928.2</v>
      </c>
      <c r="AC1514" s="72">
        <f t="shared" si="738"/>
        <v>2952.4</v>
      </c>
      <c r="AD1514" s="72">
        <f t="shared" si="739"/>
        <v>2976.6</v>
      </c>
      <c r="AE1514" s="72">
        <f t="shared" si="740"/>
        <v>3000.8</v>
      </c>
      <c r="AF1514" s="72">
        <f t="shared" si="741"/>
        <v>3025</v>
      </c>
      <c r="AG1514" s="72">
        <f t="shared" si="742"/>
        <v>3049.2</v>
      </c>
      <c r="AH1514" s="72">
        <f t="shared" si="743"/>
        <v>3073.4</v>
      </c>
      <c r="AI1514" s="72">
        <f t="shared" si="744"/>
        <v>3097.6</v>
      </c>
      <c r="AJ1514" s="72">
        <f t="shared" si="745"/>
        <v>3121.8</v>
      </c>
      <c r="AK1514" s="72">
        <f t="shared" si="746"/>
        <v>3146</v>
      </c>
    </row>
    <row r="1515" spans="1:37" x14ac:dyDescent="0.25">
      <c r="A1515" s="19">
        <v>1479</v>
      </c>
      <c r="B1515" s="20"/>
      <c r="C1515" s="30" t="s">
        <v>1780</v>
      </c>
      <c r="D1515" s="21"/>
      <c r="E1515" s="21" t="s">
        <v>1789</v>
      </c>
      <c r="F1515" s="22">
        <v>9240</v>
      </c>
      <c r="G1515" s="24"/>
      <c r="H1515" s="72">
        <f t="shared" si="717"/>
        <v>9332.4</v>
      </c>
      <c r="I1515" s="72">
        <f t="shared" si="718"/>
        <v>9424.7999999999993</v>
      </c>
      <c r="J1515" s="72">
        <f t="shared" si="720"/>
        <v>9517.2000000000007</v>
      </c>
      <c r="K1515" s="72">
        <f t="shared" si="721"/>
        <v>9609.6</v>
      </c>
      <c r="L1515" s="72">
        <f t="shared" si="722"/>
        <v>9702</v>
      </c>
      <c r="M1515" s="72">
        <f t="shared" si="719"/>
        <v>9794.4</v>
      </c>
      <c r="N1515" s="72">
        <f t="shared" si="723"/>
        <v>9886.8000000000011</v>
      </c>
      <c r="O1515" s="72">
        <f t="shared" si="724"/>
        <v>9979.2000000000007</v>
      </c>
      <c r="P1515" s="72">
        <f t="shared" si="725"/>
        <v>10071.6</v>
      </c>
      <c r="Q1515" s="72">
        <f t="shared" si="726"/>
        <v>10164</v>
      </c>
      <c r="R1515" s="72">
        <f t="shared" si="727"/>
        <v>10256.400000000001</v>
      </c>
      <c r="S1515" s="72">
        <f t="shared" si="728"/>
        <v>10348.800000000001</v>
      </c>
      <c r="T1515" s="72">
        <f t="shared" si="729"/>
        <v>10441.199999999999</v>
      </c>
      <c r="U1515" s="72">
        <f t="shared" si="730"/>
        <v>10533.599999999999</v>
      </c>
      <c r="V1515" s="72">
        <f t="shared" si="731"/>
        <v>10626</v>
      </c>
      <c r="W1515" s="72">
        <f t="shared" si="732"/>
        <v>10718.4</v>
      </c>
      <c r="X1515" s="72">
        <f t="shared" si="733"/>
        <v>10810.8</v>
      </c>
      <c r="Y1515" s="72">
        <f t="shared" si="734"/>
        <v>10903.199999999999</v>
      </c>
      <c r="Z1515" s="72">
        <f t="shared" si="735"/>
        <v>10995.6</v>
      </c>
      <c r="AA1515" s="72">
        <f t="shared" si="736"/>
        <v>11088</v>
      </c>
      <c r="AB1515" s="72">
        <f t="shared" si="737"/>
        <v>11180.4</v>
      </c>
      <c r="AC1515" s="72">
        <f t="shared" si="738"/>
        <v>11272.8</v>
      </c>
      <c r="AD1515" s="72">
        <f t="shared" si="739"/>
        <v>11365.2</v>
      </c>
      <c r="AE1515" s="72">
        <f t="shared" si="740"/>
        <v>11457.6</v>
      </c>
      <c r="AF1515" s="72">
        <f t="shared" si="741"/>
        <v>11550</v>
      </c>
      <c r="AG1515" s="72">
        <f t="shared" si="742"/>
        <v>11642.4</v>
      </c>
      <c r="AH1515" s="72">
        <f t="shared" si="743"/>
        <v>11734.8</v>
      </c>
      <c r="AI1515" s="72">
        <f t="shared" si="744"/>
        <v>11827.2</v>
      </c>
      <c r="AJ1515" s="72">
        <f t="shared" si="745"/>
        <v>11919.6</v>
      </c>
      <c r="AK1515" s="72">
        <f t="shared" si="746"/>
        <v>12012</v>
      </c>
    </row>
    <row r="1516" spans="1:37" x14ac:dyDescent="0.25">
      <c r="A1516" s="19">
        <v>1480</v>
      </c>
      <c r="B1516" s="20"/>
      <c r="C1516" s="30" t="s">
        <v>299</v>
      </c>
      <c r="D1516" s="21"/>
      <c r="E1516" s="21" t="s">
        <v>1790</v>
      </c>
      <c r="F1516" s="22">
        <v>5500</v>
      </c>
      <c r="G1516" s="24"/>
      <c r="H1516" s="72">
        <f t="shared" si="717"/>
        <v>5555</v>
      </c>
      <c r="I1516" s="72">
        <f t="shared" si="718"/>
        <v>5610</v>
      </c>
      <c r="J1516" s="72">
        <f t="shared" si="720"/>
        <v>5665</v>
      </c>
      <c r="K1516" s="72">
        <f t="shared" si="721"/>
        <v>5720</v>
      </c>
      <c r="L1516" s="72">
        <f t="shared" si="722"/>
        <v>5775</v>
      </c>
      <c r="M1516" s="72">
        <f t="shared" si="719"/>
        <v>5830</v>
      </c>
      <c r="N1516" s="72">
        <f t="shared" si="723"/>
        <v>5885</v>
      </c>
      <c r="O1516" s="72">
        <f t="shared" si="724"/>
        <v>5940</v>
      </c>
      <c r="P1516" s="72">
        <f t="shared" si="725"/>
        <v>5995</v>
      </c>
      <c r="Q1516" s="72">
        <f t="shared" si="726"/>
        <v>6050.0000000000009</v>
      </c>
      <c r="R1516" s="72">
        <f t="shared" si="727"/>
        <v>6105.0000000000009</v>
      </c>
      <c r="S1516" s="72">
        <f t="shared" si="728"/>
        <v>6160.0000000000009</v>
      </c>
      <c r="T1516" s="72">
        <f t="shared" si="729"/>
        <v>6214.9999999999991</v>
      </c>
      <c r="U1516" s="72">
        <f t="shared" si="730"/>
        <v>6269.9999999999991</v>
      </c>
      <c r="V1516" s="72">
        <f t="shared" si="731"/>
        <v>6324.9999999999991</v>
      </c>
      <c r="W1516" s="72">
        <f t="shared" si="732"/>
        <v>6380</v>
      </c>
      <c r="X1516" s="72">
        <f t="shared" si="733"/>
        <v>6435</v>
      </c>
      <c r="Y1516" s="72">
        <f t="shared" si="734"/>
        <v>6490</v>
      </c>
      <c r="Z1516" s="72">
        <f t="shared" si="735"/>
        <v>6545</v>
      </c>
      <c r="AA1516" s="72">
        <f t="shared" si="736"/>
        <v>6600</v>
      </c>
      <c r="AB1516" s="72">
        <f t="shared" si="737"/>
        <v>6655</v>
      </c>
      <c r="AC1516" s="72">
        <f t="shared" si="738"/>
        <v>6710</v>
      </c>
      <c r="AD1516" s="72">
        <f t="shared" si="739"/>
        <v>6765</v>
      </c>
      <c r="AE1516" s="72">
        <f t="shared" si="740"/>
        <v>6820</v>
      </c>
      <c r="AF1516" s="72">
        <f t="shared" si="741"/>
        <v>6875</v>
      </c>
      <c r="AG1516" s="72">
        <f t="shared" si="742"/>
        <v>6930</v>
      </c>
      <c r="AH1516" s="72">
        <f t="shared" si="743"/>
        <v>6985</v>
      </c>
      <c r="AI1516" s="72">
        <f t="shared" si="744"/>
        <v>7040</v>
      </c>
      <c r="AJ1516" s="72">
        <f t="shared" si="745"/>
        <v>7095</v>
      </c>
      <c r="AK1516" s="72">
        <f t="shared" si="746"/>
        <v>7150</v>
      </c>
    </row>
    <row r="1517" spans="1:37" x14ac:dyDescent="0.25">
      <c r="A1517" s="19">
        <v>1481</v>
      </c>
      <c r="B1517" s="20"/>
      <c r="C1517" s="30" t="s">
        <v>299</v>
      </c>
      <c r="D1517" s="21"/>
      <c r="E1517" s="21" t="s">
        <v>1791</v>
      </c>
      <c r="F1517" s="22">
        <v>25300</v>
      </c>
      <c r="G1517" s="24"/>
      <c r="H1517" s="72">
        <f t="shared" si="717"/>
        <v>25553</v>
      </c>
      <c r="I1517" s="72">
        <f t="shared" si="718"/>
        <v>25806</v>
      </c>
      <c r="J1517" s="72">
        <f t="shared" si="720"/>
        <v>26059</v>
      </c>
      <c r="K1517" s="72">
        <f t="shared" si="721"/>
        <v>26312</v>
      </c>
      <c r="L1517" s="72">
        <f t="shared" si="722"/>
        <v>26565</v>
      </c>
      <c r="M1517" s="72">
        <f t="shared" si="719"/>
        <v>26818</v>
      </c>
      <c r="N1517" s="72">
        <f t="shared" si="723"/>
        <v>27071</v>
      </c>
      <c r="O1517" s="72">
        <f t="shared" si="724"/>
        <v>27324</v>
      </c>
      <c r="P1517" s="72">
        <f t="shared" si="725"/>
        <v>27577.000000000004</v>
      </c>
      <c r="Q1517" s="72">
        <f t="shared" si="726"/>
        <v>27830.000000000004</v>
      </c>
      <c r="R1517" s="72">
        <f t="shared" si="727"/>
        <v>28083.000000000004</v>
      </c>
      <c r="S1517" s="72">
        <f t="shared" si="728"/>
        <v>28336.000000000004</v>
      </c>
      <c r="T1517" s="72">
        <f t="shared" si="729"/>
        <v>28588.999999999996</v>
      </c>
      <c r="U1517" s="72">
        <f t="shared" si="730"/>
        <v>28841.999999999996</v>
      </c>
      <c r="V1517" s="72">
        <f t="shared" si="731"/>
        <v>29094.999999999996</v>
      </c>
      <c r="W1517" s="72">
        <f t="shared" si="732"/>
        <v>29347.999999999996</v>
      </c>
      <c r="X1517" s="72">
        <f t="shared" si="733"/>
        <v>29601</v>
      </c>
      <c r="Y1517" s="72">
        <f t="shared" si="734"/>
        <v>29854</v>
      </c>
      <c r="Z1517" s="72">
        <f t="shared" si="735"/>
        <v>30107</v>
      </c>
      <c r="AA1517" s="72">
        <f t="shared" si="736"/>
        <v>30360</v>
      </c>
      <c r="AB1517" s="72">
        <f t="shared" si="737"/>
        <v>30613</v>
      </c>
      <c r="AC1517" s="72">
        <f t="shared" si="738"/>
        <v>30866</v>
      </c>
      <c r="AD1517" s="72">
        <f t="shared" si="739"/>
        <v>31119</v>
      </c>
      <c r="AE1517" s="72">
        <f t="shared" si="740"/>
        <v>31372</v>
      </c>
      <c r="AF1517" s="72">
        <f t="shared" si="741"/>
        <v>31625</v>
      </c>
      <c r="AG1517" s="72">
        <f t="shared" si="742"/>
        <v>31878</v>
      </c>
      <c r="AH1517" s="72">
        <f t="shared" si="743"/>
        <v>32131</v>
      </c>
      <c r="AI1517" s="72">
        <f t="shared" si="744"/>
        <v>32384</v>
      </c>
      <c r="AJ1517" s="72">
        <f t="shared" si="745"/>
        <v>32637</v>
      </c>
      <c r="AK1517" s="72">
        <f t="shared" si="746"/>
        <v>32890</v>
      </c>
    </row>
    <row r="1518" spans="1:37" x14ac:dyDescent="0.25">
      <c r="A1518" s="19">
        <v>1482</v>
      </c>
      <c r="B1518" s="20"/>
      <c r="C1518" s="30" t="s">
        <v>299</v>
      </c>
      <c r="D1518" s="21"/>
      <c r="E1518" s="21" t="s">
        <v>1792</v>
      </c>
      <c r="F1518" s="22">
        <v>1210</v>
      </c>
      <c r="G1518" s="24"/>
      <c r="H1518" s="72">
        <f t="shared" si="717"/>
        <v>1222.0999999999999</v>
      </c>
      <c r="I1518" s="72">
        <f t="shared" si="718"/>
        <v>1234.2</v>
      </c>
      <c r="J1518" s="72">
        <f t="shared" si="720"/>
        <v>1246.3</v>
      </c>
      <c r="K1518" s="72">
        <f t="shared" si="721"/>
        <v>1258.4000000000001</v>
      </c>
      <c r="L1518" s="72">
        <f t="shared" si="722"/>
        <v>1270.5</v>
      </c>
      <c r="M1518" s="72">
        <f t="shared" si="719"/>
        <v>1282.6000000000001</v>
      </c>
      <c r="N1518" s="72">
        <f t="shared" si="723"/>
        <v>1294.7</v>
      </c>
      <c r="O1518" s="72">
        <f t="shared" si="724"/>
        <v>1306.8000000000002</v>
      </c>
      <c r="P1518" s="72">
        <f t="shared" si="725"/>
        <v>1318.9</v>
      </c>
      <c r="Q1518" s="72">
        <f t="shared" si="726"/>
        <v>1331</v>
      </c>
      <c r="R1518" s="72">
        <f t="shared" si="727"/>
        <v>1343.1000000000001</v>
      </c>
      <c r="S1518" s="72">
        <f t="shared" si="728"/>
        <v>1355.2</v>
      </c>
      <c r="T1518" s="72">
        <f t="shared" si="729"/>
        <v>1367.3</v>
      </c>
      <c r="U1518" s="72">
        <f t="shared" si="730"/>
        <v>1379.3999999999999</v>
      </c>
      <c r="V1518" s="72">
        <f t="shared" si="731"/>
        <v>1391.5</v>
      </c>
      <c r="W1518" s="72">
        <f t="shared" si="732"/>
        <v>1403.6</v>
      </c>
      <c r="X1518" s="72">
        <f t="shared" si="733"/>
        <v>1415.6999999999998</v>
      </c>
      <c r="Y1518" s="72">
        <f t="shared" si="734"/>
        <v>1427.8</v>
      </c>
      <c r="Z1518" s="72">
        <f t="shared" si="735"/>
        <v>1439.8999999999999</v>
      </c>
      <c r="AA1518" s="72">
        <f t="shared" si="736"/>
        <v>1452</v>
      </c>
      <c r="AB1518" s="72">
        <f t="shared" si="737"/>
        <v>1464.1</v>
      </c>
      <c r="AC1518" s="72">
        <f t="shared" si="738"/>
        <v>1476.2</v>
      </c>
      <c r="AD1518" s="72">
        <f t="shared" si="739"/>
        <v>1488.3</v>
      </c>
      <c r="AE1518" s="72">
        <f t="shared" si="740"/>
        <v>1500.4</v>
      </c>
      <c r="AF1518" s="72">
        <f t="shared" si="741"/>
        <v>1512.5</v>
      </c>
      <c r="AG1518" s="72">
        <f t="shared" si="742"/>
        <v>1524.6</v>
      </c>
      <c r="AH1518" s="72">
        <f t="shared" si="743"/>
        <v>1536.7</v>
      </c>
      <c r="AI1518" s="72">
        <f t="shared" si="744"/>
        <v>1548.8</v>
      </c>
      <c r="AJ1518" s="72">
        <f t="shared" si="745"/>
        <v>1560.9</v>
      </c>
      <c r="AK1518" s="72">
        <f t="shared" si="746"/>
        <v>1573</v>
      </c>
    </row>
    <row r="1519" spans="1:37" x14ac:dyDescent="0.25">
      <c r="A1519" s="19">
        <v>1483</v>
      </c>
      <c r="B1519" s="20"/>
      <c r="C1519" s="30" t="s">
        <v>299</v>
      </c>
      <c r="D1519" s="21"/>
      <c r="E1519" s="21" t="s">
        <v>1793</v>
      </c>
      <c r="F1519" s="22">
        <v>1650</v>
      </c>
      <c r="G1519" s="24"/>
      <c r="H1519" s="72">
        <f t="shared" si="717"/>
        <v>1666.5</v>
      </c>
      <c r="I1519" s="72">
        <f t="shared" si="718"/>
        <v>1683</v>
      </c>
      <c r="J1519" s="72">
        <f t="shared" si="720"/>
        <v>1699.5</v>
      </c>
      <c r="K1519" s="72">
        <f t="shared" si="721"/>
        <v>1716</v>
      </c>
      <c r="L1519" s="72">
        <f t="shared" si="722"/>
        <v>1732.5</v>
      </c>
      <c r="M1519" s="72">
        <f t="shared" si="719"/>
        <v>1749</v>
      </c>
      <c r="N1519" s="72">
        <f t="shared" si="723"/>
        <v>1765.5</v>
      </c>
      <c r="O1519" s="72">
        <f t="shared" si="724"/>
        <v>1782.0000000000002</v>
      </c>
      <c r="P1519" s="72">
        <f t="shared" si="725"/>
        <v>1798.5000000000002</v>
      </c>
      <c r="Q1519" s="72">
        <f t="shared" si="726"/>
        <v>1815.0000000000002</v>
      </c>
      <c r="R1519" s="72">
        <f t="shared" si="727"/>
        <v>1831.5000000000002</v>
      </c>
      <c r="S1519" s="72">
        <f t="shared" si="728"/>
        <v>1848.0000000000002</v>
      </c>
      <c r="T1519" s="72">
        <f t="shared" si="729"/>
        <v>1864.4999999999998</v>
      </c>
      <c r="U1519" s="72">
        <f t="shared" si="730"/>
        <v>1880.9999999999998</v>
      </c>
      <c r="V1519" s="72">
        <f t="shared" si="731"/>
        <v>1897.4999999999998</v>
      </c>
      <c r="W1519" s="72">
        <f t="shared" si="732"/>
        <v>1913.9999999999998</v>
      </c>
      <c r="X1519" s="72">
        <f t="shared" si="733"/>
        <v>1930.4999999999998</v>
      </c>
      <c r="Y1519" s="72">
        <f t="shared" si="734"/>
        <v>1947</v>
      </c>
      <c r="Z1519" s="72">
        <f t="shared" si="735"/>
        <v>1963.5</v>
      </c>
      <c r="AA1519" s="72">
        <f t="shared" si="736"/>
        <v>1980</v>
      </c>
      <c r="AB1519" s="72">
        <f t="shared" si="737"/>
        <v>1996.5</v>
      </c>
      <c r="AC1519" s="72">
        <f t="shared" si="738"/>
        <v>2013</v>
      </c>
      <c r="AD1519" s="72">
        <f t="shared" si="739"/>
        <v>2029.5</v>
      </c>
      <c r="AE1519" s="72">
        <f t="shared" si="740"/>
        <v>2046</v>
      </c>
      <c r="AF1519" s="72">
        <f t="shared" si="741"/>
        <v>2062.5</v>
      </c>
      <c r="AG1519" s="72">
        <f t="shared" si="742"/>
        <v>2079</v>
      </c>
      <c r="AH1519" s="72">
        <f t="shared" si="743"/>
        <v>2095.5</v>
      </c>
      <c r="AI1519" s="72">
        <f t="shared" si="744"/>
        <v>2112</v>
      </c>
      <c r="AJ1519" s="72">
        <f t="shared" si="745"/>
        <v>2128.5</v>
      </c>
      <c r="AK1519" s="72">
        <f t="shared" si="746"/>
        <v>2145</v>
      </c>
    </row>
    <row r="1520" spans="1:37" x14ac:dyDescent="0.25">
      <c r="A1520" s="19">
        <v>1484</v>
      </c>
      <c r="B1520" s="20"/>
      <c r="C1520" s="30" t="s">
        <v>299</v>
      </c>
      <c r="D1520" s="21"/>
      <c r="E1520" s="21" t="s">
        <v>1794</v>
      </c>
      <c r="F1520" s="22">
        <v>2420</v>
      </c>
      <c r="G1520" s="24"/>
      <c r="H1520" s="72">
        <f t="shared" si="717"/>
        <v>2444.1999999999998</v>
      </c>
      <c r="I1520" s="72">
        <f t="shared" si="718"/>
        <v>2468.4</v>
      </c>
      <c r="J1520" s="72">
        <f t="shared" si="720"/>
        <v>2492.6</v>
      </c>
      <c r="K1520" s="72">
        <f t="shared" si="721"/>
        <v>2516.8000000000002</v>
      </c>
      <c r="L1520" s="72">
        <f t="shared" si="722"/>
        <v>2541</v>
      </c>
      <c r="M1520" s="72">
        <f t="shared" si="719"/>
        <v>2565.2000000000003</v>
      </c>
      <c r="N1520" s="72">
        <f t="shared" si="723"/>
        <v>2589.4</v>
      </c>
      <c r="O1520" s="72">
        <f t="shared" si="724"/>
        <v>2613.6000000000004</v>
      </c>
      <c r="P1520" s="72">
        <f t="shared" si="725"/>
        <v>2637.8</v>
      </c>
      <c r="Q1520" s="72">
        <f t="shared" si="726"/>
        <v>2662</v>
      </c>
      <c r="R1520" s="72">
        <f t="shared" si="727"/>
        <v>2686.2000000000003</v>
      </c>
      <c r="S1520" s="72">
        <f t="shared" si="728"/>
        <v>2710.4</v>
      </c>
      <c r="T1520" s="72">
        <f t="shared" si="729"/>
        <v>2734.6</v>
      </c>
      <c r="U1520" s="72">
        <f t="shared" si="730"/>
        <v>2758.7999999999997</v>
      </c>
      <c r="V1520" s="72">
        <f t="shared" si="731"/>
        <v>2783</v>
      </c>
      <c r="W1520" s="72">
        <f t="shared" si="732"/>
        <v>2807.2</v>
      </c>
      <c r="X1520" s="72">
        <f t="shared" si="733"/>
        <v>2831.3999999999996</v>
      </c>
      <c r="Y1520" s="72">
        <f t="shared" si="734"/>
        <v>2855.6</v>
      </c>
      <c r="Z1520" s="72">
        <f t="shared" si="735"/>
        <v>2879.7999999999997</v>
      </c>
      <c r="AA1520" s="72">
        <f t="shared" si="736"/>
        <v>2904</v>
      </c>
      <c r="AB1520" s="72">
        <f t="shared" si="737"/>
        <v>2928.2</v>
      </c>
      <c r="AC1520" s="72">
        <f t="shared" si="738"/>
        <v>2952.4</v>
      </c>
      <c r="AD1520" s="72">
        <f t="shared" si="739"/>
        <v>2976.6</v>
      </c>
      <c r="AE1520" s="72">
        <f t="shared" si="740"/>
        <v>3000.8</v>
      </c>
      <c r="AF1520" s="72">
        <f t="shared" si="741"/>
        <v>3025</v>
      </c>
      <c r="AG1520" s="72">
        <f t="shared" si="742"/>
        <v>3049.2</v>
      </c>
      <c r="AH1520" s="72">
        <f t="shared" si="743"/>
        <v>3073.4</v>
      </c>
      <c r="AI1520" s="72">
        <f t="shared" si="744"/>
        <v>3097.6</v>
      </c>
      <c r="AJ1520" s="72">
        <f t="shared" si="745"/>
        <v>3121.8</v>
      </c>
      <c r="AK1520" s="72">
        <f t="shared" si="746"/>
        <v>3146</v>
      </c>
    </row>
    <row r="1521" spans="1:37" x14ac:dyDescent="0.25">
      <c r="A1521" s="19">
        <v>1485</v>
      </c>
      <c r="B1521" s="20"/>
      <c r="C1521" s="30" t="s">
        <v>299</v>
      </c>
      <c r="D1521" s="21"/>
      <c r="E1521" s="21" t="s">
        <v>1795</v>
      </c>
      <c r="F1521" s="22">
        <v>1650</v>
      </c>
      <c r="G1521" s="24"/>
      <c r="H1521" s="72">
        <f t="shared" si="717"/>
        <v>1666.5</v>
      </c>
      <c r="I1521" s="72">
        <f t="shared" si="718"/>
        <v>1683</v>
      </c>
      <c r="J1521" s="72">
        <f t="shared" si="720"/>
        <v>1699.5</v>
      </c>
      <c r="K1521" s="72">
        <f t="shared" si="721"/>
        <v>1716</v>
      </c>
      <c r="L1521" s="72">
        <f t="shared" si="722"/>
        <v>1732.5</v>
      </c>
      <c r="M1521" s="72">
        <f t="shared" si="719"/>
        <v>1749</v>
      </c>
      <c r="N1521" s="72">
        <f t="shared" si="723"/>
        <v>1765.5</v>
      </c>
      <c r="O1521" s="72">
        <f t="shared" si="724"/>
        <v>1782.0000000000002</v>
      </c>
      <c r="P1521" s="72">
        <f t="shared" si="725"/>
        <v>1798.5000000000002</v>
      </c>
      <c r="Q1521" s="72">
        <f t="shared" si="726"/>
        <v>1815.0000000000002</v>
      </c>
      <c r="R1521" s="72">
        <f t="shared" si="727"/>
        <v>1831.5000000000002</v>
      </c>
      <c r="S1521" s="72">
        <f t="shared" si="728"/>
        <v>1848.0000000000002</v>
      </c>
      <c r="T1521" s="72">
        <f t="shared" si="729"/>
        <v>1864.4999999999998</v>
      </c>
      <c r="U1521" s="72">
        <f t="shared" si="730"/>
        <v>1880.9999999999998</v>
      </c>
      <c r="V1521" s="72">
        <f t="shared" si="731"/>
        <v>1897.4999999999998</v>
      </c>
      <c r="W1521" s="72">
        <f t="shared" si="732"/>
        <v>1913.9999999999998</v>
      </c>
      <c r="X1521" s="72">
        <f t="shared" si="733"/>
        <v>1930.4999999999998</v>
      </c>
      <c r="Y1521" s="72">
        <f t="shared" si="734"/>
        <v>1947</v>
      </c>
      <c r="Z1521" s="72">
        <f t="shared" si="735"/>
        <v>1963.5</v>
      </c>
      <c r="AA1521" s="72">
        <f t="shared" si="736"/>
        <v>1980</v>
      </c>
      <c r="AB1521" s="72">
        <f t="shared" si="737"/>
        <v>1996.5</v>
      </c>
      <c r="AC1521" s="72">
        <f t="shared" si="738"/>
        <v>2013</v>
      </c>
      <c r="AD1521" s="72">
        <f t="shared" si="739"/>
        <v>2029.5</v>
      </c>
      <c r="AE1521" s="72">
        <f t="shared" si="740"/>
        <v>2046</v>
      </c>
      <c r="AF1521" s="72">
        <f t="shared" si="741"/>
        <v>2062.5</v>
      </c>
      <c r="AG1521" s="72">
        <f t="shared" si="742"/>
        <v>2079</v>
      </c>
      <c r="AH1521" s="72">
        <f t="shared" si="743"/>
        <v>2095.5</v>
      </c>
      <c r="AI1521" s="72">
        <f t="shared" si="744"/>
        <v>2112</v>
      </c>
      <c r="AJ1521" s="72">
        <f t="shared" si="745"/>
        <v>2128.5</v>
      </c>
      <c r="AK1521" s="72">
        <f t="shared" si="746"/>
        <v>2145</v>
      </c>
    </row>
    <row r="1522" spans="1:37" x14ac:dyDescent="0.25">
      <c r="A1522" s="19">
        <v>1486</v>
      </c>
      <c r="B1522" s="20"/>
      <c r="C1522" s="30" t="s">
        <v>299</v>
      </c>
      <c r="D1522" s="21"/>
      <c r="E1522" s="21" t="s">
        <v>1796</v>
      </c>
      <c r="F1522" s="22">
        <v>2530</v>
      </c>
      <c r="G1522" s="24"/>
      <c r="H1522" s="72">
        <f t="shared" si="717"/>
        <v>2555.3000000000002</v>
      </c>
      <c r="I1522" s="72">
        <f t="shared" si="718"/>
        <v>2580.6</v>
      </c>
      <c r="J1522" s="72">
        <f t="shared" si="720"/>
        <v>2605.9</v>
      </c>
      <c r="K1522" s="72">
        <f t="shared" si="721"/>
        <v>2631.2000000000003</v>
      </c>
      <c r="L1522" s="72">
        <f t="shared" si="722"/>
        <v>2656.5</v>
      </c>
      <c r="M1522" s="72">
        <f t="shared" si="719"/>
        <v>2681.8</v>
      </c>
      <c r="N1522" s="72">
        <f t="shared" si="723"/>
        <v>2707.1000000000004</v>
      </c>
      <c r="O1522" s="72">
        <f t="shared" si="724"/>
        <v>2732.4</v>
      </c>
      <c r="P1522" s="72">
        <f t="shared" si="725"/>
        <v>2757.7000000000003</v>
      </c>
      <c r="Q1522" s="72">
        <f t="shared" si="726"/>
        <v>2783</v>
      </c>
      <c r="R1522" s="72">
        <f t="shared" si="727"/>
        <v>2808.3</v>
      </c>
      <c r="S1522" s="72">
        <f t="shared" si="728"/>
        <v>2833.6000000000004</v>
      </c>
      <c r="T1522" s="72">
        <f t="shared" si="729"/>
        <v>2858.8999999999996</v>
      </c>
      <c r="U1522" s="72">
        <f t="shared" si="730"/>
        <v>2884.2</v>
      </c>
      <c r="V1522" s="72">
        <f t="shared" si="731"/>
        <v>2909.5</v>
      </c>
      <c r="W1522" s="72">
        <f t="shared" si="732"/>
        <v>2934.7999999999997</v>
      </c>
      <c r="X1522" s="72">
        <f t="shared" si="733"/>
        <v>2960.1</v>
      </c>
      <c r="Y1522" s="72">
        <f t="shared" si="734"/>
        <v>2985.3999999999996</v>
      </c>
      <c r="Z1522" s="72">
        <f t="shared" si="735"/>
        <v>3010.7</v>
      </c>
      <c r="AA1522" s="72">
        <f t="shared" si="736"/>
        <v>3036</v>
      </c>
      <c r="AB1522" s="72">
        <f t="shared" si="737"/>
        <v>3061.2999999999997</v>
      </c>
      <c r="AC1522" s="72">
        <f t="shared" si="738"/>
        <v>3086.6</v>
      </c>
      <c r="AD1522" s="72">
        <f t="shared" si="739"/>
        <v>3111.9</v>
      </c>
      <c r="AE1522" s="72">
        <f t="shared" si="740"/>
        <v>3137.2</v>
      </c>
      <c r="AF1522" s="72">
        <f t="shared" si="741"/>
        <v>3162.5</v>
      </c>
      <c r="AG1522" s="72">
        <f t="shared" si="742"/>
        <v>3187.8</v>
      </c>
      <c r="AH1522" s="72">
        <f t="shared" si="743"/>
        <v>3213.1</v>
      </c>
      <c r="AI1522" s="72">
        <f t="shared" si="744"/>
        <v>3238.4</v>
      </c>
      <c r="AJ1522" s="72">
        <f t="shared" si="745"/>
        <v>3263.7000000000003</v>
      </c>
      <c r="AK1522" s="72">
        <f t="shared" si="746"/>
        <v>3289</v>
      </c>
    </row>
    <row r="1523" spans="1:37" x14ac:dyDescent="0.25">
      <c r="A1523" s="19">
        <v>1487</v>
      </c>
      <c r="B1523" s="20"/>
      <c r="C1523" s="30" t="s">
        <v>299</v>
      </c>
      <c r="D1523" s="21"/>
      <c r="E1523" s="21" t="s">
        <v>1797</v>
      </c>
      <c r="F1523" s="22">
        <v>4180</v>
      </c>
      <c r="G1523" s="24"/>
      <c r="H1523" s="72">
        <f t="shared" si="717"/>
        <v>4221.8</v>
      </c>
      <c r="I1523" s="72">
        <f t="shared" si="718"/>
        <v>4263.6000000000004</v>
      </c>
      <c r="J1523" s="72">
        <f t="shared" si="720"/>
        <v>4305.4000000000005</v>
      </c>
      <c r="K1523" s="72">
        <f t="shared" si="721"/>
        <v>4347.2</v>
      </c>
      <c r="L1523" s="72">
        <f t="shared" si="722"/>
        <v>4389</v>
      </c>
      <c r="M1523" s="72">
        <f t="shared" si="719"/>
        <v>4430.8</v>
      </c>
      <c r="N1523" s="72">
        <f t="shared" si="723"/>
        <v>4472.6000000000004</v>
      </c>
      <c r="O1523" s="72">
        <f t="shared" si="724"/>
        <v>4514.4000000000005</v>
      </c>
      <c r="P1523" s="72">
        <f t="shared" si="725"/>
        <v>4556.2000000000007</v>
      </c>
      <c r="Q1523" s="72">
        <f t="shared" si="726"/>
        <v>4598</v>
      </c>
      <c r="R1523" s="72">
        <f t="shared" si="727"/>
        <v>4639.8</v>
      </c>
      <c r="S1523" s="72">
        <f t="shared" si="728"/>
        <v>4681.6000000000004</v>
      </c>
      <c r="T1523" s="72">
        <f t="shared" si="729"/>
        <v>4723.3999999999996</v>
      </c>
      <c r="U1523" s="72">
        <f t="shared" si="730"/>
        <v>4765.2</v>
      </c>
      <c r="V1523" s="72">
        <f t="shared" si="731"/>
        <v>4807</v>
      </c>
      <c r="W1523" s="72">
        <f t="shared" si="732"/>
        <v>4848.7999999999993</v>
      </c>
      <c r="X1523" s="72">
        <f t="shared" si="733"/>
        <v>4890.5999999999995</v>
      </c>
      <c r="Y1523" s="72">
        <f t="shared" si="734"/>
        <v>4932.3999999999996</v>
      </c>
      <c r="Z1523" s="72">
        <f t="shared" si="735"/>
        <v>4974.2</v>
      </c>
      <c r="AA1523" s="72">
        <f t="shared" si="736"/>
        <v>5016</v>
      </c>
      <c r="AB1523" s="72">
        <f t="shared" si="737"/>
        <v>5057.8</v>
      </c>
      <c r="AC1523" s="72">
        <f t="shared" si="738"/>
        <v>5099.5999999999995</v>
      </c>
      <c r="AD1523" s="72">
        <f t="shared" si="739"/>
        <v>5141.3999999999996</v>
      </c>
      <c r="AE1523" s="72">
        <f t="shared" si="740"/>
        <v>5183.2</v>
      </c>
      <c r="AF1523" s="72">
        <f t="shared" si="741"/>
        <v>5225</v>
      </c>
      <c r="AG1523" s="72">
        <f t="shared" si="742"/>
        <v>5266.8</v>
      </c>
      <c r="AH1523" s="72">
        <f t="shared" si="743"/>
        <v>5308.6</v>
      </c>
      <c r="AI1523" s="72">
        <f t="shared" si="744"/>
        <v>5350.4000000000005</v>
      </c>
      <c r="AJ1523" s="72">
        <f t="shared" si="745"/>
        <v>5392.2</v>
      </c>
      <c r="AK1523" s="72">
        <f t="shared" si="746"/>
        <v>5434</v>
      </c>
    </row>
    <row r="1524" spans="1:37" x14ac:dyDescent="0.25">
      <c r="A1524" s="19">
        <v>1488</v>
      </c>
      <c r="B1524" s="20"/>
      <c r="C1524" s="30" t="s">
        <v>299</v>
      </c>
      <c r="D1524" s="21"/>
      <c r="E1524" s="21" t="s">
        <v>1798</v>
      </c>
      <c r="F1524" s="22">
        <v>104500</v>
      </c>
      <c r="G1524" s="24"/>
      <c r="H1524" s="72">
        <f t="shared" si="717"/>
        <v>105545</v>
      </c>
      <c r="I1524" s="72">
        <f t="shared" si="718"/>
        <v>106590</v>
      </c>
      <c r="J1524" s="72">
        <f t="shared" si="720"/>
        <v>107635</v>
      </c>
      <c r="K1524" s="72">
        <f t="shared" si="721"/>
        <v>108680</v>
      </c>
      <c r="L1524" s="72">
        <f t="shared" si="722"/>
        <v>109725</v>
      </c>
      <c r="M1524" s="72">
        <f t="shared" si="719"/>
        <v>110770</v>
      </c>
      <c r="N1524" s="72">
        <f t="shared" si="723"/>
        <v>111815</v>
      </c>
      <c r="O1524" s="72">
        <f t="shared" si="724"/>
        <v>112860.00000000001</v>
      </c>
      <c r="P1524" s="72">
        <f t="shared" si="725"/>
        <v>113905.00000000001</v>
      </c>
      <c r="Q1524" s="72">
        <f t="shared" si="726"/>
        <v>114950.00000000001</v>
      </c>
      <c r="R1524" s="72">
        <f t="shared" si="727"/>
        <v>115995.00000000001</v>
      </c>
      <c r="S1524" s="72">
        <f t="shared" si="728"/>
        <v>117040.00000000001</v>
      </c>
      <c r="T1524" s="72">
        <f t="shared" si="729"/>
        <v>118084.99999999999</v>
      </c>
      <c r="U1524" s="72">
        <f t="shared" si="730"/>
        <v>119129.99999999999</v>
      </c>
      <c r="V1524" s="72">
        <f t="shared" si="731"/>
        <v>120174.99999999999</v>
      </c>
      <c r="W1524" s="72">
        <f t="shared" si="732"/>
        <v>121219.99999999999</v>
      </c>
      <c r="X1524" s="72">
        <f t="shared" si="733"/>
        <v>122264.99999999999</v>
      </c>
      <c r="Y1524" s="72">
        <f t="shared" si="734"/>
        <v>123310</v>
      </c>
      <c r="Z1524" s="72">
        <f t="shared" si="735"/>
        <v>124355</v>
      </c>
      <c r="AA1524" s="72">
        <f t="shared" si="736"/>
        <v>125400</v>
      </c>
      <c r="AB1524" s="72">
        <f t="shared" si="737"/>
        <v>126445</v>
      </c>
      <c r="AC1524" s="72">
        <f t="shared" si="738"/>
        <v>127490</v>
      </c>
      <c r="AD1524" s="72">
        <f t="shared" si="739"/>
        <v>128535</v>
      </c>
      <c r="AE1524" s="72">
        <f t="shared" si="740"/>
        <v>129580</v>
      </c>
      <c r="AF1524" s="72">
        <f t="shared" si="741"/>
        <v>130625</v>
      </c>
      <c r="AG1524" s="72">
        <f t="shared" si="742"/>
        <v>131670</v>
      </c>
      <c r="AH1524" s="72">
        <f t="shared" si="743"/>
        <v>132715</v>
      </c>
      <c r="AI1524" s="72">
        <f t="shared" si="744"/>
        <v>133760</v>
      </c>
      <c r="AJ1524" s="72">
        <f t="shared" si="745"/>
        <v>134805</v>
      </c>
      <c r="AK1524" s="72">
        <f t="shared" si="746"/>
        <v>135850</v>
      </c>
    </row>
    <row r="1525" spans="1:37" x14ac:dyDescent="0.25">
      <c r="A1525" s="19">
        <v>1489</v>
      </c>
      <c r="B1525" s="20"/>
      <c r="C1525" s="30" t="s">
        <v>299</v>
      </c>
      <c r="D1525" s="21"/>
      <c r="E1525" s="21" t="s">
        <v>1799</v>
      </c>
      <c r="F1525" s="22">
        <v>935</v>
      </c>
      <c r="G1525" s="24"/>
      <c r="H1525" s="72">
        <f t="shared" si="717"/>
        <v>944.35</v>
      </c>
      <c r="I1525" s="72">
        <f t="shared" si="718"/>
        <v>953.7</v>
      </c>
      <c r="J1525" s="72">
        <f t="shared" si="720"/>
        <v>963.05000000000007</v>
      </c>
      <c r="K1525" s="72">
        <f t="shared" si="721"/>
        <v>972.4</v>
      </c>
      <c r="L1525" s="72">
        <f t="shared" si="722"/>
        <v>981.75</v>
      </c>
      <c r="M1525" s="72">
        <f t="shared" si="719"/>
        <v>991.1</v>
      </c>
      <c r="N1525" s="72">
        <f t="shared" si="723"/>
        <v>1000.45</v>
      </c>
      <c r="O1525" s="72">
        <f t="shared" si="724"/>
        <v>1009.8000000000001</v>
      </c>
      <c r="P1525" s="72">
        <f t="shared" si="725"/>
        <v>1019.1500000000001</v>
      </c>
      <c r="Q1525" s="72">
        <f t="shared" si="726"/>
        <v>1028.5</v>
      </c>
      <c r="R1525" s="72">
        <f t="shared" si="727"/>
        <v>1037.8500000000001</v>
      </c>
      <c r="S1525" s="72">
        <f t="shared" si="728"/>
        <v>1047.2</v>
      </c>
      <c r="T1525" s="72">
        <f t="shared" si="729"/>
        <v>1056.55</v>
      </c>
      <c r="U1525" s="72">
        <f t="shared" si="730"/>
        <v>1065.8999999999999</v>
      </c>
      <c r="V1525" s="72">
        <f t="shared" si="731"/>
        <v>1075.25</v>
      </c>
      <c r="W1525" s="72">
        <f t="shared" si="732"/>
        <v>1084.5999999999999</v>
      </c>
      <c r="X1525" s="72">
        <f t="shared" si="733"/>
        <v>1093.95</v>
      </c>
      <c r="Y1525" s="72">
        <f t="shared" si="734"/>
        <v>1103.3</v>
      </c>
      <c r="Z1525" s="72">
        <f t="shared" si="735"/>
        <v>1112.6499999999999</v>
      </c>
      <c r="AA1525" s="72">
        <f t="shared" si="736"/>
        <v>1122</v>
      </c>
      <c r="AB1525" s="72">
        <f t="shared" si="737"/>
        <v>1131.3499999999999</v>
      </c>
      <c r="AC1525" s="72">
        <f t="shared" si="738"/>
        <v>1140.7</v>
      </c>
      <c r="AD1525" s="72">
        <f t="shared" si="739"/>
        <v>1150.05</v>
      </c>
      <c r="AE1525" s="72">
        <f t="shared" si="740"/>
        <v>1159.4000000000001</v>
      </c>
      <c r="AF1525" s="72">
        <f t="shared" si="741"/>
        <v>1168.75</v>
      </c>
      <c r="AG1525" s="72">
        <f t="shared" si="742"/>
        <v>1178.0999999999999</v>
      </c>
      <c r="AH1525" s="72">
        <f t="shared" si="743"/>
        <v>1187.45</v>
      </c>
      <c r="AI1525" s="72">
        <f t="shared" si="744"/>
        <v>1196.8</v>
      </c>
      <c r="AJ1525" s="72">
        <f t="shared" si="745"/>
        <v>1206.1500000000001</v>
      </c>
      <c r="AK1525" s="72">
        <f t="shared" si="746"/>
        <v>1215.5</v>
      </c>
    </row>
    <row r="1526" spans="1:37" x14ac:dyDescent="0.25">
      <c r="A1526" s="19">
        <v>1490</v>
      </c>
      <c r="B1526" s="20"/>
      <c r="C1526" s="30" t="s">
        <v>299</v>
      </c>
      <c r="D1526" s="21"/>
      <c r="E1526" s="21" t="s">
        <v>1800</v>
      </c>
      <c r="F1526" s="22">
        <v>6600</v>
      </c>
      <c r="G1526" s="24"/>
      <c r="H1526" s="72">
        <f t="shared" si="717"/>
        <v>6666</v>
      </c>
      <c r="I1526" s="72">
        <f t="shared" si="718"/>
        <v>6732</v>
      </c>
      <c r="J1526" s="72">
        <f t="shared" si="720"/>
        <v>6798</v>
      </c>
      <c r="K1526" s="72">
        <f t="shared" si="721"/>
        <v>6864</v>
      </c>
      <c r="L1526" s="72">
        <f t="shared" si="722"/>
        <v>6930</v>
      </c>
      <c r="M1526" s="72">
        <f t="shared" si="719"/>
        <v>6996</v>
      </c>
      <c r="N1526" s="72">
        <f t="shared" si="723"/>
        <v>7062</v>
      </c>
      <c r="O1526" s="72">
        <f t="shared" si="724"/>
        <v>7128.0000000000009</v>
      </c>
      <c r="P1526" s="72">
        <f t="shared" si="725"/>
        <v>7194.0000000000009</v>
      </c>
      <c r="Q1526" s="72">
        <f t="shared" si="726"/>
        <v>7260.0000000000009</v>
      </c>
      <c r="R1526" s="72">
        <f t="shared" si="727"/>
        <v>7326.0000000000009</v>
      </c>
      <c r="S1526" s="72">
        <f t="shared" si="728"/>
        <v>7392.0000000000009</v>
      </c>
      <c r="T1526" s="72">
        <f t="shared" si="729"/>
        <v>7457.9999999999991</v>
      </c>
      <c r="U1526" s="72">
        <f t="shared" si="730"/>
        <v>7523.9999999999991</v>
      </c>
      <c r="V1526" s="72">
        <f t="shared" si="731"/>
        <v>7589.9999999999991</v>
      </c>
      <c r="W1526" s="72">
        <f t="shared" si="732"/>
        <v>7655.9999999999991</v>
      </c>
      <c r="X1526" s="72">
        <f t="shared" si="733"/>
        <v>7721.9999999999991</v>
      </c>
      <c r="Y1526" s="72">
        <f t="shared" si="734"/>
        <v>7788</v>
      </c>
      <c r="Z1526" s="72">
        <f t="shared" si="735"/>
        <v>7854</v>
      </c>
      <c r="AA1526" s="72">
        <f t="shared" si="736"/>
        <v>7920</v>
      </c>
      <c r="AB1526" s="72">
        <f t="shared" si="737"/>
        <v>7986</v>
      </c>
      <c r="AC1526" s="72">
        <f t="shared" si="738"/>
        <v>8052</v>
      </c>
      <c r="AD1526" s="72">
        <f t="shared" si="739"/>
        <v>8118</v>
      </c>
      <c r="AE1526" s="72">
        <f t="shared" si="740"/>
        <v>8184</v>
      </c>
      <c r="AF1526" s="72">
        <f t="shared" si="741"/>
        <v>8250</v>
      </c>
      <c r="AG1526" s="72">
        <f t="shared" si="742"/>
        <v>8316</v>
      </c>
      <c r="AH1526" s="72">
        <f t="shared" si="743"/>
        <v>8382</v>
      </c>
      <c r="AI1526" s="72">
        <f t="shared" si="744"/>
        <v>8448</v>
      </c>
      <c r="AJ1526" s="72">
        <f t="shared" si="745"/>
        <v>8514</v>
      </c>
      <c r="AK1526" s="72">
        <f t="shared" si="746"/>
        <v>8580</v>
      </c>
    </row>
    <row r="1527" spans="1:37" x14ac:dyDescent="0.25">
      <c r="A1527" s="19">
        <v>1491</v>
      </c>
      <c r="B1527" s="20"/>
      <c r="C1527" s="19" t="s">
        <v>1801</v>
      </c>
      <c r="D1527" s="21" t="s">
        <v>1802</v>
      </c>
      <c r="E1527" s="21" t="s">
        <v>1803</v>
      </c>
      <c r="F1527" s="22">
        <v>95700</v>
      </c>
      <c r="G1527" s="24"/>
      <c r="H1527" s="72">
        <f t="shared" si="717"/>
        <v>96657</v>
      </c>
      <c r="I1527" s="72">
        <f t="shared" si="718"/>
        <v>97614</v>
      </c>
      <c r="J1527" s="72">
        <f t="shared" si="720"/>
        <v>98571</v>
      </c>
      <c r="K1527" s="72">
        <f t="shared" si="721"/>
        <v>99528</v>
      </c>
      <c r="L1527" s="72">
        <f t="shared" si="722"/>
        <v>100485</v>
      </c>
      <c r="M1527" s="72">
        <f t="shared" si="719"/>
        <v>101442</v>
      </c>
      <c r="N1527" s="72">
        <f t="shared" si="723"/>
        <v>102399</v>
      </c>
      <c r="O1527" s="72">
        <f t="shared" si="724"/>
        <v>103356</v>
      </c>
      <c r="P1527" s="72">
        <f t="shared" si="725"/>
        <v>104313.00000000001</v>
      </c>
      <c r="Q1527" s="72">
        <f t="shared" si="726"/>
        <v>105270.00000000001</v>
      </c>
      <c r="R1527" s="72">
        <f t="shared" si="727"/>
        <v>106227.00000000001</v>
      </c>
      <c r="S1527" s="72">
        <f t="shared" si="728"/>
        <v>107184.00000000001</v>
      </c>
      <c r="T1527" s="72">
        <f t="shared" si="729"/>
        <v>108140.99999999999</v>
      </c>
      <c r="U1527" s="72">
        <f t="shared" si="730"/>
        <v>109097.99999999999</v>
      </c>
      <c r="V1527" s="72">
        <f t="shared" si="731"/>
        <v>110054.99999999999</v>
      </c>
      <c r="W1527" s="72">
        <f t="shared" si="732"/>
        <v>111011.99999999999</v>
      </c>
      <c r="X1527" s="72">
        <f t="shared" si="733"/>
        <v>111969</v>
      </c>
      <c r="Y1527" s="72">
        <f t="shared" si="734"/>
        <v>112926</v>
      </c>
      <c r="Z1527" s="72">
        <f t="shared" si="735"/>
        <v>113883</v>
      </c>
      <c r="AA1527" s="72">
        <f t="shared" si="736"/>
        <v>114840</v>
      </c>
      <c r="AB1527" s="72">
        <f t="shared" si="737"/>
        <v>115797</v>
      </c>
      <c r="AC1527" s="72">
        <f t="shared" si="738"/>
        <v>116754</v>
      </c>
      <c r="AD1527" s="72">
        <f t="shared" si="739"/>
        <v>117711</v>
      </c>
      <c r="AE1527" s="72">
        <f t="shared" si="740"/>
        <v>118668</v>
      </c>
      <c r="AF1527" s="72">
        <f t="shared" si="741"/>
        <v>119625</v>
      </c>
      <c r="AG1527" s="72">
        <f t="shared" si="742"/>
        <v>120582</v>
      </c>
      <c r="AH1527" s="72">
        <f t="shared" si="743"/>
        <v>121539</v>
      </c>
      <c r="AI1527" s="72">
        <f t="shared" si="744"/>
        <v>122496</v>
      </c>
      <c r="AJ1527" s="72">
        <f t="shared" si="745"/>
        <v>123453</v>
      </c>
      <c r="AK1527" s="72">
        <f t="shared" si="746"/>
        <v>124410</v>
      </c>
    </row>
    <row r="1528" spans="1:37" x14ac:dyDescent="0.25">
      <c r="A1528" s="19">
        <v>1492</v>
      </c>
      <c r="B1528" s="20"/>
      <c r="C1528" s="19" t="s">
        <v>1801</v>
      </c>
      <c r="D1528" s="21" t="s">
        <v>1804</v>
      </c>
      <c r="E1528" s="21" t="s">
        <v>1805</v>
      </c>
      <c r="F1528" s="22">
        <v>115225</v>
      </c>
      <c r="G1528" s="24"/>
      <c r="H1528" s="72">
        <f t="shared" si="717"/>
        <v>116377.25</v>
      </c>
      <c r="I1528" s="72">
        <f t="shared" si="718"/>
        <v>117529.5</v>
      </c>
      <c r="J1528" s="72">
        <f t="shared" si="720"/>
        <v>118681.75</v>
      </c>
      <c r="K1528" s="72">
        <f t="shared" si="721"/>
        <v>119834</v>
      </c>
      <c r="L1528" s="72">
        <f t="shared" si="722"/>
        <v>120986.25</v>
      </c>
      <c r="M1528" s="72">
        <f t="shared" si="719"/>
        <v>122138.5</v>
      </c>
      <c r="N1528" s="72">
        <f t="shared" si="723"/>
        <v>123290.75</v>
      </c>
      <c r="O1528" s="72">
        <f t="shared" si="724"/>
        <v>124443.00000000001</v>
      </c>
      <c r="P1528" s="72">
        <f t="shared" si="725"/>
        <v>125595.25000000001</v>
      </c>
      <c r="Q1528" s="72">
        <f t="shared" si="726"/>
        <v>126747.50000000001</v>
      </c>
      <c r="R1528" s="72">
        <f t="shared" si="727"/>
        <v>127899.75000000001</v>
      </c>
      <c r="S1528" s="72">
        <f t="shared" si="728"/>
        <v>129052.00000000001</v>
      </c>
      <c r="T1528" s="72">
        <f t="shared" si="729"/>
        <v>130204.24999999999</v>
      </c>
      <c r="U1528" s="72">
        <f t="shared" si="730"/>
        <v>131356.5</v>
      </c>
      <c r="V1528" s="72">
        <f t="shared" si="731"/>
        <v>132508.75</v>
      </c>
      <c r="W1528" s="72">
        <f t="shared" si="732"/>
        <v>133661</v>
      </c>
      <c r="X1528" s="72">
        <f t="shared" si="733"/>
        <v>134813.25</v>
      </c>
      <c r="Y1528" s="72">
        <f t="shared" si="734"/>
        <v>135965.5</v>
      </c>
      <c r="Z1528" s="72">
        <f t="shared" si="735"/>
        <v>137117.75</v>
      </c>
      <c r="AA1528" s="72">
        <f t="shared" si="736"/>
        <v>138270</v>
      </c>
      <c r="AB1528" s="72">
        <f t="shared" si="737"/>
        <v>139422.25</v>
      </c>
      <c r="AC1528" s="72">
        <f t="shared" si="738"/>
        <v>140574.5</v>
      </c>
      <c r="AD1528" s="72">
        <f t="shared" si="739"/>
        <v>141726.75</v>
      </c>
      <c r="AE1528" s="72">
        <f t="shared" si="740"/>
        <v>142879</v>
      </c>
      <c r="AF1528" s="72">
        <f t="shared" si="741"/>
        <v>144031.25</v>
      </c>
      <c r="AG1528" s="72">
        <f t="shared" si="742"/>
        <v>145183.5</v>
      </c>
      <c r="AH1528" s="72">
        <f t="shared" si="743"/>
        <v>146335.75</v>
      </c>
      <c r="AI1528" s="72">
        <f t="shared" si="744"/>
        <v>147488</v>
      </c>
      <c r="AJ1528" s="72">
        <f t="shared" si="745"/>
        <v>148640.25</v>
      </c>
      <c r="AK1528" s="72">
        <f t="shared" si="746"/>
        <v>149792.5</v>
      </c>
    </row>
    <row r="1529" spans="1:37" x14ac:dyDescent="0.25">
      <c r="A1529" s="19">
        <v>1493</v>
      </c>
      <c r="B1529" s="20"/>
      <c r="C1529" s="19" t="s">
        <v>1806</v>
      </c>
      <c r="D1529" s="21" t="s">
        <v>1807</v>
      </c>
      <c r="E1529" s="21" t="s">
        <v>1808</v>
      </c>
      <c r="F1529" s="22">
        <v>71500</v>
      </c>
      <c r="G1529" s="24"/>
      <c r="H1529" s="72">
        <f t="shared" si="717"/>
        <v>72215</v>
      </c>
      <c r="I1529" s="72">
        <f t="shared" si="718"/>
        <v>72930</v>
      </c>
      <c r="J1529" s="72">
        <f t="shared" si="720"/>
        <v>73645</v>
      </c>
      <c r="K1529" s="72">
        <f t="shared" si="721"/>
        <v>74360</v>
      </c>
      <c r="L1529" s="72">
        <f t="shared" si="722"/>
        <v>75075</v>
      </c>
      <c r="M1529" s="72">
        <f t="shared" si="719"/>
        <v>75790</v>
      </c>
      <c r="N1529" s="72">
        <f t="shared" si="723"/>
        <v>76505</v>
      </c>
      <c r="O1529" s="72">
        <f t="shared" si="724"/>
        <v>77220</v>
      </c>
      <c r="P1529" s="72">
        <f t="shared" si="725"/>
        <v>77935</v>
      </c>
      <c r="Q1529" s="72">
        <f t="shared" si="726"/>
        <v>78650</v>
      </c>
      <c r="R1529" s="72">
        <f t="shared" si="727"/>
        <v>79365</v>
      </c>
      <c r="S1529" s="72">
        <f t="shared" si="728"/>
        <v>80080.000000000015</v>
      </c>
      <c r="T1529" s="72">
        <f t="shared" si="729"/>
        <v>80794.999999999985</v>
      </c>
      <c r="U1529" s="72">
        <f t="shared" si="730"/>
        <v>81510</v>
      </c>
      <c r="V1529" s="72">
        <f t="shared" si="731"/>
        <v>82225</v>
      </c>
      <c r="W1529" s="72">
        <f t="shared" si="732"/>
        <v>82940</v>
      </c>
      <c r="X1529" s="72">
        <f t="shared" si="733"/>
        <v>83655</v>
      </c>
      <c r="Y1529" s="72">
        <f t="shared" si="734"/>
        <v>84370</v>
      </c>
      <c r="Z1529" s="72">
        <f t="shared" si="735"/>
        <v>85085</v>
      </c>
      <c r="AA1529" s="72">
        <f t="shared" si="736"/>
        <v>85800</v>
      </c>
      <c r="AB1529" s="72">
        <f t="shared" si="737"/>
        <v>86515</v>
      </c>
      <c r="AC1529" s="72">
        <f t="shared" si="738"/>
        <v>87230</v>
      </c>
      <c r="AD1529" s="72">
        <f t="shared" si="739"/>
        <v>87945</v>
      </c>
      <c r="AE1529" s="72">
        <f t="shared" si="740"/>
        <v>88660</v>
      </c>
      <c r="AF1529" s="72">
        <f t="shared" si="741"/>
        <v>89375</v>
      </c>
      <c r="AG1529" s="72">
        <f t="shared" si="742"/>
        <v>90090</v>
      </c>
      <c r="AH1529" s="72">
        <f t="shared" si="743"/>
        <v>90805</v>
      </c>
      <c r="AI1529" s="72">
        <f t="shared" si="744"/>
        <v>91520</v>
      </c>
      <c r="AJ1529" s="72">
        <f t="shared" si="745"/>
        <v>92235</v>
      </c>
      <c r="AK1529" s="72">
        <f t="shared" si="746"/>
        <v>92950</v>
      </c>
    </row>
    <row r="1530" spans="1:37" x14ac:dyDescent="0.25">
      <c r="A1530" s="19">
        <v>1494</v>
      </c>
      <c r="B1530" s="20"/>
      <c r="C1530" s="19" t="s">
        <v>1806</v>
      </c>
      <c r="D1530" s="21" t="s">
        <v>1809</v>
      </c>
      <c r="E1530" s="21" t="s">
        <v>1810</v>
      </c>
      <c r="F1530" s="22">
        <v>79750</v>
      </c>
      <c r="G1530" s="24"/>
      <c r="H1530" s="72">
        <f t="shared" si="717"/>
        <v>80547.5</v>
      </c>
      <c r="I1530" s="72">
        <f t="shared" si="718"/>
        <v>81345</v>
      </c>
      <c r="J1530" s="72">
        <f t="shared" si="720"/>
        <v>82142.5</v>
      </c>
      <c r="K1530" s="72">
        <f t="shared" si="721"/>
        <v>82940</v>
      </c>
      <c r="L1530" s="72">
        <f t="shared" si="722"/>
        <v>83737.5</v>
      </c>
      <c r="M1530" s="72">
        <f t="shared" si="719"/>
        <v>84535</v>
      </c>
      <c r="N1530" s="72">
        <f t="shared" si="723"/>
        <v>85332.5</v>
      </c>
      <c r="O1530" s="72">
        <f t="shared" si="724"/>
        <v>86130</v>
      </c>
      <c r="P1530" s="72">
        <f t="shared" si="725"/>
        <v>86927.5</v>
      </c>
      <c r="Q1530" s="72">
        <f t="shared" si="726"/>
        <v>87725</v>
      </c>
      <c r="R1530" s="72">
        <f t="shared" si="727"/>
        <v>88522.500000000015</v>
      </c>
      <c r="S1530" s="72">
        <f t="shared" si="728"/>
        <v>89320.000000000015</v>
      </c>
      <c r="T1530" s="72">
        <f t="shared" si="729"/>
        <v>90117.499999999985</v>
      </c>
      <c r="U1530" s="72">
        <f t="shared" si="730"/>
        <v>90914.999999999985</v>
      </c>
      <c r="V1530" s="72">
        <f t="shared" si="731"/>
        <v>91712.5</v>
      </c>
      <c r="W1530" s="72">
        <f t="shared" si="732"/>
        <v>92510</v>
      </c>
      <c r="X1530" s="72">
        <f t="shared" si="733"/>
        <v>93307.5</v>
      </c>
      <c r="Y1530" s="72">
        <f t="shared" si="734"/>
        <v>94105</v>
      </c>
      <c r="Z1530" s="72">
        <f t="shared" si="735"/>
        <v>94902.5</v>
      </c>
      <c r="AA1530" s="72">
        <f t="shared" si="736"/>
        <v>95700</v>
      </c>
      <c r="AB1530" s="72">
        <f t="shared" si="737"/>
        <v>96497.5</v>
      </c>
      <c r="AC1530" s="72">
        <f t="shared" si="738"/>
        <v>97295</v>
      </c>
      <c r="AD1530" s="72">
        <f t="shared" si="739"/>
        <v>98092.5</v>
      </c>
      <c r="AE1530" s="72">
        <f t="shared" si="740"/>
        <v>98890</v>
      </c>
      <c r="AF1530" s="72">
        <f t="shared" si="741"/>
        <v>99687.5</v>
      </c>
      <c r="AG1530" s="72">
        <f t="shared" si="742"/>
        <v>100485</v>
      </c>
      <c r="AH1530" s="72">
        <f t="shared" si="743"/>
        <v>101282.5</v>
      </c>
      <c r="AI1530" s="72">
        <f t="shared" si="744"/>
        <v>102080</v>
      </c>
      <c r="AJ1530" s="72">
        <f t="shared" si="745"/>
        <v>102877.5</v>
      </c>
      <c r="AK1530" s="72">
        <f t="shared" si="746"/>
        <v>103675</v>
      </c>
    </row>
    <row r="1531" spans="1:37" x14ac:dyDescent="0.25">
      <c r="A1531" s="19">
        <v>1495</v>
      </c>
      <c r="B1531" s="20"/>
      <c r="C1531" s="19" t="s">
        <v>1801</v>
      </c>
      <c r="D1531" s="21" t="s">
        <v>1811</v>
      </c>
      <c r="E1531" s="21" t="s">
        <v>1812</v>
      </c>
      <c r="F1531" s="22">
        <v>18150</v>
      </c>
      <c r="G1531" s="24"/>
      <c r="H1531" s="72">
        <f t="shared" si="717"/>
        <v>18331.5</v>
      </c>
      <c r="I1531" s="72">
        <f t="shared" si="718"/>
        <v>18513</v>
      </c>
      <c r="J1531" s="72">
        <f t="shared" si="720"/>
        <v>18694.5</v>
      </c>
      <c r="K1531" s="72">
        <f t="shared" si="721"/>
        <v>18876</v>
      </c>
      <c r="L1531" s="72">
        <f t="shared" si="722"/>
        <v>19057.5</v>
      </c>
      <c r="M1531" s="72">
        <f t="shared" si="719"/>
        <v>19239</v>
      </c>
      <c r="N1531" s="72">
        <f t="shared" si="723"/>
        <v>19420.5</v>
      </c>
      <c r="O1531" s="72">
        <f t="shared" si="724"/>
        <v>19602</v>
      </c>
      <c r="P1531" s="72">
        <f t="shared" si="725"/>
        <v>19783.5</v>
      </c>
      <c r="Q1531" s="72">
        <f t="shared" si="726"/>
        <v>19965</v>
      </c>
      <c r="R1531" s="72">
        <f t="shared" si="727"/>
        <v>20146.5</v>
      </c>
      <c r="S1531" s="72">
        <f t="shared" si="728"/>
        <v>20328.000000000004</v>
      </c>
      <c r="T1531" s="72">
        <f t="shared" si="729"/>
        <v>20509.499999999996</v>
      </c>
      <c r="U1531" s="72">
        <f t="shared" si="730"/>
        <v>20691</v>
      </c>
      <c r="V1531" s="72">
        <f t="shared" si="731"/>
        <v>20872.5</v>
      </c>
      <c r="W1531" s="72">
        <f t="shared" si="732"/>
        <v>21054</v>
      </c>
      <c r="X1531" s="72">
        <f t="shared" si="733"/>
        <v>21235.5</v>
      </c>
      <c r="Y1531" s="72">
        <f t="shared" si="734"/>
        <v>21417</v>
      </c>
      <c r="Z1531" s="72">
        <f t="shared" si="735"/>
        <v>21598.5</v>
      </c>
      <c r="AA1531" s="72">
        <f t="shared" si="736"/>
        <v>21780</v>
      </c>
      <c r="AB1531" s="72">
        <f t="shared" si="737"/>
        <v>21961.5</v>
      </c>
      <c r="AC1531" s="72">
        <f t="shared" si="738"/>
        <v>22143</v>
      </c>
      <c r="AD1531" s="72">
        <f t="shared" si="739"/>
        <v>22324.5</v>
      </c>
      <c r="AE1531" s="72">
        <f t="shared" si="740"/>
        <v>22506</v>
      </c>
      <c r="AF1531" s="72">
        <f t="shared" si="741"/>
        <v>22687.5</v>
      </c>
      <c r="AG1531" s="72">
        <f t="shared" si="742"/>
        <v>22869</v>
      </c>
      <c r="AH1531" s="72">
        <f t="shared" si="743"/>
        <v>23050.5</v>
      </c>
      <c r="AI1531" s="72">
        <f t="shared" si="744"/>
        <v>23232</v>
      </c>
      <c r="AJ1531" s="72">
        <f t="shared" si="745"/>
        <v>23413.5</v>
      </c>
      <c r="AK1531" s="72">
        <f t="shared" si="746"/>
        <v>23595</v>
      </c>
    </row>
    <row r="1532" spans="1:37" x14ac:dyDescent="0.25">
      <c r="A1532" s="19"/>
      <c r="B1532" s="20"/>
      <c r="C1532" s="30"/>
      <c r="D1532" s="21"/>
      <c r="E1532" s="21"/>
      <c r="F1532" s="22"/>
      <c r="G1532" s="24"/>
      <c r="H1532" s="72"/>
      <c r="I1532" s="72"/>
      <c r="J1532" s="72"/>
      <c r="K1532" s="72"/>
      <c r="L1532" s="72"/>
      <c r="M1532" s="72"/>
      <c r="N1532" s="72"/>
      <c r="O1532" s="72"/>
      <c r="P1532" s="72"/>
      <c r="Q1532" s="72"/>
      <c r="R1532" s="72"/>
      <c r="S1532" s="72"/>
      <c r="T1532" s="72"/>
      <c r="U1532" s="72"/>
      <c r="V1532" s="72"/>
      <c r="W1532" s="72"/>
      <c r="X1532" s="72"/>
      <c r="Y1532" s="72"/>
      <c r="Z1532" s="72"/>
      <c r="AA1532" s="72"/>
      <c r="AB1532" s="72"/>
      <c r="AC1532" s="72"/>
      <c r="AD1532" s="72"/>
      <c r="AE1532" s="72"/>
      <c r="AF1532" s="72"/>
      <c r="AG1532" s="72"/>
      <c r="AH1532" s="72"/>
      <c r="AI1532" s="72"/>
      <c r="AJ1532" s="72"/>
      <c r="AK1532" s="72"/>
    </row>
    <row r="1533" spans="1:37" x14ac:dyDescent="0.25">
      <c r="A1533" s="19" t="s">
        <v>1813</v>
      </c>
      <c r="B1533" s="20"/>
      <c r="C1533" s="19"/>
      <c r="D1533" s="21"/>
      <c r="E1533" s="62"/>
      <c r="F1533" s="22"/>
      <c r="G1533" s="24"/>
      <c r="H1533" s="72"/>
      <c r="I1533" s="72"/>
      <c r="J1533" s="72"/>
      <c r="K1533" s="72"/>
      <c r="L1533" s="72"/>
      <c r="M1533" s="72"/>
      <c r="N1533" s="72"/>
      <c r="O1533" s="72"/>
      <c r="P1533" s="72"/>
      <c r="Q1533" s="72"/>
      <c r="R1533" s="72"/>
      <c r="S1533" s="72"/>
      <c r="T1533" s="72"/>
      <c r="U1533" s="72"/>
      <c r="V1533" s="72"/>
      <c r="W1533" s="72"/>
      <c r="X1533" s="72"/>
      <c r="Y1533" s="72"/>
      <c r="Z1533" s="72"/>
      <c r="AA1533" s="72"/>
      <c r="AB1533" s="72"/>
      <c r="AC1533" s="72"/>
      <c r="AD1533" s="72"/>
      <c r="AE1533" s="72"/>
      <c r="AF1533" s="72"/>
      <c r="AG1533" s="72"/>
      <c r="AH1533" s="72"/>
      <c r="AI1533" s="72"/>
      <c r="AJ1533" s="72"/>
      <c r="AK1533" s="72"/>
    </row>
    <row r="1534" spans="1:37" x14ac:dyDescent="0.25">
      <c r="A1534" s="19">
        <v>1497</v>
      </c>
      <c r="B1534" s="20"/>
      <c r="C1534" s="19" t="s">
        <v>299</v>
      </c>
      <c r="D1534" s="21"/>
      <c r="E1534" s="27" t="s">
        <v>1814</v>
      </c>
      <c r="F1534" s="63">
        <v>4000</v>
      </c>
      <c r="G1534" s="24"/>
      <c r="H1534" s="72">
        <f t="shared" si="717"/>
        <v>4040</v>
      </c>
      <c r="I1534" s="72">
        <f t="shared" si="718"/>
        <v>4080</v>
      </c>
      <c r="J1534" s="72">
        <f t="shared" si="720"/>
        <v>4120</v>
      </c>
      <c r="K1534" s="72">
        <f t="shared" si="721"/>
        <v>4160</v>
      </c>
      <c r="L1534" s="72">
        <f t="shared" si="722"/>
        <v>4200</v>
      </c>
      <c r="M1534" s="72">
        <f t="shared" si="719"/>
        <v>4240</v>
      </c>
      <c r="N1534" s="72">
        <f t="shared" si="723"/>
        <v>4280</v>
      </c>
      <c r="O1534" s="72">
        <f t="shared" si="724"/>
        <v>4320</v>
      </c>
      <c r="P1534" s="72">
        <f t="shared" si="725"/>
        <v>4360</v>
      </c>
      <c r="Q1534" s="72">
        <f t="shared" si="726"/>
        <v>4400</v>
      </c>
      <c r="R1534" s="72">
        <f t="shared" si="727"/>
        <v>4440</v>
      </c>
      <c r="S1534" s="72">
        <f t="shared" si="728"/>
        <v>4480</v>
      </c>
      <c r="T1534" s="72">
        <f t="shared" si="729"/>
        <v>4520</v>
      </c>
      <c r="U1534" s="72">
        <f t="shared" si="730"/>
        <v>4560</v>
      </c>
      <c r="V1534" s="72">
        <f t="shared" si="731"/>
        <v>4600</v>
      </c>
      <c r="W1534" s="72">
        <f t="shared" si="732"/>
        <v>4640</v>
      </c>
      <c r="X1534" s="72">
        <f t="shared" si="733"/>
        <v>4680</v>
      </c>
      <c r="Y1534" s="72">
        <f t="shared" si="734"/>
        <v>4720</v>
      </c>
      <c r="Z1534" s="72">
        <f t="shared" si="735"/>
        <v>4760</v>
      </c>
      <c r="AA1534" s="72">
        <f t="shared" si="736"/>
        <v>4800</v>
      </c>
      <c r="AB1534" s="72">
        <f t="shared" si="737"/>
        <v>4840</v>
      </c>
      <c r="AC1534" s="72">
        <f t="shared" si="738"/>
        <v>4880</v>
      </c>
      <c r="AD1534" s="72">
        <f t="shared" si="739"/>
        <v>4920</v>
      </c>
      <c r="AE1534" s="72">
        <f t="shared" si="740"/>
        <v>4960</v>
      </c>
      <c r="AF1534" s="72">
        <f t="shared" si="741"/>
        <v>5000</v>
      </c>
      <c r="AG1534" s="72">
        <f t="shared" si="742"/>
        <v>5040</v>
      </c>
      <c r="AH1534" s="72">
        <f t="shared" si="743"/>
        <v>5080</v>
      </c>
      <c r="AI1534" s="72">
        <f t="shared" si="744"/>
        <v>5120</v>
      </c>
      <c r="AJ1534" s="72">
        <f t="shared" si="745"/>
        <v>5160</v>
      </c>
      <c r="AK1534" s="72">
        <f t="shared" si="746"/>
        <v>5200</v>
      </c>
    </row>
    <row r="1535" spans="1:37" x14ac:dyDescent="0.25">
      <c r="A1535" s="19">
        <v>1498</v>
      </c>
      <c r="B1535" s="20"/>
      <c r="C1535" s="19" t="s">
        <v>299</v>
      </c>
      <c r="D1535" s="21"/>
      <c r="E1535" s="27" t="s">
        <v>1815</v>
      </c>
      <c r="F1535" s="63">
        <v>3500</v>
      </c>
      <c r="G1535" s="24"/>
      <c r="H1535" s="72">
        <f t="shared" si="717"/>
        <v>3535</v>
      </c>
      <c r="I1535" s="72">
        <f t="shared" si="718"/>
        <v>3570</v>
      </c>
      <c r="J1535" s="72">
        <f t="shared" si="720"/>
        <v>3605</v>
      </c>
      <c r="K1535" s="72">
        <f t="shared" si="721"/>
        <v>3640</v>
      </c>
      <c r="L1535" s="72">
        <f t="shared" si="722"/>
        <v>3675</v>
      </c>
      <c r="M1535" s="72">
        <f t="shared" si="719"/>
        <v>3710</v>
      </c>
      <c r="N1535" s="72">
        <f t="shared" si="723"/>
        <v>3745</v>
      </c>
      <c r="O1535" s="72">
        <f t="shared" si="724"/>
        <v>3780.0000000000005</v>
      </c>
      <c r="P1535" s="72">
        <f t="shared" si="725"/>
        <v>3815.0000000000005</v>
      </c>
      <c r="Q1535" s="72">
        <f t="shared" si="726"/>
        <v>3850.0000000000005</v>
      </c>
      <c r="R1535" s="72">
        <f t="shared" si="727"/>
        <v>3885.0000000000005</v>
      </c>
      <c r="S1535" s="72">
        <f t="shared" si="728"/>
        <v>3920.0000000000005</v>
      </c>
      <c r="T1535" s="72">
        <f t="shared" si="729"/>
        <v>3954.9999999999995</v>
      </c>
      <c r="U1535" s="72">
        <f t="shared" si="730"/>
        <v>3989.9999999999995</v>
      </c>
      <c r="V1535" s="72">
        <f t="shared" si="731"/>
        <v>4024.9999999999995</v>
      </c>
      <c r="W1535" s="72">
        <f t="shared" si="732"/>
        <v>4059.9999999999995</v>
      </c>
      <c r="X1535" s="72">
        <f t="shared" si="733"/>
        <v>4094.9999999999995</v>
      </c>
      <c r="Y1535" s="72">
        <f t="shared" si="734"/>
        <v>4130</v>
      </c>
      <c r="Z1535" s="72">
        <f t="shared" si="735"/>
        <v>4165</v>
      </c>
      <c r="AA1535" s="72">
        <f t="shared" si="736"/>
        <v>4200</v>
      </c>
      <c r="AB1535" s="72">
        <f t="shared" si="737"/>
        <v>4235</v>
      </c>
      <c r="AC1535" s="72">
        <f t="shared" si="738"/>
        <v>4270</v>
      </c>
      <c r="AD1535" s="72">
        <f t="shared" si="739"/>
        <v>4305</v>
      </c>
      <c r="AE1535" s="72">
        <f t="shared" si="740"/>
        <v>4340</v>
      </c>
      <c r="AF1535" s="72">
        <f t="shared" si="741"/>
        <v>4375</v>
      </c>
      <c r="AG1535" s="72">
        <f t="shared" si="742"/>
        <v>4410</v>
      </c>
      <c r="AH1535" s="72">
        <f t="shared" si="743"/>
        <v>4445</v>
      </c>
      <c r="AI1535" s="72">
        <f t="shared" si="744"/>
        <v>4480</v>
      </c>
      <c r="AJ1535" s="72">
        <f t="shared" si="745"/>
        <v>4515</v>
      </c>
      <c r="AK1535" s="72">
        <f t="shared" si="746"/>
        <v>4550</v>
      </c>
    </row>
    <row r="1536" spans="1:37" x14ac:dyDescent="0.25">
      <c r="A1536" s="19">
        <v>1499</v>
      </c>
      <c r="B1536" s="20"/>
      <c r="C1536" s="19" t="s">
        <v>299</v>
      </c>
      <c r="D1536" s="21"/>
      <c r="E1536" s="27" t="s">
        <v>1816</v>
      </c>
      <c r="F1536" s="63">
        <v>3000</v>
      </c>
      <c r="G1536" s="24"/>
      <c r="H1536" s="72">
        <f t="shared" si="717"/>
        <v>3030</v>
      </c>
      <c r="I1536" s="72">
        <f t="shared" si="718"/>
        <v>3060</v>
      </c>
      <c r="J1536" s="72">
        <f t="shared" si="720"/>
        <v>3090</v>
      </c>
      <c r="K1536" s="72">
        <f t="shared" si="721"/>
        <v>3120</v>
      </c>
      <c r="L1536" s="72">
        <f t="shared" si="722"/>
        <v>3150</v>
      </c>
      <c r="M1536" s="72">
        <f t="shared" si="719"/>
        <v>3180</v>
      </c>
      <c r="N1536" s="72">
        <f t="shared" si="723"/>
        <v>3210</v>
      </c>
      <c r="O1536" s="72">
        <f t="shared" si="724"/>
        <v>3240</v>
      </c>
      <c r="P1536" s="72">
        <f t="shared" si="725"/>
        <v>3270.0000000000005</v>
      </c>
      <c r="Q1536" s="72">
        <f t="shared" si="726"/>
        <v>3300.0000000000005</v>
      </c>
      <c r="R1536" s="72">
        <f t="shared" si="727"/>
        <v>3330.0000000000005</v>
      </c>
      <c r="S1536" s="72">
        <f t="shared" si="728"/>
        <v>3360.0000000000005</v>
      </c>
      <c r="T1536" s="72">
        <f t="shared" si="729"/>
        <v>3389.9999999999995</v>
      </c>
      <c r="U1536" s="72">
        <f t="shared" si="730"/>
        <v>3419.9999999999995</v>
      </c>
      <c r="V1536" s="72">
        <f t="shared" si="731"/>
        <v>3449.9999999999995</v>
      </c>
      <c r="W1536" s="72">
        <f t="shared" si="732"/>
        <v>3479.9999999999995</v>
      </c>
      <c r="X1536" s="72">
        <f t="shared" si="733"/>
        <v>3510</v>
      </c>
      <c r="Y1536" s="72">
        <f t="shared" si="734"/>
        <v>3540</v>
      </c>
      <c r="Z1536" s="72">
        <f t="shared" si="735"/>
        <v>3570</v>
      </c>
      <c r="AA1536" s="72">
        <f t="shared" si="736"/>
        <v>3600</v>
      </c>
      <c r="AB1536" s="72">
        <f t="shared" si="737"/>
        <v>3630</v>
      </c>
      <c r="AC1536" s="72">
        <f t="shared" si="738"/>
        <v>3660</v>
      </c>
      <c r="AD1536" s="72">
        <f t="shared" si="739"/>
        <v>3690</v>
      </c>
      <c r="AE1536" s="72">
        <f t="shared" si="740"/>
        <v>3720</v>
      </c>
      <c r="AF1536" s="72">
        <f t="shared" si="741"/>
        <v>3750</v>
      </c>
      <c r="AG1536" s="72">
        <f t="shared" si="742"/>
        <v>3780</v>
      </c>
      <c r="AH1536" s="72">
        <f t="shared" si="743"/>
        <v>3810</v>
      </c>
      <c r="AI1536" s="72">
        <f t="shared" si="744"/>
        <v>3840</v>
      </c>
      <c r="AJ1536" s="72">
        <f t="shared" si="745"/>
        <v>3870</v>
      </c>
      <c r="AK1536" s="72">
        <f t="shared" si="746"/>
        <v>3900</v>
      </c>
    </row>
    <row r="1537" spans="1:37" x14ac:dyDescent="0.25">
      <c r="A1537" s="19">
        <v>1500</v>
      </c>
      <c r="B1537" s="20"/>
      <c r="C1537" s="19" t="s">
        <v>299</v>
      </c>
      <c r="D1537" s="21"/>
      <c r="E1537" s="27" t="s">
        <v>1817</v>
      </c>
      <c r="F1537" s="63">
        <v>2500</v>
      </c>
      <c r="G1537" s="24"/>
      <c r="H1537" s="72">
        <f t="shared" si="717"/>
        <v>2525</v>
      </c>
      <c r="I1537" s="72">
        <f t="shared" si="718"/>
        <v>2550</v>
      </c>
      <c r="J1537" s="72">
        <f t="shared" si="720"/>
        <v>2575</v>
      </c>
      <c r="K1537" s="72">
        <f t="shared" si="721"/>
        <v>2600</v>
      </c>
      <c r="L1537" s="72">
        <f t="shared" si="722"/>
        <v>2625</v>
      </c>
      <c r="M1537" s="72">
        <f t="shared" si="719"/>
        <v>2650</v>
      </c>
      <c r="N1537" s="72">
        <f t="shared" si="723"/>
        <v>2675</v>
      </c>
      <c r="O1537" s="72">
        <f t="shared" si="724"/>
        <v>2700</v>
      </c>
      <c r="P1537" s="72">
        <f t="shared" si="725"/>
        <v>2725</v>
      </c>
      <c r="Q1537" s="72">
        <f t="shared" si="726"/>
        <v>2750</v>
      </c>
      <c r="R1537" s="72">
        <f t="shared" si="727"/>
        <v>2775.0000000000005</v>
      </c>
      <c r="S1537" s="72">
        <f t="shared" si="728"/>
        <v>2800.0000000000005</v>
      </c>
      <c r="T1537" s="72">
        <f t="shared" si="729"/>
        <v>2824.9999999999995</v>
      </c>
      <c r="U1537" s="72">
        <f t="shared" si="730"/>
        <v>2849.9999999999995</v>
      </c>
      <c r="V1537" s="72">
        <f t="shared" si="731"/>
        <v>2875</v>
      </c>
      <c r="W1537" s="72">
        <f t="shared" si="732"/>
        <v>2900</v>
      </c>
      <c r="X1537" s="72">
        <f t="shared" si="733"/>
        <v>2925</v>
      </c>
      <c r="Y1537" s="72">
        <f t="shared" si="734"/>
        <v>2950</v>
      </c>
      <c r="Z1537" s="72">
        <f t="shared" si="735"/>
        <v>2975</v>
      </c>
      <c r="AA1537" s="72">
        <f t="shared" si="736"/>
        <v>3000</v>
      </c>
      <c r="AB1537" s="72">
        <f t="shared" si="737"/>
        <v>3025</v>
      </c>
      <c r="AC1537" s="72">
        <f t="shared" si="738"/>
        <v>3050</v>
      </c>
      <c r="AD1537" s="72">
        <f t="shared" si="739"/>
        <v>3075</v>
      </c>
      <c r="AE1537" s="72">
        <f t="shared" si="740"/>
        <v>3100</v>
      </c>
      <c r="AF1537" s="72">
        <f t="shared" si="741"/>
        <v>3125</v>
      </c>
      <c r="AG1537" s="72">
        <f t="shared" si="742"/>
        <v>3150</v>
      </c>
      <c r="AH1537" s="72">
        <f t="shared" si="743"/>
        <v>3175</v>
      </c>
      <c r="AI1537" s="72">
        <f t="shared" si="744"/>
        <v>3200</v>
      </c>
      <c r="AJ1537" s="72">
        <f t="shared" si="745"/>
        <v>3225</v>
      </c>
      <c r="AK1537" s="72">
        <f t="shared" si="746"/>
        <v>3250</v>
      </c>
    </row>
    <row r="1538" spans="1:37" x14ac:dyDescent="0.25">
      <c r="A1538" s="19">
        <v>1501</v>
      </c>
      <c r="B1538" s="20"/>
      <c r="C1538" s="19" t="s">
        <v>299</v>
      </c>
      <c r="D1538" s="21"/>
      <c r="E1538" s="27" t="s">
        <v>1818</v>
      </c>
      <c r="F1538" s="63">
        <v>2000</v>
      </c>
      <c r="G1538" s="24"/>
      <c r="H1538" s="72">
        <f t="shared" si="717"/>
        <v>2020</v>
      </c>
      <c r="I1538" s="72">
        <f t="shared" si="718"/>
        <v>2040</v>
      </c>
      <c r="J1538" s="72">
        <f t="shared" si="720"/>
        <v>2060</v>
      </c>
      <c r="K1538" s="72">
        <f t="shared" si="721"/>
        <v>2080</v>
      </c>
      <c r="L1538" s="72">
        <f t="shared" si="722"/>
        <v>2100</v>
      </c>
      <c r="M1538" s="72">
        <f t="shared" si="719"/>
        <v>2120</v>
      </c>
      <c r="N1538" s="72">
        <f t="shared" si="723"/>
        <v>2140</v>
      </c>
      <c r="O1538" s="72">
        <f t="shared" si="724"/>
        <v>2160</v>
      </c>
      <c r="P1538" s="72">
        <f t="shared" si="725"/>
        <v>2180</v>
      </c>
      <c r="Q1538" s="72">
        <f t="shared" si="726"/>
        <v>2200</v>
      </c>
      <c r="R1538" s="72">
        <f t="shared" si="727"/>
        <v>2220</v>
      </c>
      <c r="S1538" s="72">
        <f t="shared" si="728"/>
        <v>2240</v>
      </c>
      <c r="T1538" s="72">
        <f t="shared" si="729"/>
        <v>2260</v>
      </c>
      <c r="U1538" s="72">
        <f t="shared" si="730"/>
        <v>2280</v>
      </c>
      <c r="V1538" s="72">
        <f t="shared" si="731"/>
        <v>2300</v>
      </c>
      <c r="W1538" s="72">
        <f t="shared" si="732"/>
        <v>2320</v>
      </c>
      <c r="X1538" s="72">
        <f t="shared" si="733"/>
        <v>2340</v>
      </c>
      <c r="Y1538" s="72">
        <f t="shared" si="734"/>
        <v>2360</v>
      </c>
      <c r="Z1538" s="72">
        <f t="shared" si="735"/>
        <v>2380</v>
      </c>
      <c r="AA1538" s="72">
        <f t="shared" si="736"/>
        <v>2400</v>
      </c>
      <c r="AB1538" s="72">
        <f t="shared" si="737"/>
        <v>2420</v>
      </c>
      <c r="AC1538" s="72">
        <f t="shared" si="738"/>
        <v>2440</v>
      </c>
      <c r="AD1538" s="72">
        <f t="shared" si="739"/>
        <v>2460</v>
      </c>
      <c r="AE1538" s="72">
        <f t="shared" si="740"/>
        <v>2480</v>
      </c>
      <c r="AF1538" s="72">
        <f t="shared" si="741"/>
        <v>2500</v>
      </c>
      <c r="AG1538" s="72">
        <f t="shared" si="742"/>
        <v>2520</v>
      </c>
      <c r="AH1538" s="72">
        <f t="shared" si="743"/>
        <v>2540</v>
      </c>
      <c r="AI1538" s="72">
        <f t="shared" si="744"/>
        <v>2560</v>
      </c>
      <c r="AJ1538" s="72">
        <f t="shared" si="745"/>
        <v>2580</v>
      </c>
      <c r="AK1538" s="72">
        <f t="shared" si="746"/>
        <v>2600</v>
      </c>
    </row>
    <row r="1539" spans="1:37" x14ac:dyDescent="0.25">
      <c r="A1539" s="19">
        <v>1502</v>
      </c>
      <c r="B1539" s="20"/>
      <c r="C1539" s="19" t="s">
        <v>350</v>
      </c>
      <c r="D1539" s="21"/>
      <c r="E1539" s="27" t="s">
        <v>1819</v>
      </c>
      <c r="F1539" s="63">
        <v>1500</v>
      </c>
      <c r="G1539" s="24"/>
      <c r="H1539" s="72">
        <f t="shared" si="717"/>
        <v>1515</v>
      </c>
      <c r="I1539" s="72">
        <f t="shared" si="718"/>
        <v>1530</v>
      </c>
      <c r="J1539" s="72">
        <f t="shared" si="720"/>
        <v>1545</v>
      </c>
      <c r="K1539" s="72">
        <f t="shared" si="721"/>
        <v>1560</v>
      </c>
      <c r="L1539" s="72">
        <f t="shared" si="722"/>
        <v>1575</v>
      </c>
      <c r="M1539" s="72">
        <f t="shared" si="719"/>
        <v>1590</v>
      </c>
      <c r="N1539" s="72">
        <f t="shared" si="723"/>
        <v>1605</v>
      </c>
      <c r="O1539" s="72">
        <f t="shared" si="724"/>
        <v>1620</v>
      </c>
      <c r="P1539" s="72">
        <f t="shared" si="725"/>
        <v>1635.0000000000002</v>
      </c>
      <c r="Q1539" s="72">
        <f t="shared" si="726"/>
        <v>1650.0000000000002</v>
      </c>
      <c r="R1539" s="72">
        <f t="shared" si="727"/>
        <v>1665.0000000000002</v>
      </c>
      <c r="S1539" s="72">
        <f t="shared" si="728"/>
        <v>1680.0000000000002</v>
      </c>
      <c r="T1539" s="72">
        <f t="shared" si="729"/>
        <v>1694.9999999999998</v>
      </c>
      <c r="U1539" s="72">
        <f t="shared" si="730"/>
        <v>1709.9999999999998</v>
      </c>
      <c r="V1539" s="72">
        <f t="shared" si="731"/>
        <v>1724.9999999999998</v>
      </c>
      <c r="W1539" s="72">
        <f t="shared" si="732"/>
        <v>1739.9999999999998</v>
      </c>
      <c r="X1539" s="72">
        <f t="shared" si="733"/>
        <v>1755</v>
      </c>
      <c r="Y1539" s="72">
        <f t="shared" si="734"/>
        <v>1770</v>
      </c>
      <c r="Z1539" s="72">
        <f t="shared" si="735"/>
        <v>1785</v>
      </c>
      <c r="AA1539" s="72">
        <f t="shared" si="736"/>
        <v>1800</v>
      </c>
      <c r="AB1539" s="72">
        <f t="shared" si="737"/>
        <v>1815</v>
      </c>
      <c r="AC1539" s="72">
        <f t="shared" si="738"/>
        <v>1830</v>
      </c>
      <c r="AD1539" s="72">
        <f t="shared" si="739"/>
        <v>1845</v>
      </c>
      <c r="AE1539" s="72">
        <f t="shared" si="740"/>
        <v>1860</v>
      </c>
      <c r="AF1539" s="72">
        <f t="shared" si="741"/>
        <v>1875</v>
      </c>
      <c r="AG1539" s="72">
        <f t="shared" si="742"/>
        <v>1890</v>
      </c>
      <c r="AH1539" s="72">
        <f t="shared" si="743"/>
        <v>1905</v>
      </c>
      <c r="AI1539" s="72">
        <f t="shared" si="744"/>
        <v>1920</v>
      </c>
      <c r="AJ1539" s="72">
        <f t="shared" si="745"/>
        <v>1935</v>
      </c>
      <c r="AK1539" s="72">
        <f t="shared" si="746"/>
        <v>1950</v>
      </c>
    </row>
    <row r="1540" spans="1:37" x14ac:dyDescent="0.25">
      <c r="A1540" s="19">
        <v>1503</v>
      </c>
      <c r="B1540" s="20"/>
      <c r="C1540" s="19" t="s">
        <v>1820</v>
      </c>
      <c r="D1540" s="21"/>
      <c r="E1540" s="27" t="s">
        <v>1821</v>
      </c>
      <c r="F1540" s="63">
        <v>1300</v>
      </c>
      <c r="G1540" s="24"/>
      <c r="H1540" s="72">
        <f t="shared" si="717"/>
        <v>1313</v>
      </c>
      <c r="I1540" s="72">
        <f t="shared" si="718"/>
        <v>1326</v>
      </c>
      <c r="J1540" s="72">
        <f t="shared" si="720"/>
        <v>1339</v>
      </c>
      <c r="K1540" s="72">
        <f t="shared" si="721"/>
        <v>1352</v>
      </c>
      <c r="L1540" s="72">
        <f t="shared" si="722"/>
        <v>1365</v>
      </c>
      <c r="M1540" s="72">
        <f t="shared" si="719"/>
        <v>1378</v>
      </c>
      <c r="N1540" s="72">
        <f t="shared" si="723"/>
        <v>1391</v>
      </c>
      <c r="O1540" s="72">
        <f t="shared" si="724"/>
        <v>1404</v>
      </c>
      <c r="P1540" s="72">
        <f t="shared" si="725"/>
        <v>1417</v>
      </c>
      <c r="Q1540" s="72">
        <f t="shared" si="726"/>
        <v>1430.0000000000002</v>
      </c>
      <c r="R1540" s="72">
        <f t="shared" si="727"/>
        <v>1443.0000000000002</v>
      </c>
      <c r="S1540" s="72">
        <f t="shared" si="728"/>
        <v>1456.0000000000002</v>
      </c>
      <c r="T1540" s="72">
        <f t="shared" si="729"/>
        <v>1468.9999999999998</v>
      </c>
      <c r="U1540" s="72">
        <f t="shared" si="730"/>
        <v>1481.9999999999998</v>
      </c>
      <c r="V1540" s="72">
        <f t="shared" si="731"/>
        <v>1494.9999999999998</v>
      </c>
      <c r="W1540" s="72">
        <f t="shared" si="732"/>
        <v>1508</v>
      </c>
      <c r="X1540" s="72">
        <f t="shared" si="733"/>
        <v>1521</v>
      </c>
      <c r="Y1540" s="72">
        <f t="shared" si="734"/>
        <v>1534</v>
      </c>
      <c r="Z1540" s="72">
        <f t="shared" si="735"/>
        <v>1547</v>
      </c>
      <c r="AA1540" s="72">
        <f t="shared" si="736"/>
        <v>1560</v>
      </c>
      <c r="AB1540" s="72">
        <f t="shared" si="737"/>
        <v>1573</v>
      </c>
      <c r="AC1540" s="72">
        <f t="shared" si="738"/>
        <v>1586</v>
      </c>
      <c r="AD1540" s="72">
        <f t="shared" si="739"/>
        <v>1599</v>
      </c>
      <c r="AE1540" s="72">
        <f t="shared" si="740"/>
        <v>1612</v>
      </c>
      <c r="AF1540" s="72">
        <f t="shared" si="741"/>
        <v>1625</v>
      </c>
      <c r="AG1540" s="72">
        <f t="shared" si="742"/>
        <v>1638</v>
      </c>
      <c r="AH1540" s="72">
        <f t="shared" si="743"/>
        <v>1651</v>
      </c>
      <c r="AI1540" s="72">
        <f t="shared" si="744"/>
        <v>1664</v>
      </c>
      <c r="AJ1540" s="72">
        <f t="shared" si="745"/>
        <v>1677</v>
      </c>
      <c r="AK1540" s="72">
        <f t="shared" si="746"/>
        <v>1690</v>
      </c>
    </row>
    <row r="1541" spans="1:37" x14ac:dyDescent="0.25">
      <c r="A1541" s="19">
        <v>1504</v>
      </c>
      <c r="B1541" s="20"/>
      <c r="C1541" s="19" t="s">
        <v>350</v>
      </c>
      <c r="D1541" s="21"/>
      <c r="E1541" s="27" t="s">
        <v>1822</v>
      </c>
      <c r="F1541" s="63">
        <v>1200</v>
      </c>
      <c r="G1541" s="24"/>
      <c r="H1541" s="72">
        <f t="shared" si="717"/>
        <v>1212</v>
      </c>
      <c r="I1541" s="72">
        <f t="shared" si="718"/>
        <v>1224</v>
      </c>
      <c r="J1541" s="72">
        <f t="shared" si="720"/>
        <v>1236</v>
      </c>
      <c r="K1541" s="72">
        <f t="shared" si="721"/>
        <v>1248</v>
      </c>
      <c r="L1541" s="72">
        <f t="shared" si="722"/>
        <v>1260</v>
      </c>
      <c r="M1541" s="72">
        <f t="shared" si="719"/>
        <v>1272</v>
      </c>
      <c r="N1541" s="72">
        <f t="shared" si="723"/>
        <v>1284</v>
      </c>
      <c r="O1541" s="72">
        <f t="shared" si="724"/>
        <v>1296</v>
      </c>
      <c r="P1541" s="72">
        <f t="shared" si="725"/>
        <v>1308</v>
      </c>
      <c r="Q1541" s="72">
        <f t="shared" si="726"/>
        <v>1320</v>
      </c>
      <c r="R1541" s="72">
        <f t="shared" si="727"/>
        <v>1332.0000000000002</v>
      </c>
      <c r="S1541" s="72">
        <f t="shared" si="728"/>
        <v>1344.0000000000002</v>
      </c>
      <c r="T1541" s="72">
        <f t="shared" si="729"/>
        <v>1355.9999999999998</v>
      </c>
      <c r="U1541" s="72">
        <f t="shared" si="730"/>
        <v>1367.9999999999998</v>
      </c>
      <c r="V1541" s="72">
        <f t="shared" si="731"/>
        <v>1380</v>
      </c>
      <c r="W1541" s="72">
        <f t="shared" si="732"/>
        <v>1392</v>
      </c>
      <c r="X1541" s="72">
        <f t="shared" si="733"/>
        <v>1404</v>
      </c>
      <c r="Y1541" s="72">
        <f t="shared" si="734"/>
        <v>1416</v>
      </c>
      <c r="Z1541" s="72">
        <f t="shared" si="735"/>
        <v>1428</v>
      </c>
      <c r="AA1541" s="72">
        <f t="shared" si="736"/>
        <v>1440</v>
      </c>
      <c r="AB1541" s="72">
        <f t="shared" si="737"/>
        <v>1452</v>
      </c>
      <c r="AC1541" s="72">
        <f t="shared" si="738"/>
        <v>1464</v>
      </c>
      <c r="AD1541" s="72">
        <f t="shared" si="739"/>
        <v>1476</v>
      </c>
      <c r="AE1541" s="72">
        <f t="shared" si="740"/>
        <v>1488</v>
      </c>
      <c r="AF1541" s="72">
        <f t="shared" si="741"/>
        <v>1500</v>
      </c>
      <c r="AG1541" s="72">
        <f t="shared" si="742"/>
        <v>1512</v>
      </c>
      <c r="AH1541" s="72">
        <f t="shared" si="743"/>
        <v>1524</v>
      </c>
      <c r="AI1541" s="72">
        <f t="shared" si="744"/>
        <v>1536</v>
      </c>
      <c r="AJ1541" s="72">
        <f t="shared" si="745"/>
        <v>1548</v>
      </c>
      <c r="AK1541" s="72">
        <f t="shared" si="746"/>
        <v>1560</v>
      </c>
    </row>
    <row r="1542" spans="1:37" x14ac:dyDescent="0.25">
      <c r="A1542" s="19">
        <v>1505</v>
      </c>
      <c r="B1542" s="20"/>
      <c r="C1542" s="19" t="s">
        <v>1823</v>
      </c>
      <c r="D1542" s="21"/>
      <c r="E1542" s="27" t="s">
        <v>1824</v>
      </c>
      <c r="F1542" s="63">
        <v>600</v>
      </c>
      <c r="G1542" s="24"/>
      <c r="H1542" s="72">
        <f t="shared" si="717"/>
        <v>606</v>
      </c>
      <c r="I1542" s="72">
        <f t="shared" si="718"/>
        <v>612</v>
      </c>
      <c r="J1542" s="72">
        <f t="shared" si="720"/>
        <v>618</v>
      </c>
      <c r="K1542" s="72">
        <f t="shared" si="721"/>
        <v>624</v>
      </c>
      <c r="L1542" s="72">
        <f t="shared" si="722"/>
        <v>630</v>
      </c>
      <c r="M1542" s="72">
        <f t="shared" si="719"/>
        <v>636</v>
      </c>
      <c r="N1542" s="72">
        <f t="shared" si="723"/>
        <v>642</v>
      </c>
      <c r="O1542" s="72">
        <f t="shared" si="724"/>
        <v>648</v>
      </c>
      <c r="P1542" s="72">
        <f t="shared" si="725"/>
        <v>654</v>
      </c>
      <c r="Q1542" s="72">
        <f t="shared" si="726"/>
        <v>660</v>
      </c>
      <c r="R1542" s="72">
        <f t="shared" si="727"/>
        <v>666.00000000000011</v>
      </c>
      <c r="S1542" s="72">
        <f t="shared" si="728"/>
        <v>672.00000000000011</v>
      </c>
      <c r="T1542" s="72">
        <f t="shared" si="729"/>
        <v>677.99999999999989</v>
      </c>
      <c r="U1542" s="72">
        <f t="shared" si="730"/>
        <v>683.99999999999989</v>
      </c>
      <c r="V1542" s="72">
        <f t="shared" si="731"/>
        <v>690</v>
      </c>
      <c r="W1542" s="72">
        <f t="shared" si="732"/>
        <v>696</v>
      </c>
      <c r="X1542" s="72">
        <f t="shared" si="733"/>
        <v>702</v>
      </c>
      <c r="Y1542" s="72">
        <f t="shared" si="734"/>
        <v>708</v>
      </c>
      <c r="Z1542" s="72">
        <f t="shared" si="735"/>
        <v>714</v>
      </c>
      <c r="AA1542" s="72">
        <f t="shared" si="736"/>
        <v>720</v>
      </c>
      <c r="AB1542" s="72">
        <f t="shared" si="737"/>
        <v>726</v>
      </c>
      <c r="AC1542" s="72">
        <f t="shared" si="738"/>
        <v>732</v>
      </c>
      <c r="AD1542" s="72">
        <f t="shared" si="739"/>
        <v>738</v>
      </c>
      <c r="AE1542" s="72">
        <f t="shared" si="740"/>
        <v>744</v>
      </c>
      <c r="AF1542" s="72">
        <f t="shared" si="741"/>
        <v>750</v>
      </c>
      <c r="AG1542" s="72">
        <f t="shared" si="742"/>
        <v>756</v>
      </c>
      <c r="AH1542" s="72">
        <f t="shared" si="743"/>
        <v>762</v>
      </c>
      <c r="AI1542" s="72">
        <f t="shared" si="744"/>
        <v>768</v>
      </c>
      <c r="AJ1542" s="72">
        <f t="shared" si="745"/>
        <v>774</v>
      </c>
      <c r="AK1542" s="72">
        <f t="shared" si="746"/>
        <v>780</v>
      </c>
    </row>
    <row r="1543" spans="1:37" x14ac:dyDescent="0.25">
      <c r="A1543" s="19">
        <v>1506</v>
      </c>
      <c r="B1543" s="20"/>
      <c r="C1543" s="19" t="s">
        <v>350</v>
      </c>
      <c r="D1543" s="21"/>
      <c r="E1543" s="27" t="s">
        <v>1825</v>
      </c>
      <c r="F1543" s="63">
        <v>2500</v>
      </c>
      <c r="G1543" s="24"/>
      <c r="H1543" s="72">
        <f t="shared" si="717"/>
        <v>2525</v>
      </c>
      <c r="I1543" s="72">
        <f t="shared" si="718"/>
        <v>2550</v>
      </c>
      <c r="J1543" s="72">
        <f t="shared" si="720"/>
        <v>2575</v>
      </c>
      <c r="K1543" s="72">
        <f t="shared" si="721"/>
        <v>2600</v>
      </c>
      <c r="L1543" s="72">
        <f t="shared" si="722"/>
        <v>2625</v>
      </c>
      <c r="M1543" s="72">
        <f t="shared" si="719"/>
        <v>2650</v>
      </c>
      <c r="N1543" s="72">
        <f t="shared" si="723"/>
        <v>2675</v>
      </c>
      <c r="O1543" s="72">
        <f t="shared" si="724"/>
        <v>2700</v>
      </c>
      <c r="P1543" s="72">
        <f t="shared" si="725"/>
        <v>2725</v>
      </c>
      <c r="Q1543" s="72">
        <f t="shared" si="726"/>
        <v>2750</v>
      </c>
      <c r="R1543" s="72">
        <f t="shared" si="727"/>
        <v>2775.0000000000005</v>
      </c>
      <c r="S1543" s="72">
        <f t="shared" si="728"/>
        <v>2800.0000000000005</v>
      </c>
      <c r="T1543" s="72">
        <f t="shared" si="729"/>
        <v>2824.9999999999995</v>
      </c>
      <c r="U1543" s="72">
        <f t="shared" si="730"/>
        <v>2849.9999999999995</v>
      </c>
      <c r="V1543" s="72">
        <f t="shared" si="731"/>
        <v>2875</v>
      </c>
      <c r="W1543" s="72">
        <f t="shared" si="732"/>
        <v>2900</v>
      </c>
      <c r="X1543" s="72">
        <f t="shared" si="733"/>
        <v>2925</v>
      </c>
      <c r="Y1543" s="72">
        <f t="shared" si="734"/>
        <v>2950</v>
      </c>
      <c r="Z1543" s="72">
        <f t="shared" si="735"/>
        <v>2975</v>
      </c>
      <c r="AA1543" s="72">
        <f t="shared" si="736"/>
        <v>3000</v>
      </c>
      <c r="AB1543" s="72">
        <f t="shared" si="737"/>
        <v>3025</v>
      </c>
      <c r="AC1543" s="72">
        <f t="shared" si="738"/>
        <v>3050</v>
      </c>
      <c r="AD1543" s="72">
        <f t="shared" si="739"/>
        <v>3075</v>
      </c>
      <c r="AE1543" s="72">
        <f t="shared" si="740"/>
        <v>3100</v>
      </c>
      <c r="AF1543" s="72">
        <f t="shared" si="741"/>
        <v>3125</v>
      </c>
      <c r="AG1543" s="72">
        <f t="shared" si="742"/>
        <v>3150</v>
      </c>
      <c r="AH1543" s="72">
        <f t="shared" si="743"/>
        <v>3175</v>
      </c>
      <c r="AI1543" s="72">
        <f t="shared" si="744"/>
        <v>3200</v>
      </c>
      <c r="AJ1543" s="72">
        <f t="shared" si="745"/>
        <v>3225</v>
      </c>
      <c r="AK1543" s="72">
        <f t="shared" si="746"/>
        <v>3250</v>
      </c>
    </row>
    <row r="1544" spans="1:37" x14ac:dyDescent="0.25">
      <c r="A1544" s="19">
        <v>1507</v>
      </c>
      <c r="B1544" s="20"/>
      <c r="C1544" s="19" t="s">
        <v>1820</v>
      </c>
      <c r="D1544" s="21"/>
      <c r="E1544" s="27" t="s">
        <v>1826</v>
      </c>
      <c r="F1544" s="63">
        <v>2300</v>
      </c>
      <c r="G1544" s="24"/>
      <c r="H1544" s="72">
        <f t="shared" si="717"/>
        <v>2323</v>
      </c>
      <c r="I1544" s="72">
        <f t="shared" si="718"/>
        <v>2346</v>
      </c>
      <c r="J1544" s="72">
        <f t="shared" si="720"/>
        <v>2369</v>
      </c>
      <c r="K1544" s="72">
        <f t="shared" si="721"/>
        <v>2392</v>
      </c>
      <c r="L1544" s="72">
        <f t="shared" si="722"/>
        <v>2415</v>
      </c>
      <c r="M1544" s="72">
        <f t="shared" si="719"/>
        <v>2438</v>
      </c>
      <c r="N1544" s="72">
        <f t="shared" si="723"/>
        <v>2461</v>
      </c>
      <c r="O1544" s="72">
        <f t="shared" si="724"/>
        <v>2484</v>
      </c>
      <c r="P1544" s="72">
        <f t="shared" si="725"/>
        <v>2507</v>
      </c>
      <c r="Q1544" s="72">
        <f t="shared" si="726"/>
        <v>2530</v>
      </c>
      <c r="R1544" s="72">
        <f t="shared" si="727"/>
        <v>2553</v>
      </c>
      <c r="S1544" s="72">
        <f t="shared" si="728"/>
        <v>2576.0000000000005</v>
      </c>
      <c r="T1544" s="72">
        <f t="shared" si="729"/>
        <v>2598.9999999999995</v>
      </c>
      <c r="U1544" s="72">
        <f t="shared" si="730"/>
        <v>2622</v>
      </c>
      <c r="V1544" s="72">
        <f t="shared" si="731"/>
        <v>2645</v>
      </c>
      <c r="W1544" s="72">
        <f t="shared" si="732"/>
        <v>2668</v>
      </c>
      <c r="X1544" s="72">
        <f t="shared" si="733"/>
        <v>2691</v>
      </c>
      <c r="Y1544" s="72">
        <f t="shared" si="734"/>
        <v>2714</v>
      </c>
      <c r="Z1544" s="72">
        <f t="shared" si="735"/>
        <v>2737</v>
      </c>
      <c r="AA1544" s="72">
        <f t="shared" si="736"/>
        <v>2760</v>
      </c>
      <c r="AB1544" s="72">
        <f t="shared" si="737"/>
        <v>2783</v>
      </c>
      <c r="AC1544" s="72">
        <f t="shared" si="738"/>
        <v>2806</v>
      </c>
      <c r="AD1544" s="72">
        <f t="shared" si="739"/>
        <v>2829</v>
      </c>
      <c r="AE1544" s="72">
        <f t="shared" si="740"/>
        <v>2852</v>
      </c>
      <c r="AF1544" s="72">
        <f t="shared" si="741"/>
        <v>2875</v>
      </c>
      <c r="AG1544" s="72">
        <f t="shared" si="742"/>
        <v>2898</v>
      </c>
      <c r="AH1544" s="72">
        <f t="shared" si="743"/>
        <v>2921</v>
      </c>
      <c r="AI1544" s="72">
        <f t="shared" si="744"/>
        <v>2944</v>
      </c>
      <c r="AJ1544" s="72">
        <f t="shared" si="745"/>
        <v>2967</v>
      </c>
      <c r="AK1544" s="72">
        <f t="shared" si="746"/>
        <v>2990</v>
      </c>
    </row>
    <row r="1545" spans="1:37" x14ac:dyDescent="0.25">
      <c r="A1545" s="19">
        <v>1508</v>
      </c>
      <c r="B1545" s="20"/>
      <c r="C1545" s="19" t="s">
        <v>350</v>
      </c>
      <c r="D1545" s="21"/>
      <c r="E1545" s="27" t="s">
        <v>1827</v>
      </c>
      <c r="F1545" s="63">
        <v>2100</v>
      </c>
      <c r="G1545" s="24"/>
      <c r="H1545" s="72">
        <f t="shared" ref="H1545:H1596" si="747">F1545*1.01</f>
        <v>2121</v>
      </c>
      <c r="I1545" s="72">
        <f t="shared" ref="I1545:I1596" si="748">F1545*1.02</f>
        <v>2142</v>
      </c>
      <c r="J1545" s="72">
        <f t="shared" si="720"/>
        <v>2163</v>
      </c>
      <c r="K1545" s="72">
        <f t="shared" si="721"/>
        <v>2184</v>
      </c>
      <c r="L1545" s="72">
        <f t="shared" si="722"/>
        <v>2205</v>
      </c>
      <c r="M1545" s="72">
        <f t="shared" ref="M1545:M1596" si="749">F1545*1.06</f>
        <v>2226</v>
      </c>
      <c r="N1545" s="72">
        <f t="shared" si="723"/>
        <v>2247</v>
      </c>
      <c r="O1545" s="72">
        <f t="shared" si="724"/>
        <v>2268</v>
      </c>
      <c r="P1545" s="72">
        <f t="shared" si="725"/>
        <v>2289</v>
      </c>
      <c r="Q1545" s="72">
        <f t="shared" si="726"/>
        <v>2310</v>
      </c>
      <c r="R1545" s="72">
        <f t="shared" si="727"/>
        <v>2331</v>
      </c>
      <c r="S1545" s="72">
        <f t="shared" si="728"/>
        <v>2352</v>
      </c>
      <c r="T1545" s="72">
        <f t="shared" si="729"/>
        <v>2373</v>
      </c>
      <c r="U1545" s="72">
        <f t="shared" si="730"/>
        <v>2394</v>
      </c>
      <c r="V1545" s="72">
        <f t="shared" si="731"/>
        <v>2415</v>
      </c>
      <c r="W1545" s="72">
        <f t="shared" si="732"/>
        <v>2436</v>
      </c>
      <c r="X1545" s="72">
        <f t="shared" si="733"/>
        <v>2457</v>
      </c>
      <c r="Y1545" s="72">
        <f t="shared" si="734"/>
        <v>2478</v>
      </c>
      <c r="Z1545" s="72">
        <f t="shared" si="735"/>
        <v>2499</v>
      </c>
      <c r="AA1545" s="72">
        <f t="shared" si="736"/>
        <v>2520</v>
      </c>
      <c r="AB1545" s="72">
        <f t="shared" si="737"/>
        <v>2541</v>
      </c>
      <c r="AC1545" s="72">
        <f t="shared" si="738"/>
        <v>2562</v>
      </c>
      <c r="AD1545" s="72">
        <f t="shared" si="739"/>
        <v>2583</v>
      </c>
      <c r="AE1545" s="72">
        <f t="shared" si="740"/>
        <v>2604</v>
      </c>
      <c r="AF1545" s="72">
        <f t="shared" si="741"/>
        <v>2625</v>
      </c>
      <c r="AG1545" s="72">
        <f t="shared" si="742"/>
        <v>2646</v>
      </c>
      <c r="AH1545" s="72">
        <f t="shared" si="743"/>
        <v>2667</v>
      </c>
      <c r="AI1545" s="72">
        <f t="shared" si="744"/>
        <v>2688</v>
      </c>
      <c r="AJ1545" s="72">
        <f t="shared" si="745"/>
        <v>2709</v>
      </c>
      <c r="AK1545" s="72">
        <f t="shared" si="746"/>
        <v>2730</v>
      </c>
    </row>
    <row r="1546" spans="1:37" x14ac:dyDescent="0.25">
      <c r="A1546" s="19">
        <v>1509</v>
      </c>
      <c r="B1546" s="20"/>
      <c r="C1546" s="19" t="s">
        <v>350</v>
      </c>
      <c r="D1546" s="21"/>
      <c r="E1546" s="27" t="s">
        <v>1828</v>
      </c>
      <c r="F1546" s="63">
        <v>3000</v>
      </c>
      <c r="G1546" s="24"/>
      <c r="H1546" s="72">
        <f t="shared" si="747"/>
        <v>3030</v>
      </c>
      <c r="I1546" s="72">
        <f t="shared" si="748"/>
        <v>3060</v>
      </c>
      <c r="J1546" s="72">
        <f t="shared" si="720"/>
        <v>3090</v>
      </c>
      <c r="K1546" s="72">
        <f t="shared" si="721"/>
        <v>3120</v>
      </c>
      <c r="L1546" s="72">
        <f t="shared" si="722"/>
        <v>3150</v>
      </c>
      <c r="M1546" s="72">
        <f t="shared" si="749"/>
        <v>3180</v>
      </c>
      <c r="N1546" s="72">
        <f t="shared" si="723"/>
        <v>3210</v>
      </c>
      <c r="O1546" s="72">
        <f t="shared" si="724"/>
        <v>3240</v>
      </c>
      <c r="P1546" s="72">
        <f t="shared" si="725"/>
        <v>3270.0000000000005</v>
      </c>
      <c r="Q1546" s="72">
        <f t="shared" si="726"/>
        <v>3300.0000000000005</v>
      </c>
      <c r="R1546" s="72">
        <f t="shared" si="727"/>
        <v>3330.0000000000005</v>
      </c>
      <c r="S1546" s="72">
        <f t="shared" si="728"/>
        <v>3360.0000000000005</v>
      </c>
      <c r="T1546" s="72">
        <f t="shared" si="729"/>
        <v>3389.9999999999995</v>
      </c>
      <c r="U1546" s="72">
        <f t="shared" si="730"/>
        <v>3419.9999999999995</v>
      </c>
      <c r="V1546" s="72">
        <f t="shared" si="731"/>
        <v>3449.9999999999995</v>
      </c>
      <c r="W1546" s="72">
        <f t="shared" si="732"/>
        <v>3479.9999999999995</v>
      </c>
      <c r="X1546" s="72">
        <f t="shared" si="733"/>
        <v>3510</v>
      </c>
      <c r="Y1546" s="72">
        <f t="shared" si="734"/>
        <v>3540</v>
      </c>
      <c r="Z1546" s="72">
        <f t="shared" si="735"/>
        <v>3570</v>
      </c>
      <c r="AA1546" s="72">
        <f t="shared" si="736"/>
        <v>3600</v>
      </c>
      <c r="AB1546" s="72">
        <f t="shared" si="737"/>
        <v>3630</v>
      </c>
      <c r="AC1546" s="72">
        <f t="shared" si="738"/>
        <v>3660</v>
      </c>
      <c r="AD1546" s="72">
        <f t="shared" si="739"/>
        <v>3690</v>
      </c>
      <c r="AE1546" s="72">
        <f t="shared" si="740"/>
        <v>3720</v>
      </c>
      <c r="AF1546" s="72">
        <f t="shared" si="741"/>
        <v>3750</v>
      </c>
      <c r="AG1546" s="72">
        <f t="shared" si="742"/>
        <v>3780</v>
      </c>
      <c r="AH1546" s="72">
        <f t="shared" si="743"/>
        <v>3810</v>
      </c>
      <c r="AI1546" s="72">
        <f t="shared" si="744"/>
        <v>3840</v>
      </c>
      <c r="AJ1546" s="72">
        <f t="shared" si="745"/>
        <v>3870</v>
      </c>
      <c r="AK1546" s="72">
        <f t="shared" si="746"/>
        <v>3900</v>
      </c>
    </row>
    <row r="1547" spans="1:37" x14ac:dyDescent="0.25">
      <c r="A1547" s="19">
        <v>1510</v>
      </c>
      <c r="B1547" s="20"/>
      <c r="C1547" s="19" t="s">
        <v>350</v>
      </c>
      <c r="D1547" s="21"/>
      <c r="E1547" s="27" t="s">
        <v>1829</v>
      </c>
      <c r="F1547" s="63">
        <v>5500</v>
      </c>
      <c r="G1547" s="24"/>
      <c r="H1547" s="72">
        <f t="shared" si="747"/>
        <v>5555</v>
      </c>
      <c r="I1547" s="72">
        <f t="shared" si="748"/>
        <v>5610</v>
      </c>
      <c r="J1547" s="72">
        <f t="shared" si="720"/>
        <v>5665</v>
      </c>
      <c r="K1547" s="72">
        <f t="shared" si="721"/>
        <v>5720</v>
      </c>
      <c r="L1547" s="72">
        <f t="shared" si="722"/>
        <v>5775</v>
      </c>
      <c r="M1547" s="72">
        <f t="shared" si="749"/>
        <v>5830</v>
      </c>
      <c r="N1547" s="72">
        <f t="shared" si="723"/>
        <v>5885</v>
      </c>
      <c r="O1547" s="72">
        <f t="shared" si="724"/>
        <v>5940</v>
      </c>
      <c r="P1547" s="72">
        <f t="shared" si="725"/>
        <v>5995</v>
      </c>
      <c r="Q1547" s="72">
        <f t="shared" si="726"/>
        <v>6050.0000000000009</v>
      </c>
      <c r="R1547" s="72">
        <f t="shared" si="727"/>
        <v>6105.0000000000009</v>
      </c>
      <c r="S1547" s="72">
        <f t="shared" si="728"/>
        <v>6160.0000000000009</v>
      </c>
      <c r="T1547" s="72">
        <f t="shared" si="729"/>
        <v>6214.9999999999991</v>
      </c>
      <c r="U1547" s="72">
        <f t="shared" si="730"/>
        <v>6269.9999999999991</v>
      </c>
      <c r="V1547" s="72">
        <f t="shared" si="731"/>
        <v>6324.9999999999991</v>
      </c>
      <c r="W1547" s="72">
        <f t="shared" si="732"/>
        <v>6380</v>
      </c>
      <c r="X1547" s="72">
        <f t="shared" si="733"/>
        <v>6435</v>
      </c>
      <c r="Y1547" s="72">
        <f t="shared" si="734"/>
        <v>6490</v>
      </c>
      <c r="Z1547" s="72">
        <f t="shared" si="735"/>
        <v>6545</v>
      </c>
      <c r="AA1547" s="72">
        <f t="shared" si="736"/>
        <v>6600</v>
      </c>
      <c r="AB1547" s="72">
        <f t="shared" si="737"/>
        <v>6655</v>
      </c>
      <c r="AC1547" s="72">
        <f t="shared" si="738"/>
        <v>6710</v>
      </c>
      <c r="AD1547" s="72">
        <f t="shared" si="739"/>
        <v>6765</v>
      </c>
      <c r="AE1547" s="72">
        <f t="shared" si="740"/>
        <v>6820</v>
      </c>
      <c r="AF1547" s="72">
        <f t="shared" si="741"/>
        <v>6875</v>
      </c>
      <c r="AG1547" s="72">
        <f t="shared" si="742"/>
        <v>6930</v>
      </c>
      <c r="AH1547" s="72">
        <f t="shared" si="743"/>
        <v>6985</v>
      </c>
      <c r="AI1547" s="72">
        <f t="shared" si="744"/>
        <v>7040</v>
      </c>
      <c r="AJ1547" s="72">
        <f t="shared" si="745"/>
        <v>7095</v>
      </c>
      <c r="AK1547" s="72">
        <f t="shared" si="746"/>
        <v>7150</v>
      </c>
    </row>
    <row r="1548" spans="1:37" x14ac:dyDescent="0.25">
      <c r="A1548" s="19">
        <v>1511</v>
      </c>
      <c r="B1548" s="20"/>
      <c r="C1548" s="19" t="s">
        <v>1820</v>
      </c>
      <c r="D1548" s="21"/>
      <c r="E1548" s="27" t="s">
        <v>1830</v>
      </c>
      <c r="F1548" s="63">
        <v>5000</v>
      </c>
      <c r="G1548" s="24"/>
      <c r="H1548" s="72">
        <f t="shared" si="747"/>
        <v>5050</v>
      </c>
      <c r="I1548" s="72">
        <f t="shared" si="748"/>
        <v>5100</v>
      </c>
      <c r="J1548" s="72">
        <f t="shared" si="720"/>
        <v>5150</v>
      </c>
      <c r="K1548" s="72">
        <f t="shared" si="721"/>
        <v>5200</v>
      </c>
      <c r="L1548" s="72">
        <f t="shared" si="722"/>
        <v>5250</v>
      </c>
      <c r="M1548" s="72">
        <f t="shared" si="749"/>
        <v>5300</v>
      </c>
      <c r="N1548" s="72">
        <f t="shared" si="723"/>
        <v>5350</v>
      </c>
      <c r="O1548" s="72">
        <f t="shared" si="724"/>
        <v>5400</v>
      </c>
      <c r="P1548" s="72">
        <f t="shared" si="725"/>
        <v>5450</v>
      </c>
      <c r="Q1548" s="72">
        <f t="shared" si="726"/>
        <v>5500</v>
      </c>
      <c r="R1548" s="72">
        <f t="shared" si="727"/>
        <v>5550.0000000000009</v>
      </c>
      <c r="S1548" s="72">
        <f t="shared" si="728"/>
        <v>5600.0000000000009</v>
      </c>
      <c r="T1548" s="72">
        <f t="shared" si="729"/>
        <v>5649.9999999999991</v>
      </c>
      <c r="U1548" s="72">
        <f t="shared" si="730"/>
        <v>5699.9999999999991</v>
      </c>
      <c r="V1548" s="72">
        <f t="shared" si="731"/>
        <v>5750</v>
      </c>
      <c r="W1548" s="72">
        <f t="shared" si="732"/>
        <v>5800</v>
      </c>
      <c r="X1548" s="72">
        <f t="shared" si="733"/>
        <v>5850</v>
      </c>
      <c r="Y1548" s="72">
        <f t="shared" si="734"/>
        <v>5900</v>
      </c>
      <c r="Z1548" s="72">
        <f t="shared" si="735"/>
        <v>5950</v>
      </c>
      <c r="AA1548" s="72">
        <f t="shared" si="736"/>
        <v>6000</v>
      </c>
      <c r="AB1548" s="72">
        <f t="shared" si="737"/>
        <v>6050</v>
      </c>
      <c r="AC1548" s="72">
        <f t="shared" si="738"/>
        <v>6100</v>
      </c>
      <c r="AD1548" s="72">
        <f t="shared" si="739"/>
        <v>6150</v>
      </c>
      <c r="AE1548" s="72">
        <f t="shared" si="740"/>
        <v>6200</v>
      </c>
      <c r="AF1548" s="72">
        <f t="shared" si="741"/>
        <v>6250</v>
      </c>
      <c r="AG1548" s="72">
        <f t="shared" si="742"/>
        <v>6300</v>
      </c>
      <c r="AH1548" s="72">
        <f t="shared" si="743"/>
        <v>6350</v>
      </c>
      <c r="AI1548" s="72">
        <f t="shared" si="744"/>
        <v>6400</v>
      </c>
      <c r="AJ1548" s="72">
        <f t="shared" si="745"/>
        <v>6450</v>
      </c>
      <c r="AK1548" s="72">
        <f t="shared" si="746"/>
        <v>6500</v>
      </c>
    </row>
    <row r="1549" spans="1:37" x14ac:dyDescent="0.25">
      <c r="A1549" s="19">
        <v>1512</v>
      </c>
      <c r="B1549" s="20"/>
      <c r="C1549" s="19" t="s">
        <v>350</v>
      </c>
      <c r="D1549" s="21"/>
      <c r="E1549" s="27" t="s">
        <v>1831</v>
      </c>
      <c r="F1549" s="63">
        <v>4000</v>
      </c>
      <c r="G1549" s="24"/>
      <c r="H1549" s="72">
        <f t="shared" si="747"/>
        <v>4040</v>
      </c>
      <c r="I1549" s="72">
        <f t="shared" si="748"/>
        <v>4080</v>
      </c>
      <c r="J1549" s="72">
        <f t="shared" si="720"/>
        <v>4120</v>
      </c>
      <c r="K1549" s="72">
        <f t="shared" si="721"/>
        <v>4160</v>
      </c>
      <c r="L1549" s="72">
        <f t="shared" si="722"/>
        <v>4200</v>
      </c>
      <c r="M1549" s="72">
        <f t="shared" si="749"/>
        <v>4240</v>
      </c>
      <c r="N1549" s="72">
        <f t="shared" si="723"/>
        <v>4280</v>
      </c>
      <c r="O1549" s="72">
        <f t="shared" si="724"/>
        <v>4320</v>
      </c>
      <c r="P1549" s="72">
        <f t="shared" si="725"/>
        <v>4360</v>
      </c>
      <c r="Q1549" s="72">
        <f t="shared" si="726"/>
        <v>4400</v>
      </c>
      <c r="R1549" s="72">
        <f t="shared" si="727"/>
        <v>4440</v>
      </c>
      <c r="S1549" s="72">
        <f t="shared" si="728"/>
        <v>4480</v>
      </c>
      <c r="T1549" s="72">
        <f t="shared" si="729"/>
        <v>4520</v>
      </c>
      <c r="U1549" s="72">
        <f t="shared" si="730"/>
        <v>4560</v>
      </c>
      <c r="V1549" s="72">
        <f t="shared" si="731"/>
        <v>4600</v>
      </c>
      <c r="W1549" s="72">
        <f t="shared" si="732"/>
        <v>4640</v>
      </c>
      <c r="X1549" s="72">
        <f t="shared" si="733"/>
        <v>4680</v>
      </c>
      <c r="Y1549" s="72">
        <f t="shared" si="734"/>
        <v>4720</v>
      </c>
      <c r="Z1549" s="72">
        <f t="shared" si="735"/>
        <v>4760</v>
      </c>
      <c r="AA1549" s="72">
        <f t="shared" si="736"/>
        <v>4800</v>
      </c>
      <c r="AB1549" s="72">
        <f t="shared" si="737"/>
        <v>4840</v>
      </c>
      <c r="AC1549" s="72">
        <f t="shared" si="738"/>
        <v>4880</v>
      </c>
      <c r="AD1549" s="72">
        <f t="shared" si="739"/>
        <v>4920</v>
      </c>
      <c r="AE1549" s="72">
        <f t="shared" si="740"/>
        <v>4960</v>
      </c>
      <c r="AF1549" s="72">
        <f t="shared" si="741"/>
        <v>5000</v>
      </c>
      <c r="AG1549" s="72">
        <f t="shared" si="742"/>
        <v>5040</v>
      </c>
      <c r="AH1549" s="72">
        <f t="shared" si="743"/>
        <v>5080</v>
      </c>
      <c r="AI1549" s="72">
        <f t="shared" si="744"/>
        <v>5120</v>
      </c>
      <c r="AJ1549" s="72">
        <f t="shared" si="745"/>
        <v>5160</v>
      </c>
      <c r="AK1549" s="72">
        <f t="shared" si="746"/>
        <v>5200</v>
      </c>
    </row>
    <row r="1550" spans="1:37" x14ac:dyDescent="0.25">
      <c r="A1550" s="19">
        <v>1513</v>
      </c>
      <c r="B1550" s="20"/>
      <c r="C1550" s="19" t="s">
        <v>350</v>
      </c>
      <c r="D1550" s="21"/>
      <c r="E1550" s="27" t="s">
        <v>1832</v>
      </c>
      <c r="F1550" s="63">
        <v>900</v>
      </c>
      <c r="G1550" s="24"/>
      <c r="H1550" s="72">
        <f t="shared" si="747"/>
        <v>909</v>
      </c>
      <c r="I1550" s="72">
        <f t="shared" si="748"/>
        <v>918</v>
      </c>
      <c r="J1550" s="72">
        <f t="shared" si="720"/>
        <v>927</v>
      </c>
      <c r="K1550" s="72">
        <f t="shared" si="721"/>
        <v>936</v>
      </c>
      <c r="L1550" s="72">
        <f t="shared" si="722"/>
        <v>945</v>
      </c>
      <c r="M1550" s="72">
        <f t="shared" si="749"/>
        <v>954</v>
      </c>
      <c r="N1550" s="72">
        <f t="shared" si="723"/>
        <v>963</v>
      </c>
      <c r="O1550" s="72">
        <f t="shared" si="724"/>
        <v>972.00000000000011</v>
      </c>
      <c r="P1550" s="72">
        <f t="shared" si="725"/>
        <v>981.00000000000011</v>
      </c>
      <c r="Q1550" s="72">
        <f t="shared" si="726"/>
        <v>990.00000000000011</v>
      </c>
      <c r="R1550" s="72">
        <f t="shared" si="727"/>
        <v>999.00000000000011</v>
      </c>
      <c r="S1550" s="72">
        <f t="shared" si="728"/>
        <v>1008.0000000000001</v>
      </c>
      <c r="T1550" s="72">
        <f t="shared" si="729"/>
        <v>1016.9999999999999</v>
      </c>
      <c r="U1550" s="72">
        <f t="shared" si="730"/>
        <v>1026</v>
      </c>
      <c r="V1550" s="72">
        <f t="shared" si="731"/>
        <v>1035</v>
      </c>
      <c r="W1550" s="72">
        <f t="shared" si="732"/>
        <v>1044</v>
      </c>
      <c r="X1550" s="72">
        <f t="shared" si="733"/>
        <v>1053</v>
      </c>
      <c r="Y1550" s="72">
        <f t="shared" si="734"/>
        <v>1062</v>
      </c>
      <c r="Z1550" s="72">
        <f t="shared" si="735"/>
        <v>1071</v>
      </c>
      <c r="AA1550" s="72">
        <f t="shared" si="736"/>
        <v>1080</v>
      </c>
      <c r="AB1550" s="72">
        <f t="shared" si="737"/>
        <v>1089</v>
      </c>
      <c r="AC1550" s="72">
        <f t="shared" si="738"/>
        <v>1098</v>
      </c>
      <c r="AD1550" s="72">
        <f t="shared" si="739"/>
        <v>1107</v>
      </c>
      <c r="AE1550" s="72">
        <f t="shared" si="740"/>
        <v>1116</v>
      </c>
      <c r="AF1550" s="72">
        <f t="shared" si="741"/>
        <v>1125</v>
      </c>
      <c r="AG1550" s="72">
        <f t="shared" si="742"/>
        <v>1134</v>
      </c>
      <c r="AH1550" s="72">
        <f t="shared" si="743"/>
        <v>1143</v>
      </c>
      <c r="AI1550" s="72">
        <f t="shared" si="744"/>
        <v>1152</v>
      </c>
      <c r="AJ1550" s="72">
        <f t="shared" si="745"/>
        <v>1161</v>
      </c>
      <c r="AK1550" s="72">
        <f t="shared" si="746"/>
        <v>1170</v>
      </c>
    </row>
    <row r="1551" spans="1:37" x14ac:dyDescent="0.25">
      <c r="A1551" s="19">
        <v>1514</v>
      </c>
      <c r="B1551" s="20"/>
      <c r="C1551" s="19" t="s">
        <v>350</v>
      </c>
      <c r="D1551" s="21"/>
      <c r="E1551" s="27" t="s">
        <v>1833</v>
      </c>
      <c r="F1551" s="63">
        <v>1050</v>
      </c>
      <c r="G1551" s="24"/>
      <c r="H1551" s="72">
        <f t="shared" si="747"/>
        <v>1060.5</v>
      </c>
      <c r="I1551" s="72">
        <f t="shared" si="748"/>
        <v>1071</v>
      </c>
      <c r="J1551" s="72">
        <f t="shared" si="720"/>
        <v>1081.5</v>
      </c>
      <c r="K1551" s="72">
        <f t="shared" si="721"/>
        <v>1092</v>
      </c>
      <c r="L1551" s="72">
        <f t="shared" si="722"/>
        <v>1102.5</v>
      </c>
      <c r="M1551" s="72">
        <f t="shared" si="749"/>
        <v>1113</v>
      </c>
      <c r="N1551" s="72">
        <f t="shared" si="723"/>
        <v>1123.5</v>
      </c>
      <c r="O1551" s="72">
        <f t="shared" si="724"/>
        <v>1134</v>
      </c>
      <c r="P1551" s="72">
        <f t="shared" si="725"/>
        <v>1144.5</v>
      </c>
      <c r="Q1551" s="72">
        <f t="shared" si="726"/>
        <v>1155</v>
      </c>
      <c r="R1551" s="72">
        <f t="shared" si="727"/>
        <v>1165.5</v>
      </c>
      <c r="S1551" s="72">
        <f t="shared" si="728"/>
        <v>1176</v>
      </c>
      <c r="T1551" s="72">
        <f t="shared" si="729"/>
        <v>1186.5</v>
      </c>
      <c r="U1551" s="72">
        <f t="shared" si="730"/>
        <v>1197</v>
      </c>
      <c r="V1551" s="72">
        <f t="shared" si="731"/>
        <v>1207.5</v>
      </c>
      <c r="W1551" s="72">
        <f t="shared" si="732"/>
        <v>1218</v>
      </c>
      <c r="X1551" s="72">
        <f t="shared" si="733"/>
        <v>1228.5</v>
      </c>
      <c r="Y1551" s="72">
        <f t="shared" si="734"/>
        <v>1239</v>
      </c>
      <c r="Z1551" s="72">
        <f t="shared" si="735"/>
        <v>1249.5</v>
      </c>
      <c r="AA1551" s="72">
        <f t="shared" si="736"/>
        <v>1260</v>
      </c>
      <c r="AB1551" s="72">
        <f t="shared" si="737"/>
        <v>1270.5</v>
      </c>
      <c r="AC1551" s="72">
        <f t="shared" si="738"/>
        <v>1281</v>
      </c>
      <c r="AD1551" s="72">
        <f t="shared" si="739"/>
        <v>1291.5</v>
      </c>
      <c r="AE1551" s="72">
        <f t="shared" si="740"/>
        <v>1302</v>
      </c>
      <c r="AF1551" s="72">
        <f t="shared" si="741"/>
        <v>1312.5</v>
      </c>
      <c r="AG1551" s="72">
        <f t="shared" si="742"/>
        <v>1323</v>
      </c>
      <c r="AH1551" s="72">
        <f t="shared" si="743"/>
        <v>1333.5</v>
      </c>
      <c r="AI1551" s="72">
        <f t="shared" si="744"/>
        <v>1344</v>
      </c>
      <c r="AJ1551" s="72">
        <f t="shared" si="745"/>
        <v>1354.5</v>
      </c>
      <c r="AK1551" s="72">
        <f t="shared" si="746"/>
        <v>1365</v>
      </c>
    </row>
    <row r="1552" spans="1:37" x14ac:dyDescent="0.25">
      <c r="A1552" s="19">
        <v>1515</v>
      </c>
      <c r="B1552" s="20"/>
      <c r="C1552" s="19" t="s">
        <v>1490</v>
      </c>
      <c r="D1552" s="21"/>
      <c r="E1552" s="27" t="s">
        <v>1834</v>
      </c>
      <c r="F1552" s="63">
        <v>650</v>
      </c>
      <c r="G1552" s="24"/>
      <c r="H1552" s="72">
        <f t="shared" si="747"/>
        <v>656.5</v>
      </c>
      <c r="I1552" s="72">
        <f t="shared" si="748"/>
        <v>663</v>
      </c>
      <c r="J1552" s="72">
        <f t="shared" si="720"/>
        <v>669.5</v>
      </c>
      <c r="K1552" s="72">
        <f t="shared" si="721"/>
        <v>676</v>
      </c>
      <c r="L1552" s="72">
        <f t="shared" si="722"/>
        <v>682.5</v>
      </c>
      <c r="M1552" s="72">
        <f t="shared" si="749"/>
        <v>689</v>
      </c>
      <c r="N1552" s="72">
        <f t="shared" si="723"/>
        <v>695.5</v>
      </c>
      <c r="O1552" s="72">
        <f t="shared" si="724"/>
        <v>702</v>
      </c>
      <c r="P1552" s="72">
        <f t="shared" si="725"/>
        <v>708.5</v>
      </c>
      <c r="Q1552" s="72">
        <f t="shared" si="726"/>
        <v>715.00000000000011</v>
      </c>
      <c r="R1552" s="72">
        <f t="shared" si="727"/>
        <v>721.50000000000011</v>
      </c>
      <c r="S1552" s="72">
        <f t="shared" si="728"/>
        <v>728.00000000000011</v>
      </c>
      <c r="T1552" s="72">
        <f t="shared" si="729"/>
        <v>734.49999999999989</v>
      </c>
      <c r="U1552" s="72">
        <f t="shared" si="730"/>
        <v>740.99999999999989</v>
      </c>
      <c r="V1552" s="72">
        <f t="shared" si="731"/>
        <v>747.49999999999989</v>
      </c>
      <c r="W1552" s="72">
        <f t="shared" si="732"/>
        <v>754</v>
      </c>
      <c r="X1552" s="72">
        <f t="shared" si="733"/>
        <v>760.5</v>
      </c>
      <c r="Y1552" s="72">
        <f t="shared" si="734"/>
        <v>767</v>
      </c>
      <c r="Z1552" s="72">
        <f t="shared" si="735"/>
        <v>773.5</v>
      </c>
      <c r="AA1552" s="72">
        <f t="shared" si="736"/>
        <v>780</v>
      </c>
      <c r="AB1552" s="72">
        <f t="shared" si="737"/>
        <v>786.5</v>
      </c>
      <c r="AC1552" s="72">
        <f t="shared" si="738"/>
        <v>793</v>
      </c>
      <c r="AD1552" s="72">
        <f t="shared" si="739"/>
        <v>799.5</v>
      </c>
      <c r="AE1552" s="72">
        <f t="shared" si="740"/>
        <v>806</v>
      </c>
      <c r="AF1552" s="72">
        <f t="shared" si="741"/>
        <v>812.5</v>
      </c>
      <c r="AG1552" s="72">
        <f t="shared" si="742"/>
        <v>819</v>
      </c>
      <c r="AH1552" s="72">
        <f t="shared" si="743"/>
        <v>825.5</v>
      </c>
      <c r="AI1552" s="72">
        <f t="shared" si="744"/>
        <v>832</v>
      </c>
      <c r="AJ1552" s="72">
        <f t="shared" si="745"/>
        <v>838.5</v>
      </c>
      <c r="AK1552" s="72">
        <f t="shared" si="746"/>
        <v>845</v>
      </c>
    </row>
    <row r="1553" spans="1:37" x14ac:dyDescent="0.25">
      <c r="A1553" s="19">
        <v>1516</v>
      </c>
      <c r="B1553" s="20"/>
      <c r="C1553" s="19" t="s">
        <v>1823</v>
      </c>
      <c r="D1553" s="21"/>
      <c r="E1553" s="27" t="s">
        <v>1835</v>
      </c>
      <c r="F1553" s="63">
        <v>850</v>
      </c>
      <c r="G1553" s="24"/>
      <c r="H1553" s="72">
        <f t="shared" si="747"/>
        <v>858.5</v>
      </c>
      <c r="I1553" s="72">
        <f t="shared" si="748"/>
        <v>867</v>
      </c>
      <c r="J1553" s="72">
        <f t="shared" si="720"/>
        <v>875.5</v>
      </c>
      <c r="K1553" s="72">
        <f t="shared" si="721"/>
        <v>884</v>
      </c>
      <c r="L1553" s="72">
        <f t="shared" si="722"/>
        <v>892.5</v>
      </c>
      <c r="M1553" s="72">
        <f t="shared" si="749"/>
        <v>901</v>
      </c>
      <c r="N1553" s="72">
        <f t="shared" si="723"/>
        <v>909.5</v>
      </c>
      <c r="O1553" s="72">
        <f t="shared" si="724"/>
        <v>918.00000000000011</v>
      </c>
      <c r="P1553" s="72">
        <f t="shared" si="725"/>
        <v>926.50000000000011</v>
      </c>
      <c r="Q1553" s="72">
        <f t="shared" si="726"/>
        <v>935.00000000000011</v>
      </c>
      <c r="R1553" s="72">
        <f t="shared" si="727"/>
        <v>943.50000000000011</v>
      </c>
      <c r="S1553" s="72">
        <f t="shared" si="728"/>
        <v>952.00000000000011</v>
      </c>
      <c r="T1553" s="72">
        <f t="shared" si="729"/>
        <v>960.49999999999989</v>
      </c>
      <c r="U1553" s="72">
        <f t="shared" si="730"/>
        <v>968.99999999999989</v>
      </c>
      <c r="V1553" s="72">
        <f t="shared" si="731"/>
        <v>977.49999999999989</v>
      </c>
      <c r="W1553" s="72">
        <f t="shared" si="732"/>
        <v>985.99999999999989</v>
      </c>
      <c r="X1553" s="72">
        <f t="shared" si="733"/>
        <v>994.49999999999989</v>
      </c>
      <c r="Y1553" s="72">
        <f t="shared" si="734"/>
        <v>1003</v>
      </c>
      <c r="Z1553" s="72">
        <f t="shared" si="735"/>
        <v>1011.5</v>
      </c>
      <c r="AA1553" s="72">
        <f t="shared" si="736"/>
        <v>1020</v>
      </c>
      <c r="AB1553" s="72">
        <f t="shared" si="737"/>
        <v>1028.5</v>
      </c>
      <c r="AC1553" s="72">
        <f t="shared" si="738"/>
        <v>1037</v>
      </c>
      <c r="AD1553" s="72">
        <f t="shared" si="739"/>
        <v>1045.5</v>
      </c>
      <c r="AE1553" s="72">
        <f t="shared" si="740"/>
        <v>1054</v>
      </c>
      <c r="AF1553" s="72">
        <f t="shared" si="741"/>
        <v>1062.5</v>
      </c>
      <c r="AG1553" s="72">
        <f t="shared" si="742"/>
        <v>1071</v>
      </c>
      <c r="AH1553" s="72">
        <f t="shared" si="743"/>
        <v>1079.5</v>
      </c>
      <c r="AI1553" s="72">
        <f t="shared" si="744"/>
        <v>1088</v>
      </c>
      <c r="AJ1553" s="72">
        <f t="shared" si="745"/>
        <v>1096.5</v>
      </c>
      <c r="AK1553" s="72">
        <f t="shared" si="746"/>
        <v>1105</v>
      </c>
    </row>
    <row r="1554" spans="1:37" x14ac:dyDescent="0.25">
      <c r="A1554" s="19">
        <v>1517</v>
      </c>
      <c r="B1554" s="20"/>
      <c r="C1554" s="19" t="s">
        <v>1820</v>
      </c>
      <c r="D1554" s="21"/>
      <c r="E1554" s="27" t="s">
        <v>1836</v>
      </c>
      <c r="F1554" s="63">
        <v>950</v>
      </c>
      <c r="G1554" s="24"/>
      <c r="H1554" s="72">
        <f t="shared" si="747"/>
        <v>959.5</v>
      </c>
      <c r="I1554" s="72">
        <f t="shared" si="748"/>
        <v>969</v>
      </c>
      <c r="J1554" s="72">
        <f t="shared" si="720"/>
        <v>978.5</v>
      </c>
      <c r="K1554" s="72">
        <f t="shared" si="721"/>
        <v>988</v>
      </c>
      <c r="L1554" s="72">
        <f t="shared" si="722"/>
        <v>997.5</v>
      </c>
      <c r="M1554" s="72">
        <f t="shared" si="749"/>
        <v>1007</v>
      </c>
      <c r="N1554" s="72">
        <f t="shared" si="723"/>
        <v>1016.5000000000001</v>
      </c>
      <c r="O1554" s="72">
        <f t="shared" si="724"/>
        <v>1026</v>
      </c>
      <c r="P1554" s="72">
        <f t="shared" si="725"/>
        <v>1035.5</v>
      </c>
      <c r="Q1554" s="72">
        <f t="shared" si="726"/>
        <v>1045</v>
      </c>
      <c r="R1554" s="72">
        <f t="shared" si="727"/>
        <v>1054.5</v>
      </c>
      <c r="S1554" s="72">
        <f t="shared" si="728"/>
        <v>1064</v>
      </c>
      <c r="T1554" s="72">
        <f t="shared" si="729"/>
        <v>1073.5</v>
      </c>
      <c r="U1554" s="72">
        <f t="shared" si="730"/>
        <v>1083</v>
      </c>
      <c r="V1554" s="72">
        <f t="shared" si="731"/>
        <v>1092.5</v>
      </c>
      <c r="W1554" s="72">
        <f t="shared" si="732"/>
        <v>1102</v>
      </c>
      <c r="X1554" s="72">
        <f t="shared" si="733"/>
        <v>1111.5</v>
      </c>
      <c r="Y1554" s="72">
        <f t="shared" si="734"/>
        <v>1121</v>
      </c>
      <c r="Z1554" s="72">
        <f t="shared" si="735"/>
        <v>1130.5</v>
      </c>
      <c r="AA1554" s="72">
        <f t="shared" si="736"/>
        <v>1140</v>
      </c>
      <c r="AB1554" s="72">
        <f t="shared" si="737"/>
        <v>1149.5</v>
      </c>
      <c r="AC1554" s="72">
        <f t="shared" si="738"/>
        <v>1159</v>
      </c>
      <c r="AD1554" s="72">
        <f t="shared" si="739"/>
        <v>1168.5</v>
      </c>
      <c r="AE1554" s="72">
        <f t="shared" si="740"/>
        <v>1178</v>
      </c>
      <c r="AF1554" s="72">
        <f t="shared" si="741"/>
        <v>1187.5</v>
      </c>
      <c r="AG1554" s="72">
        <f t="shared" si="742"/>
        <v>1197</v>
      </c>
      <c r="AH1554" s="72">
        <f t="shared" si="743"/>
        <v>1206.5</v>
      </c>
      <c r="AI1554" s="72">
        <f t="shared" si="744"/>
        <v>1216</v>
      </c>
      <c r="AJ1554" s="72">
        <f t="shared" si="745"/>
        <v>1225.5</v>
      </c>
      <c r="AK1554" s="72">
        <f t="shared" si="746"/>
        <v>1235</v>
      </c>
    </row>
    <row r="1555" spans="1:37" x14ac:dyDescent="0.25">
      <c r="A1555" s="19">
        <v>1518</v>
      </c>
      <c r="B1555" s="20"/>
      <c r="C1555" s="19" t="s">
        <v>350</v>
      </c>
      <c r="D1555" s="21"/>
      <c r="E1555" s="27" t="s">
        <v>1837</v>
      </c>
      <c r="F1555" s="63">
        <v>800</v>
      </c>
      <c r="G1555" s="24"/>
      <c r="H1555" s="72">
        <f t="shared" si="747"/>
        <v>808</v>
      </c>
      <c r="I1555" s="72">
        <f t="shared" si="748"/>
        <v>816</v>
      </c>
      <c r="J1555" s="72">
        <f t="shared" si="720"/>
        <v>824</v>
      </c>
      <c r="K1555" s="72">
        <f t="shared" si="721"/>
        <v>832</v>
      </c>
      <c r="L1555" s="72">
        <f t="shared" si="722"/>
        <v>840</v>
      </c>
      <c r="M1555" s="72">
        <f t="shared" si="749"/>
        <v>848</v>
      </c>
      <c r="N1555" s="72">
        <f t="shared" si="723"/>
        <v>856</v>
      </c>
      <c r="O1555" s="72">
        <f t="shared" si="724"/>
        <v>864</v>
      </c>
      <c r="P1555" s="72">
        <f t="shared" si="725"/>
        <v>872.00000000000011</v>
      </c>
      <c r="Q1555" s="72">
        <f t="shared" si="726"/>
        <v>880.00000000000011</v>
      </c>
      <c r="R1555" s="72">
        <f t="shared" si="727"/>
        <v>888.00000000000011</v>
      </c>
      <c r="S1555" s="72">
        <f t="shared" si="728"/>
        <v>896.00000000000011</v>
      </c>
      <c r="T1555" s="72">
        <f t="shared" si="729"/>
        <v>903.99999999999989</v>
      </c>
      <c r="U1555" s="72">
        <f t="shared" si="730"/>
        <v>911.99999999999989</v>
      </c>
      <c r="V1555" s="72">
        <f t="shared" si="731"/>
        <v>919.99999999999989</v>
      </c>
      <c r="W1555" s="72">
        <f t="shared" si="732"/>
        <v>927.99999999999989</v>
      </c>
      <c r="X1555" s="72">
        <f t="shared" si="733"/>
        <v>936</v>
      </c>
      <c r="Y1555" s="72">
        <f t="shared" si="734"/>
        <v>944</v>
      </c>
      <c r="Z1555" s="72">
        <f t="shared" si="735"/>
        <v>952</v>
      </c>
      <c r="AA1555" s="72">
        <f t="shared" si="736"/>
        <v>960</v>
      </c>
      <c r="AB1555" s="72">
        <f t="shared" si="737"/>
        <v>968</v>
      </c>
      <c r="AC1555" s="72">
        <f t="shared" si="738"/>
        <v>976</v>
      </c>
      <c r="AD1555" s="72">
        <f t="shared" si="739"/>
        <v>984</v>
      </c>
      <c r="AE1555" s="72">
        <f t="shared" si="740"/>
        <v>992</v>
      </c>
      <c r="AF1555" s="72">
        <f t="shared" si="741"/>
        <v>1000</v>
      </c>
      <c r="AG1555" s="72">
        <f t="shared" si="742"/>
        <v>1008</v>
      </c>
      <c r="AH1555" s="72">
        <f t="shared" si="743"/>
        <v>1016</v>
      </c>
      <c r="AI1555" s="72">
        <f t="shared" si="744"/>
        <v>1024</v>
      </c>
      <c r="AJ1555" s="72">
        <f t="shared" si="745"/>
        <v>1032</v>
      </c>
      <c r="AK1555" s="72">
        <f t="shared" si="746"/>
        <v>1040</v>
      </c>
    </row>
    <row r="1556" spans="1:37" x14ac:dyDescent="0.25">
      <c r="A1556" s="19">
        <v>1519</v>
      </c>
      <c r="B1556" s="20"/>
      <c r="C1556" s="19" t="s">
        <v>350</v>
      </c>
      <c r="D1556" s="21"/>
      <c r="E1556" s="27" t="s">
        <v>1838</v>
      </c>
      <c r="F1556" s="63">
        <v>900</v>
      </c>
      <c r="G1556" s="24"/>
      <c r="H1556" s="72">
        <f t="shared" si="747"/>
        <v>909</v>
      </c>
      <c r="I1556" s="72">
        <f t="shared" si="748"/>
        <v>918</v>
      </c>
      <c r="J1556" s="72">
        <f t="shared" si="720"/>
        <v>927</v>
      </c>
      <c r="K1556" s="72">
        <f t="shared" si="721"/>
        <v>936</v>
      </c>
      <c r="L1556" s="72">
        <f t="shared" si="722"/>
        <v>945</v>
      </c>
      <c r="M1556" s="72">
        <f t="shared" si="749"/>
        <v>954</v>
      </c>
      <c r="N1556" s="72">
        <f t="shared" si="723"/>
        <v>963</v>
      </c>
      <c r="O1556" s="72">
        <f t="shared" si="724"/>
        <v>972.00000000000011</v>
      </c>
      <c r="P1556" s="72">
        <f t="shared" si="725"/>
        <v>981.00000000000011</v>
      </c>
      <c r="Q1556" s="72">
        <f t="shared" si="726"/>
        <v>990.00000000000011</v>
      </c>
      <c r="R1556" s="72">
        <f t="shared" si="727"/>
        <v>999.00000000000011</v>
      </c>
      <c r="S1556" s="72">
        <f t="shared" si="728"/>
        <v>1008.0000000000001</v>
      </c>
      <c r="T1556" s="72">
        <f t="shared" si="729"/>
        <v>1016.9999999999999</v>
      </c>
      <c r="U1556" s="72">
        <f t="shared" si="730"/>
        <v>1026</v>
      </c>
      <c r="V1556" s="72">
        <f t="shared" si="731"/>
        <v>1035</v>
      </c>
      <c r="W1556" s="72">
        <f t="shared" si="732"/>
        <v>1044</v>
      </c>
      <c r="X1556" s="72">
        <f t="shared" si="733"/>
        <v>1053</v>
      </c>
      <c r="Y1556" s="72">
        <f t="shared" si="734"/>
        <v>1062</v>
      </c>
      <c r="Z1556" s="72">
        <f t="shared" si="735"/>
        <v>1071</v>
      </c>
      <c r="AA1556" s="72">
        <f t="shared" si="736"/>
        <v>1080</v>
      </c>
      <c r="AB1556" s="72">
        <f t="shared" si="737"/>
        <v>1089</v>
      </c>
      <c r="AC1556" s="72">
        <f t="shared" si="738"/>
        <v>1098</v>
      </c>
      <c r="AD1556" s="72">
        <f t="shared" si="739"/>
        <v>1107</v>
      </c>
      <c r="AE1556" s="72">
        <f t="shared" si="740"/>
        <v>1116</v>
      </c>
      <c r="AF1556" s="72">
        <f t="shared" si="741"/>
        <v>1125</v>
      </c>
      <c r="AG1556" s="72">
        <f t="shared" si="742"/>
        <v>1134</v>
      </c>
      <c r="AH1556" s="72">
        <f t="shared" si="743"/>
        <v>1143</v>
      </c>
      <c r="AI1556" s="72">
        <f t="shared" si="744"/>
        <v>1152</v>
      </c>
      <c r="AJ1556" s="72">
        <f t="shared" si="745"/>
        <v>1161</v>
      </c>
      <c r="AK1556" s="72">
        <f t="shared" si="746"/>
        <v>1170</v>
      </c>
    </row>
    <row r="1557" spans="1:37" x14ac:dyDescent="0.25">
      <c r="A1557" s="19">
        <v>1520</v>
      </c>
      <c r="B1557" s="20"/>
      <c r="C1557" s="19" t="s">
        <v>350</v>
      </c>
      <c r="D1557" s="21"/>
      <c r="E1557" s="27" t="s">
        <v>1839</v>
      </c>
      <c r="F1557" s="63">
        <v>1000</v>
      </c>
      <c r="G1557" s="24"/>
      <c r="H1557" s="72">
        <f t="shared" si="747"/>
        <v>1010</v>
      </c>
      <c r="I1557" s="72">
        <f t="shared" si="748"/>
        <v>1020</v>
      </c>
      <c r="J1557" s="72">
        <f t="shared" si="720"/>
        <v>1030</v>
      </c>
      <c r="K1557" s="72">
        <f t="shared" si="721"/>
        <v>1040</v>
      </c>
      <c r="L1557" s="72">
        <f t="shared" si="722"/>
        <v>1050</v>
      </c>
      <c r="M1557" s="72">
        <f t="shared" si="749"/>
        <v>1060</v>
      </c>
      <c r="N1557" s="72">
        <f t="shared" si="723"/>
        <v>1070</v>
      </c>
      <c r="O1557" s="72">
        <f t="shared" si="724"/>
        <v>1080</v>
      </c>
      <c r="P1557" s="72">
        <f t="shared" si="725"/>
        <v>1090</v>
      </c>
      <c r="Q1557" s="72">
        <f t="shared" si="726"/>
        <v>1100</v>
      </c>
      <c r="R1557" s="72">
        <f t="shared" si="727"/>
        <v>1110</v>
      </c>
      <c r="S1557" s="72">
        <f t="shared" si="728"/>
        <v>1120</v>
      </c>
      <c r="T1557" s="72">
        <f t="shared" si="729"/>
        <v>1130</v>
      </c>
      <c r="U1557" s="72">
        <f t="shared" si="730"/>
        <v>1140</v>
      </c>
      <c r="V1557" s="72">
        <f t="shared" si="731"/>
        <v>1150</v>
      </c>
      <c r="W1557" s="72">
        <f t="shared" si="732"/>
        <v>1160</v>
      </c>
      <c r="X1557" s="72">
        <f t="shared" si="733"/>
        <v>1170</v>
      </c>
      <c r="Y1557" s="72">
        <f t="shared" si="734"/>
        <v>1180</v>
      </c>
      <c r="Z1557" s="72">
        <f t="shared" si="735"/>
        <v>1190</v>
      </c>
      <c r="AA1557" s="72">
        <f t="shared" si="736"/>
        <v>1200</v>
      </c>
      <c r="AB1557" s="72">
        <f t="shared" si="737"/>
        <v>1210</v>
      </c>
      <c r="AC1557" s="72">
        <f t="shared" si="738"/>
        <v>1220</v>
      </c>
      <c r="AD1557" s="72">
        <f t="shared" si="739"/>
        <v>1230</v>
      </c>
      <c r="AE1557" s="72">
        <f t="shared" si="740"/>
        <v>1240</v>
      </c>
      <c r="AF1557" s="72">
        <f t="shared" si="741"/>
        <v>1250</v>
      </c>
      <c r="AG1557" s="72">
        <f t="shared" si="742"/>
        <v>1260</v>
      </c>
      <c r="AH1557" s="72">
        <f t="shared" si="743"/>
        <v>1270</v>
      </c>
      <c r="AI1557" s="72">
        <f t="shared" si="744"/>
        <v>1280</v>
      </c>
      <c r="AJ1557" s="72">
        <f t="shared" si="745"/>
        <v>1290</v>
      </c>
      <c r="AK1557" s="72">
        <f t="shared" si="746"/>
        <v>1300</v>
      </c>
    </row>
    <row r="1558" spans="1:37" x14ac:dyDescent="0.25">
      <c r="A1558" s="19">
        <v>1521</v>
      </c>
      <c r="B1558" s="20"/>
      <c r="C1558" s="19" t="s">
        <v>1840</v>
      </c>
      <c r="D1558" s="21"/>
      <c r="E1558" s="27" t="s">
        <v>1841</v>
      </c>
      <c r="F1558" s="63">
        <v>700</v>
      </c>
      <c r="G1558" s="24"/>
      <c r="H1558" s="72">
        <f t="shared" si="747"/>
        <v>707</v>
      </c>
      <c r="I1558" s="72">
        <f t="shared" si="748"/>
        <v>714</v>
      </c>
      <c r="J1558" s="72">
        <f t="shared" si="720"/>
        <v>721</v>
      </c>
      <c r="K1558" s="72">
        <f t="shared" si="721"/>
        <v>728</v>
      </c>
      <c r="L1558" s="72">
        <f t="shared" si="722"/>
        <v>735</v>
      </c>
      <c r="M1558" s="72">
        <f t="shared" si="749"/>
        <v>742</v>
      </c>
      <c r="N1558" s="72">
        <f t="shared" si="723"/>
        <v>749</v>
      </c>
      <c r="O1558" s="72">
        <f t="shared" si="724"/>
        <v>756</v>
      </c>
      <c r="P1558" s="72">
        <f t="shared" si="725"/>
        <v>763</v>
      </c>
      <c r="Q1558" s="72">
        <f t="shared" si="726"/>
        <v>770.00000000000011</v>
      </c>
      <c r="R1558" s="72">
        <f t="shared" si="727"/>
        <v>777.00000000000011</v>
      </c>
      <c r="S1558" s="72">
        <f t="shared" si="728"/>
        <v>784.00000000000011</v>
      </c>
      <c r="T1558" s="72">
        <f t="shared" si="729"/>
        <v>790.99999999999989</v>
      </c>
      <c r="U1558" s="72">
        <f t="shared" si="730"/>
        <v>797.99999999999989</v>
      </c>
      <c r="V1558" s="72">
        <f t="shared" si="731"/>
        <v>804.99999999999989</v>
      </c>
      <c r="W1558" s="72">
        <f t="shared" si="732"/>
        <v>812</v>
      </c>
      <c r="X1558" s="72">
        <f t="shared" si="733"/>
        <v>819</v>
      </c>
      <c r="Y1558" s="72">
        <f t="shared" si="734"/>
        <v>826</v>
      </c>
      <c r="Z1558" s="72">
        <f t="shared" si="735"/>
        <v>833</v>
      </c>
      <c r="AA1558" s="72">
        <f t="shared" si="736"/>
        <v>840</v>
      </c>
      <c r="AB1558" s="72">
        <f t="shared" si="737"/>
        <v>847</v>
      </c>
      <c r="AC1558" s="72">
        <f t="shared" si="738"/>
        <v>854</v>
      </c>
      <c r="AD1558" s="72">
        <f t="shared" si="739"/>
        <v>861</v>
      </c>
      <c r="AE1558" s="72">
        <f t="shared" si="740"/>
        <v>868</v>
      </c>
      <c r="AF1558" s="72">
        <f t="shared" si="741"/>
        <v>875</v>
      </c>
      <c r="AG1558" s="72">
        <f t="shared" si="742"/>
        <v>882</v>
      </c>
      <c r="AH1558" s="72">
        <f t="shared" si="743"/>
        <v>889</v>
      </c>
      <c r="AI1558" s="72">
        <f t="shared" si="744"/>
        <v>896</v>
      </c>
      <c r="AJ1558" s="72">
        <f t="shared" si="745"/>
        <v>903</v>
      </c>
      <c r="AK1558" s="72">
        <f t="shared" si="746"/>
        <v>910</v>
      </c>
    </row>
    <row r="1559" spans="1:37" x14ac:dyDescent="0.25">
      <c r="A1559" s="19">
        <v>1522</v>
      </c>
      <c r="B1559" s="20"/>
      <c r="C1559" s="19" t="s">
        <v>350</v>
      </c>
      <c r="D1559" s="21"/>
      <c r="E1559" s="27" t="s">
        <v>1842</v>
      </c>
      <c r="F1559" s="63">
        <v>850</v>
      </c>
      <c r="G1559" s="24"/>
      <c r="H1559" s="72">
        <f t="shared" si="747"/>
        <v>858.5</v>
      </c>
      <c r="I1559" s="72">
        <f t="shared" si="748"/>
        <v>867</v>
      </c>
      <c r="J1559" s="72">
        <f t="shared" si="720"/>
        <v>875.5</v>
      </c>
      <c r="K1559" s="72">
        <f t="shared" si="721"/>
        <v>884</v>
      </c>
      <c r="L1559" s="72">
        <f t="shared" si="722"/>
        <v>892.5</v>
      </c>
      <c r="M1559" s="72">
        <f t="shared" si="749"/>
        <v>901</v>
      </c>
      <c r="N1559" s="72">
        <f t="shared" si="723"/>
        <v>909.5</v>
      </c>
      <c r="O1559" s="72">
        <f t="shared" si="724"/>
        <v>918.00000000000011</v>
      </c>
      <c r="P1559" s="72">
        <f t="shared" si="725"/>
        <v>926.50000000000011</v>
      </c>
      <c r="Q1559" s="72">
        <f t="shared" si="726"/>
        <v>935.00000000000011</v>
      </c>
      <c r="R1559" s="72">
        <f t="shared" si="727"/>
        <v>943.50000000000011</v>
      </c>
      <c r="S1559" s="72">
        <f t="shared" si="728"/>
        <v>952.00000000000011</v>
      </c>
      <c r="T1559" s="72">
        <f t="shared" si="729"/>
        <v>960.49999999999989</v>
      </c>
      <c r="U1559" s="72">
        <f t="shared" si="730"/>
        <v>968.99999999999989</v>
      </c>
      <c r="V1559" s="72">
        <f t="shared" si="731"/>
        <v>977.49999999999989</v>
      </c>
      <c r="W1559" s="72">
        <f t="shared" si="732"/>
        <v>985.99999999999989</v>
      </c>
      <c r="X1559" s="72">
        <f t="shared" si="733"/>
        <v>994.49999999999989</v>
      </c>
      <c r="Y1559" s="72">
        <f t="shared" si="734"/>
        <v>1003</v>
      </c>
      <c r="Z1559" s="72">
        <f t="shared" si="735"/>
        <v>1011.5</v>
      </c>
      <c r="AA1559" s="72">
        <f t="shared" si="736"/>
        <v>1020</v>
      </c>
      <c r="AB1559" s="72">
        <f t="shared" si="737"/>
        <v>1028.5</v>
      </c>
      <c r="AC1559" s="72">
        <f t="shared" si="738"/>
        <v>1037</v>
      </c>
      <c r="AD1559" s="72">
        <f t="shared" si="739"/>
        <v>1045.5</v>
      </c>
      <c r="AE1559" s="72">
        <f t="shared" si="740"/>
        <v>1054</v>
      </c>
      <c r="AF1559" s="72">
        <f t="shared" si="741"/>
        <v>1062.5</v>
      </c>
      <c r="AG1559" s="72">
        <f t="shared" si="742"/>
        <v>1071</v>
      </c>
      <c r="AH1559" s="72">
        <f t="shared" si="743"/>
        <v>1079.5</v>
      </c>
      <c r="AI1559" s="72">
        <f t="shared" si="744"/>
        <v>1088</v>
      </c>
      <c r="AJ1559" s="72">
        <f t="shared" si="745"/>
        <v>1096.5</v>
      </c>
      <c r="AK1559" s="72">
        <f t="shared" si="746"/>
        <v>1105</v>
      </c>
    </row>
    <row r="1560" spans="1:37" x14ac:dyDescent="0.25">
      <c r="A1560" s="19">
        <v>1523</v>
      </c>
      <c r="B1560" s="20"/>
      <c r="C1560" s="19" t="s">
        <v>350</v>
      </c>
      <c r="D1560" s="21"/>
      <c r="E1560" s="27" t="s">
        <v>1843</v>
      </c>
      <c r="F1560" s="63">
        <v>1450</v>
      </c>
      <c r="G1560" s="24"/>
      <c r="H1560" s="72">
        <f t="shared" si="747"/>
        <v>1464.5</v>
      </c>
      <c r="I1560" s="72">
        <f t="shared" si="748"/>
        <v>1479</v>
      </c>
      <c r="J1560" s="72">
        <f t="shared" si="720"/>
        <v>1493.5</v>
      </c>
      <c r="K1560" s="72">
        <f t="shared" si="721"/>
        <v>1508</v>
      </c>
      <c r="L1560" s="72">
        <f t="shared" si="722"/>
        <v>1522.5</v>
      </c>
      <c r="M1560" s="72">
        <f t="shared" si="749"/>
        <v>1537</v>
      </c>
      <c r="N1560" s="72">
        <f t="shared" si="723"/>
        <v>1551.5</v>
      </c>
      <c r="O1560" s="72">
        <f t="shared" si="724"/>
        <v>1566</v>
      </c>
      <c r="P1560" s="72">
        <f t="shared" si="725"/>
        <v>1580.5000000000002</v>
      </c>
      <c r="Q1560" s="72">
        <f t="shared" si="726"/>
        <v>1595.0000000000002</v>
      </c>
      <c r="R1560" s="72">
        <f t="shared" si="727"/>
        <v>1609.5000000000002</v>
      </c>
      <c r="S1560" s="72">
        <f t="shared" si="728"/>
        <v>1624.0000000000002</v>
      </c>
      <c r="T1560" s="72">
        <f t="shared" si="729"/>
        <v>1638.4999999999998</v>
      </c>
      <c r="U1560" s="72">
        <f t="shared" si="730"/>
        <v>1652.9999999999998</v>
      </c>
      <c r="V1560" s="72">
        <f t="shared" si="731"/>
        <v>1667.4999999999998</v>
      </c>
      <c r="W1560" s="72">
        <f t="shared" si="732"/>
        <v>1681.9999999999998</v>
      </c>
      <c r="X1560" s="72">
        <f t="shared" si="733"/>
        <v>1696.5</v>
      </c>
      <c r="Y1560" s="72">
        <f t="shared" si="734"/>
        <v>1711</v>
      </c>
      <c r="Z1560" s="72">
        <f t="shared" si="735"/>
        <v>1725.5</v>
      </c>
      <c r="AA1560" s="72">
        <f t="shared" si="736"/>
        <v>1740</v>
      </c>
      <c r="AB1560" s="72">
        <f t="shared" si="737"/>
        <v>1754.5</v>
      </c>
      <c r="AC1560" s="72">
        <f t="shared" si="738"/>
        <v>1769</v>
      </c>
      <c r="AD1560" s="72">
        <f t="shared" si="739"/>
        <v>1783.5</v>
      </c>
      <c r="AE1560" s="72">
        <f t="shared" si="740"/>
        <v>1798</v>
      </c>
      <c r="AF1560" s="72">
        <f t="shared" si="741"/>
        <v>1812.5</v>
      </c>
      <c r="AG1560" s="72">
        <f t="shared" si="742"/>
        <v>1827</v>
      </c>
      <c r="AH1560" s="72">
        <f t="shared" si="743"/>
        <v>1841.5</v>
      </c>
      <c r="AI1560" s="72">
        <f t="shared" si="744"/>
        <v>1856</v>
      </c>
      <c r="AJ1560" s="72">
        <f t="shared" si="745"/>
        <v>1870.5</v>
      </c>
      <c r="AK1560" s="72">
        <f t="shared" si="746"/>
        <v>1885</v>
      </c>
    </row>
    <row r="1561" spans="1:37" x14ac:dyDescent="0.25">
      <c r="A1561" s="19">
        <v>1524</v>
      </c>
      <c r="B1561" s="20"/>
      <c r="C1561" s="19" t="s">
        <v>1820</v>
      </c>
      <c r="D1561" s="21"/>
      <c r="E1561" s="27" t="s">
        <v>1844</v>
      </c>
      <c r="F1561" s="63">
        <v>1300</v>
      </c>
      <c r="G1561" s="24"/>
      <c r="H1561" s="72">
        <f t="shared" si="747"/>
        <v>1313</v>
      </c>
      <c r="I1561" s="72">
        <f t="shared" si="748"/>
        <v>1326</v>
      </c>
      <c r="J1561" s="72">
        <f t="shared" si="720"/>
        <v>1339</v>
      </c>
      <c r="K1561" s="72">
        <f t="shared" si="721"/>
        <v>1352</v>
      </c>
      <c r="L1561" s="72">
        <f t="shared" si="722"/>
        <v>1365</v>
      </c>
      <c r="M1561" s="72">
        <f t="shared" si="749"/>
        <v>1378</v>
      </c>
      <c r="N1561" s="72">
        <f t="shared" si="723"/>
        <v>1391</v>
      </c>
      <c r="O1561" s="72">
        <f t="shared" si="724"/>
        <v>1404</v>
      </c>
      <c r="P1561" s="72">
        <f t="shared" si="725"/>
        <v>1417</v>
      </c>
      <c r="Q1561" s="72">
        <f t="shared" si="726"/>
        <v>1430.0000000000002</v>
      </c>
      <c r="R1561" s="72">
        <f t="shared" si="727"/>
        <v>1443.0000000000002</v>
      </c>
      <c r="S1561" s="72">
        <f t="shared" si="728"/>
        <v>1456.0000000000002</v>
      </c>
      <c r="T1561" s="72">
        <f t="shared" si="729"/>
        <v>1468.9999999999998</v>
      </c>
      <c r="U1561" s="72">
        <f t="shared" si="730"/>
        <v>1481.9999999999998</v>
      </c>
      <c r="V1561" s="72">
        <f t="shared" si="731"/>
        <v>1494.9999999999998</v>
      </c>
      <c r="W1561" s="72">
        <f t="shared" si="732"/>
        <v>1508</v>
      </c>
      <c r="X1561" s="72">
        <f t="shared" si="733"/>
        <v>1521</v>
      </c>
      <c r="Y1561" s="72">
        <f t="shared" si="734"/>
        <v>1534</v>
      </c>
      <c r="Z1561" s="72">
        <f t="shared" si="735"/>
        <v>1547</v>
      </c>
      <c r="AA1561" s="72">
        <f t="shared" si="736"/>
        <v>1560</v>
      </c>
      <c r="AB1561" s="72">
        <f t="shared" si="737"/>
        <v>1573</v>
      </c>
      <c r="AC1561" s="72">
        <f t="shared" si="738"/>
        <v>1586</v>
      </c>
      <c r="AD1561" s="72">
        <f t="shared" si="739"/>
        <v>1599</v>
      </c>
      <c r="AE1561" s="72">
        <f t="shared" si="740"/>
        <v>1612</v>
      </c>
      <c r="AF1561" s="72">
        <f t="shared" si="741"/>
        <v>1625</v>
      </c>
      <c r="AG1561" s="72">
        <f t="shared" si="742"/>
        <v>1638</v>
      </c>
      <c r="AH1561" s="72">
        <f t="shared" si="743"/>
        <v>1651</v>
      </c>
      <c r="AI1561" s="72">
        <f t="shared" si="744"/>
        <v>1664</v>
      </c>
      <c r="AJ1561" s="72">
        <f t="shared" si="745"/>
        <v>1677</v>
      </c>
      <c r="AK1561" s="72">
        <f t="shared" si="746"/>
        <v>1690</v>
      </c>
    </row>
    <row r="1562" spans="1:37" x14ac:dyDescent="0.25">
      <c r="A1562" s="19">
        <v>1525</v>
      </c>
      <c r="B1562" s="20"/>
      <c r="C1562" s="19" t="s">
        <v>1820</v>
      </c>
      <c r="D1562" s="21"/>
      <c r="E1562" s="27" t="s">
        <v>1845</v>
      </c>
      <c r="F1562" s="63">
        <v>1500</v>
      </c>
      <c r="G1562" s="24"/>
      <c r="H1562" s="72">
        <f t="shared" si="747"/>
        <v>1515</v>
      </c>
      <c r="I1562" s="72">
        <f t="shared" si="748"/>
        <v>1530</v>
      </c>
      <c r="J1562" s="72">
        <f t="shared" si="720"/>
        <v>1545</v>
      </c>
      <c r="K1562" s="72">
        <f t="shared" si="721"/>
        <v>1560</v>
      </c>
      <c r="L1562" s="72">
        <f t="shared" si="722"/>
        <v>1575</v>
      </c>
      <c r="M1562" s="72">
        <f t="shared" si="749"/>
        <v>1590</v>
      </c>
      <c r="N1562" s="72">
        <f t="shared" si="723"/>
        <v>1605</v>
      </c>
      <c r="O1562" s="72">
        <f t="shared" si="724"/>
        <v>1620</v>
      </c>
      <c r="P1562" s="72">
        <f t="shared" si="725"/>
        <v>1635.0000000000002</v>
      </c>
      <c r="Q1562" s="72">
        <f t="shared" si="726"/>
        <v>1650.0000000000002</v>
      </c>
      <c r="R1562" s="72">
        <f t="shared" si="727"/>
        <v>1665.0000000000002</v>
      </c>
      <c r="S1562" s="72">
        <f t="shared" si="728"/>
        <v>1680.0000000000002</v>
      </c>
      <c r="T1562" s="72">
        <f t="shared" si="729"/>
        <v>1694.9999999999998</v>
      </c>
      <c r="U1562" s="72">
        <f t="shared" si="730"/>
        <v>1709.9999999999998</v>
      </c>
      <c r="V1562" s="72">
        <f t="shared" si="731"/>
        <v>1724.9999999999998</v>
      </c>
      <c r="W1562" s="72">
        <f t="shared" si="732"/>
        <v>1739.9999999999998</v>
      </c>
      <c r="X1562" s="72">
        <f t="shared" si="733"/>
        <v>1755</v>
      </c>
      <c r="Y1562" s="72">
        <f t="shared" si="734"/>
        <v>1770</v>
      </c>
      <c r="Z1562" s="72">
        <f t="shared" si="735"/>
        <v>1785</v>
      </c>
      <c r="AA1562" s="72">
        <f t="shared" si="736"/>
        <v>1800</v>
      </c>
      <c r="AB1562" s="72">
        <f t="shared" si="737"/>
        <v>1815</v>
      </c>
      <c r="AC1562" s="72">
        <f t="shared" si="738"/>
        <v>1830</v>
      </c>
      <c r="AD1562" s="72">
        <f t="shared" si="739"/>
        <v>1845</v>
      </c>
      <c r="AE1562" s="72">
        <f t="shared" si="740"/>
        <v>1860</v>
      </c>
      <c r="AF1562" s="72">
        <f t="shared" si="741"/>
        <v>1875</v>
      </c>
      <c r="AG1562" s="72">
        <f t="shared" si="742"/>
        <v>1890</v>
      </c>
      <c r="AH1562" s="72">
        <f t="shared" si="743"/>
        <v>1905</v>
      </c>
      <c r="AI1562" s="72">
        <f t="shared" si="744"/>
        <v>1920</v>
      </c>
      <c r="AJ1562" s="72">
        <f t="shared" si="745"/>
        <v>1935</v>
      </c>
      <c r="AK1562" s="72">
        <f t="shared" si="746"/>
        <v>1950</v>
      </c>
    </row>
    <row r="1563" spans="1:37" x14ac:dyDescent="0.25">
      <c r="A1563" s="19">
        <v>1526</v>
      </c>
      <c r="B1563" s="20"/>
      <c r="C1563" s="19" t="s">
        <v>350</v>
      </c>
      <c r="D1563" s="21"/>
      <c r="E1563" s="27" t="s">
        <v>1846</v>
      </c>
      <c r="F1563" s="63">
        <v>950</v>
      </c>
      <c r="G1563" s="24"/>
      <c r="H1563" s="72">
        <f t="shared" si="747"/>
        <v>959.5</v>
      </c>
      <c r="I1563" s="72">
        <f t="shared" si="748"/>
        <v>969</v>
      </c>
      <c r="J1563" s="72">
        <f t="shared" si="720"/>
        <v>978.5</v>
      </c>
      <c r="K1563" s="72">
        <f t="shared" si="721"/>
        <v>988</v>
      </c>
      <c r="L1563" s="72">
        <f t="shared" si="722"/>
        <v>997.5</v>
      </c>
      <c r="M1563" s="72">
        <f t="shared" si="749"/>
        <v>1007</v>
      </c>
      <c r="N1563" s="72">
        <f t="shared" si="723"/>
        <v>1016.5000000000001</v>
      </c>
      <c r="O1563" s="72">
        <f t="shared" si="724"/>
        <v>1026</v>
      </c>
      <c r="P1563" s="72">
        <f t="shared" si="725"/>
        <v>1035.5</v>
      </c>
      <c r="Q1563" s="72">
        <f t="shared" si="726"/>
        <v>1045</v>
      </c>
      <c r="R1563" s="72">
        <f t="shared" si="727"/>
        <v>1054.5</v>
      </c>
      <c r="S1563" s="72">
        <f t="shared" si="728"/>
        <v>1064</v>
      </c>
      <c r="T1563" s="72">
        <f t="shared" si="729"/>
        <v>1073.5</v>
      </c>
      <c r="U1563" s="72">
        <f t="shared" si="730"/>
        <v>1083</v>
      </c>
      <c r="V1563" s="72">
        <f t="shared" si="731"/>
        <v>1092.5</v>
      </c>
      <c r="W1563" s="72">
        <f t="shared" si="732"/>
        <v>1102</v>
      </c>
      <c r="X1563" s="72">
        <f t="shared" si="733"/>
        <v>1111.5</v>
      </c>
      <c r="Y1563" s="72">
        <f t="shared" si="734"/>
        <v>1121</v>
      </c>
      <c r="Z1563" s="72">
        <f t="shared" si="735"/>
        <v>1130.5</v>
      </c>
      <c r="AA1563" s="72">
        <f t="shared" si="736"/>
        <v>1140</v>
      </c>
      <c r="AB1563" s="72">
        <f t="shared" si="737"/>
        <v>1149.5</v>
      </c>
      <c r="AC1563" s="72">
        <f t="shared" si="738"/>
        <v>1159</v>
      </c>
      <c r="AD1563" s="72">
        <f t="shared" si="739"/>
        <v>1168.5</v>
      </c>
      <c r="AE1563" s="72">
        <f t="shared" si="740"/>
        <v>1178</v>
      </c>
      <c r="AF1563" s="72">
        <f t="shared" si="741"/>
        <v>1187.5</v>
      </c>
      <c r="AG1563" s="72">
        <f t="shared" si="742"/>
        <v>1197</v>
      </c>
      <c r="AH1563" s="72">
        <f t="shared" si="743"/>
        <v>1206.5</v>
      </c>
      <c r="AI1563" s="72">
        <f t="shared" si="744"/>
        <v>1216</v>
      </c>
      <c r="AJ1563" s="72">
        <f t="shared" si="745"/>
        <v>1225.5</v>
      </c>
      <c r="AK1563" s="72">
        <f t="shared" si="746"/>
        <v>1235</v>
      </c>
    </row>
    <row r="1564" spans="1:37" x14ac:dyDescent="0.25">
      <c r="A1564" s="19">
        <v>1527</v>
      </c>
      <c r="B1564" s="20"/>
      <c r="C1564" s="19" t="s">
        <v>1820</v>
      </c>
      <c r="D1564" s="21"/>
      <c r="E1564" s="27" t="s">
        <v>1847</v>
      </c>
      <c r="F1564" s="63">
        <v>800</v>
      </c>
      <c r="G1564" s="24"/>
      <c r="H1564" s="72">
        <f t="shared" si="747"/>
        <v>808</v>
      </c>
      <c r="I1564" s="72">
        <f t="shared" si="748"/>
        <v>816</v>
      </c>
      <c r="J1564" s="72">
        <f t="shared" ref="J1564:J1590" si="750">F1564*1.03</f>
        <v>824</v>
      </c>
      <c r="K1564" s="72">
        <f t="shared" ref="K1564:K1590" si="751">F1564*1.04</f>
        <v>832</v>
      </c>
      <c r="L1564" s="72">
        <f t="shared" ref="L1564:L1590" si="752">F1564*1.05</f>
        <v>840</v>
      </c>
      <c r="M1564" s="72">
        <f t="shared" si="749"/>
        <v>848</v>
      </c>
      <c r="N1564" s="72">
        <f t="shared" ref="N1564:N1590" si="753">F1564*1.07</f>
        <v>856</v>
      </c>
      <c r="O1564" s="72">
        <f t="shared" ref="O1564:O1590" si="754">F1564*1.08</f>
        <v>864</v>
      </c>
      <c r="P1564" s="72">
        <f t="shared" ref="P1564:P1590" si="755">F1564*1.09</f>
        <v>872.00000000000011</v>
      </c>
      <c r="Q1564" s="72">
        <f t="shared" ref="Q1564:Q1590" si="756">F1564*1.1</f>
        <v>880.00000000000011</v>
      </c>
      <c r="R1564" s="72">
        <f t="shared" ref="R1564:R1590" si="757">F1564*1.11</f>
        <v>888.00000000000011</v>
      </c>
      <c r="S1564" s="72">
        <f t="shared" ref="S1564:S1590" si="758">F1564*1.12</f>
        <v>896.00000000000011</v>
      </c>
      <c r="T1564" s="72">
        <f t="shared" ref="T1564:T1590" si="759">F1564*1.13</f>
        <v>903.99999999999989</v>
      </c>
      <c r="U1564" s="72">
        <f t="shared" ref="U1564:U1590" si="760">F1564*1.14</f>
        <v>911.99999999999989</v>
      </c>
      <c r="V1564" s="72">
        <f t="shared" ref="V1564:V1590" si="761">F1564*1.15</f>
        <v>919.99999999999989</v>
      </c>
      <c r="W1564" s="72">
        <f t="shared" ref="W1564:W1590" si="762">F1564*1.16</f>
        <v>927.99999999999989</v>
      </c>
      <c r="X1564" s="72">
        <f t="shared" ref="X1564:X1590" si="763">F1564*1.17</f>
        <v>936</v>
      </c>
      <c r="Y1564" s="72">
        <f t="shared" ref="Y1564:Y1590" si="764">F1564*1.18</f>
        <v>944</v>
      </c>
      <c r="Z1564" s="72">
        <f t="shared" ref="Z1564:Z1590" si="765">F1564*1.19</f>
        <v>952</v>
      </c>
      <c r="AA1564" s="72">
        <f t="shared" ref="AA1564:AA1590" si="766">F1564*1.2</f>
        <v>960</v>
      </c>
      <c r="AB1564" s="72">
        <f t="shared" ref="AB1564:AB1590" si="767">F1564*1.21</f>
        <v>968</v>
      </c>
      <c r="AC1564" s="72">
        <f t="shared" ref="AC1564:AC1590" si="768">F1564*1.22</f>
        <v>976</v>
      </c>
      <c r="AD1564" s="72">
        <f t="shared" ref="AD1564:AD1590" si="769">F1564*1.23</f>
        <v>984</v>
      </c>
      <c r="AE1564" s="72">
        <f t="shared" ref="AE1564:AE1590" si="770">F1564*1.24</f>
        <v>992</v>
      </c>
      <c r="AF1564" s="72">
        <f t="shared" ref="AF1564:AF1590" si="771">F1564*1.25</f>
        <v>1000</v>
      </c>
      <c r="AG1564" s="72">
        <f t="shared" ref="AG1564:AG1590" si="772">F1564*1.26</f>
        <v>1008</v>
      </c>
      <c r="AH1564" s="72">
        <f t="shared" ref="AH1564:AH1590" si="773">F1564*1.27</f>
        <v>1016</v>
      </c>
      <c r="AI1564" s="72">
        <f t="shared" ref="AI1564:AI1590" si="774">F1564*1.28</f>
        <v>1024</v>
      </c>
      <c r="AJ1564" s="72">
        <f t="shared" ref="AJ1564:AJ1590" si="775">F1564*1.29</f>
        <v>1032</v>
      </c>
      <c r="AK1564" s="72">
        <f t="shared" ref="AK1564:AK1590" si="776">F1564*1.3</f>
        <v>1040</v>
      </c>
    </row>
    <row r="1565" spans="1:37" x14ac:dyDescent="0.25">
      <c r="A1565" s="19">
        <v>1528</v>
      </c>
      <c r="B1565" s="20"/>
      <c r="C1565" s="19" t="s">
        <v>1840</v>
      </c>
      <c r="D1565" s="21"/>
      <c r="E1565" s="27" t="s">
        <v>1848</v>
      </c>
      <c r="F1565" s="63">
        <v>1500</v>
      </c>
      <c r="G1565" s="24"/>
      <c r="H1565" s="72">
        <f t="shared" si="747"/>
        <v>1515</v>
      </c>
      <c r="I1565" s="72">
        <f t="shared" si="748"/>
        <v>1530</v>
      </c>
      <c r="J1565" s="72">
        <f t="shared" si="750"/>
        <v>1545</v>
      </c>
      <c r="K1565" s="72">
        <f t="shared" si="751"/>
        <v>1560</v>
      </c>
      <c r="L1565" s="72">
        <f t="shared" si="752"/>
        <v>1575</v>
      </c>
      <c r="M1565" s="72">
        <f t="shared" si="749"/>
        <v>1590</v>
      </c>
      <c r="N1565" s="72">
        <f t="shared" si="753"/>
        <v>1605</v>
      </c>
      <c r="O1565" s="72">
        <f t="shared" si="754"/>
        <v>1620</v>
      </c>
      <c r="P1565" s="72">
        <f t="shared" si="755"/>
        <v>1635.0000000000002</v>
      </c>
      <c r="Q1565" s="72">
        <f t="shared" si="756"/>
        <v>1650.0000000000002</v>
      </c>
      <c r="R1565" s="72">
        <f t="shared" si="757"/>
        <v>1665.0000000000002</v>
      </c>
      <c r="S1565" s="72">
        <f t="shared" si="758"/>
        <v>1680.0000000000002</v>
      </c>
      <c r="T1565" s="72">
        <f t="shared" si="759"/>
        <v>1694.9999999999998</v>
      </c>
      <c r="U1565" s="72">
        <f t="shared" si="760"/>
        <v>1709.9999999999998</v>
      </c>
      <c r="V1565" s="72">
        <f t="shared" si="761"/>
        <v>1724.9999999999998</v>
      </c>
      <c r="W1565" s="72">
        <f t="shared" si="762"/>
        <v>1739.9999999999998</v>
      </c>
      <c r="X1565" s="72">
        <f t="shared" si="763"/>
        <v>1755</v>
      </c>
      <c r="Y1565" s="72">
        <f t="shared" si="764"/>
        <v>1770</v>
      </c>
      <c r="Z1565" s="72">
        <f t="shared" si="765"/>
        <v>1785</v>
      </c>
      <c r="AA1565" s="72">
        <f t="shared" si="766"/>
        <v>1800</v>
      </c>
      <c r="AB1565" s="72">
        <f t="shared" si="767"/>
        <v>1815</v>
      </c>
      <c r="AC1565" s="72">
        <f t="shared" si="768"/>
        <v>1830</v>
      </c>
      <c r="AD1565" s="72">
        <f t="shared" si="769"/>
        <v>1845</v>
      </c>
      <c r="AE1565" s="72">
        <f t="shared" si="770"/>
        <v>1860</v>
      </c>
      <c r="AF1565" s="72">
        <f t="shared" si="771"/>
        <v>1875</v>
      </c>
      <c r="AG1565" s="72">
        <f t="shared" si="772"/>
        <v>1890</v>
      </c>
      <c r="AH1565" s="72">
        <f t="shared" si="773"/>
        <v>1905</v>
      </c>
      <c r="AI1565" s="72">
        <f t="shared" si="774"/>
        <v>1920</v>
      </c>
      <c r="AJ1565" s="72">
        <f t="shared" si="775"/>
        <v>1935</v>
      </c>
      <c r="AK1565" s="72">
        <f t="shared" si="776"/>
        <v>1950</v>
      </c>
    </row>
    <row r="1566" spans="1:37" x14ac:dyDescent="0.25">
      <c r="A1566" s="19">
        <v>1529</v>
      </c>
      <c r="B1566" s="20"/>
      <c r="C1566" s="19" t="s">
        <v>350</v>
      </c>
      <c r="D1566" s="21"/>
      <c r="E1566" s="27" t="s">
        <v>1849</v>
      </c>
      <c r="F1566" s="63">
        <v>2500</v>
      </c>
      <c r="G1566" s="24"/>
      <c r="H1566" s="72">
        <f t="shared" si="747"/>
        <v>2525</v>
      </c>
      <c r="I1566" s="72">
        <f t="shared" si="748"/>
        <v>2550</v>
      </c>
      <c r="J1566" s="72">
        <f t="shared" si="750"/>
        <v>2575</v>
      </c>
      <c r="K1566" s="72">
        <f t="shared" si="751"/>
        <v>2600</v>
      </c>
      <c r="L1566" s="72">
        <f t="shared" si="752"/>
        <v>2625</v>
      </c>
      <c r="M1566" s="72">
        <f t="shared" si="749"/>
        <v>2650</v>
      </c>
      <c r="N1566" s="72">
        <f t="shared" si="753"/>
        <v>2675</v>
      </c>
      <c r="O1566" s="72">
        <f t="shared" si="754"/>
        <v>2700</v>
      </c>
      <c r="P1566" s="72">
        <f t="shared" si="755"/>
        <v>2725</v>
      </c>
      <c r="Q1566" s="72">
        <f t="shared" si="756"/>
        <v>2750</v>
      </c>
      <c r="R1566" s="72">
        <f t="shared" si="757"/>
        <v>2775.0000000000005</v>
      </c>
      <c r="S1566" s="72">
        <f t="shared" si="758"/>
        <v>2800.0000000000005</v>
      </c>
      <c r="T1566" s="72">
        <f t="shared" si="759"/>
        <v>2824.9999999999995</v>
      </c>
      <c r="U1566" s="72">
        <f t="shared" si="760"/>
        <v>2849.9999999999995</v>
      </c>
      <c r="V1566" s="72">
        <f t="shared" si="761"/>
        <v>2875</v>
      </c>
      <c r="W1566" s="72">
        <f t="shared" si="762"/>
        <v>2900</v>
      </c>
      <c r="X1566" s="72">
        <f t="shared" si="763"/>
        <v>2925</v>
      </c>
      <c r="Y1566" s="72">
        <f t="shared" si="764"/>
        <v>2950</v>
      </c>
      <c r="Z1566" s="72">
        <f t="shared" si="765"/>
        <v>2975</v>
      </c>
      <c r="AA1566" s="72">
        <f t="shared" si="766"/>
        <v>3000</v>
      </c>
      <c r="AB1566" s="72">
        <f t="shared" si="767"/>
        <v>3025</v>
      </c>
      <c r="AC1566" s="72">
        <f t="shared" si="768"/>
        <v>3050</v>
      </c>
      <c r="AD1566" s="72">
        <f t="shared" si="769"/>
        <v>3075</v>
      </c>
      <c r="AE1566" s="72">
        <f t="shared" si="770"/>
        <v>3100</v>
      </c>
      <c r="AF1566" s="72">
        <f t="shared" si="771"/>
        <v>3125</v>
      </c>
      <c r="AG1566" s="72">
        <f t="shared" si="772"/>
        <v>3150</v>
      </c>
      <c r="AH1566" s="72">
        <f t="shared" si="773"/>
        <v>3175</v>
      </c>
      <c r="AI1566" s="72">
        <f t="shared" si="774"/>
        <v>3200</v>
      </c>
      <c r="AJ1566" s="72">
        <f t="shared" si="775"/>
        <v>3225</v>
      </c>
      <c r="AK1566" s="72">
        <f t="shared" si="776"/>
        <v>3250</v>
      </c>
    </row>
    <row r="1567" spans="1:37" x14ac:dyDescent="0.25">
      <c r="A1567" s="19">
        <v>1530</v>
      </c>
      <c r="B1567" s="20"/>
      <c r="C1567" s="19" t="s">
        <v>1820</v>
      </c>
      <c r="D1567" s="21"/>
      <c r="E1567" s="27" t="s">
        <v>1850</v>
      </c>
      <c r="F1567" s="63">
        <v>2650</v>
      </c>
      <c r="G1567" s="24"/>
      <c r="H1567" s="72">
        <f t="shared" si="747"/>
        <v>2676.5</v>
      </c>
      <c r="I1567" s="72">
        <f t="shared" si="748"/>
        <v>2703</v>
      </c>
      <c r="J1567" s="72">
        <f t="shared" si="750"/>
        <v>2729.5</v>
      </c>
      <c r="K1567" s="72">
        <f t="shared" si="751"/>
        <v>2756</v>
      </c>
      <c r="L1567" s="72">
        <f t="shared" si="752"/>
        <v>2782.5</v>
      </c>
      <c r="M1567" s="72">
        <f t="shared" si="749"/>
        <v>2809</v>
      </c>
      <c r="N1567" s="72">
        <f t="shared" si="753"/>
        <v>2835.5</v>
      </c>
      <c r="O1567" s="72">
        <f t="shared" si="754"/>
        <v>2862</v>
      </c>
      <c r="P1567" s="72">
        <f t="shared" si="755"/>
        <v>2888.5</v>
      </c>
      <c r="Q1567" s="72">
        <f t="shared" si="756"/>
        <v>2915.0000000000005</v>
      </c>
      <c r="R1567" s="72">
        <f t="shared" si="757"/>
        <v>2941.5000000000005</v>
      </c>
      <c r="S1567" s="72">
        <f t="shared" si="758"/>
        <v>2968.0000000000005</v>
      </c>
      <c r="T1567" s="72">
        <f t="shared" si="759"/>
        <v>2994.4999999999995</v>
      </c>
      <c r="U1567" s="72">
        <f t="shared" si="760"/>
        <v>3020.9999999999995</v>
      </c>
      <c r="V1567" s="72">
        <f t="shared" si="761"/>
        <v>3047.4999999999995</v>
      </c>
      <c r="W1567" s="72">
        <f t="shared" si="762"/>
        <v>3074</v>
      </c>
      <c r="X1567" s="72">
        <f t="shared" si="763"/>
        <v>3100.5</v>
      </c>
      <c r="Y1567" s="72">
        <f t="shared" si="764"/>
        <v>3127</v>
      </c>
      <c r="Z1567" s="72">
        <f t="shared" si="765"/>
        <v>3153.5</v>
      </c>
      <c r="AA1567" s="72">
        <f t="shared" si="766"/>
        <v>3180</v>
      </c>
      <c r="AB1567" s="72">
        <f t="shared" si="767"/>
        <v>3206.5</v>
      </c>
      <c r="AC1567" s="72">
        <f t="shared" si="768"/>
        <v>3233</v>
      </c>
      <c r="AD1567" s="72">
        <f t="shared" si="769"/>
        <v>3259.5</v>
      </c>
      <c r="AE1567" s="72">
        <f t="shared" si="770"/>
        <v>3286</v>
      </c>
      <c r="AF1567" s="72">
        <f t="shared" si="771"/>
        <v>3312.5</v>
      </c>
      <c r="AG1567" s="72">
        <f t="shared" si="772"/>
        <v>3339</v>
      </c>
      <c r="AH1567" s="72">
        <f t="shared" si="773"/>
        <v>3365.5</v>
      </c>
      <c r="AI1567" s="72">
        <f t="shared" si="774"/>
        <v>3392</v>
      </c>
      <c r="AJ1567" s="72">
        <f t="shared" si="775"/>
        <v>3418.5</v>
      </c>
      <c r="AK1567" s="72">
        <f t="shared" si="776"/>
        <v>3445</v>
      </c>
    </row>
    <row r="1568" spans="1:37" x14ac:dyDescent="0.25">
      <c r="A1568" s="19">
        <v>1531</v>
      </c>
      <c r="B1568" s="20"/>
      <c r="C1568" s="19" t="s">
        <v>350</v>
      </c>
      <c r="D1568" s="21"/>
      <c r="E1568" s="27" t="s">
        <v>1851</v>
      </c>
      <c r="F1568" s="63">
        <v>2850</v>
      </c>
      <c r="G1568" s="24"/>
      <c r="H1568" s="72">
        <f t="shared" si="747"/>
        <v>2878.5</v>
      </c>
      <c r="I1568" s="72">
        <f t="shared" si="748"/>
        <v>2907</v>
      </c>
      <c r="J1568" s="72">
        <f t="shared" si="750"/>
        <v>2935.5</v>
      </c>
      <c r="K1568" s="72">
        <f t="shared" si="751"/>
        <v>2964</v>
      </c>
      <c r="L1568" s="72">
        <f t="shared" si="752"/>
        <v>2992.5</v>
      </c>
      <c r="M1568" s="72">
        <f t="shared" si="749"/>
        <v>3021</v>
      </c>
      <c r="N1568" s="72">
        <f t="shared" si="753"/>
        <v>3049.5</v>
      </c>
      <c r="O1568" s="72">
        <f t="shared" si="754"/>
        <v>3078</v>
      </c>
      <c r="P1568" s="72">
        <f t="shared" si="755"/>
        <v>3106.5000000000005</v>
      </c>
      <c r="Q1568" s="72">
        <f t="shared" si="756"/>
        <v>3135.0000000000005</v>
      </c>
      <c r="R1568" s="72">
        <f t="shared" si="757"/>
        <v>3163.5000000000005</v>
      </c>
      <c r="S1568" s="72">
        <f t="shared" si="758"/>
        <v>3192.0000000000005</v>
      </c>
      <c r="T1568" s="72">
        <f t="shared" si="759"/>
        <v>3220.4999999999995</v>
      </c>
      <c r="U1568" s="72">
        <f t="shared" si="760"/>
        <v>3248.9999999999995</v>
      </c>
      <c r="V1568" s="72">
        <f t="shared" si="761"/>
        <v>3277.4999999999995</v>
      </c>
      <c r="W1568" s="72">
        <f t="shared" si="762"/>
        <v>3305.9999999999995</v>
      </c>
      <c r="X1568" s="72">
        <f t="shared" si="763"/>
        <v>3334.5</v>
      </c>
      <c r="Y1568" s="72">
        <f t="shared" si="764"/>
        <v>3363</v>
      </c>
      <c r="Z1568" s="72">
        <f t="shared" si="765"/>
        <v>3391.5</v>
      </c>
      <c r="AA1568" s="72">
        <f t="shared" si="766"/>
        <v>3420</v>
      </c>
      <c r="AB1568" s="72">
        <f t="shared" si="767"/>
        <v>3448.5</v>
      </c>
      <c r="AC1568" s="72">
        <f t="shared" si="768"/>
        <v>3477</v>
      </c>
      <c r="AD1568" s="72">
        <f t="shared" si="769"/>
        <v>3505.5</v>
      </c>
      <c r="AE1568" s="72">
        <f t="shared" si="770"/>
        <v>3534</v>
      </c>
      <c r="AF1568" s="72">
        <f t="shared" si="771"/>
        <v>3562.5</v>
      </c>
      <c r="AG1568" s="72">
        <f t="shared" si="772"/>
        <v>3591</v>
      </c>
      <c r="AH1568" s="72">
        <f t="shared" si="773"/>
        <v>3619.5</v>
      </c>
      <c r="AI1568" s="72">
        <f t="shared" si="774"/>
        <v>3648</v>
      </c>
      <c r="AJ1568" s="72">
        <f t="shared" si="775"/>
        <v>3676.5</v>
      </c>
      <c r="AK1568" s="72">
        <f t="shared" si="776"/>
        <v>3705</v>
      </c>
    </row>
    <row r="1569" spans="1:37" x14ac:dyDescent="0.25">
      <c r="A1569" s="19">
        <v>1532</v>
      </c>
      <c r="B1569" s="20"/>
      <c r="C1569" s="19" t="s">
        <v>350</v>
      </c>
      <c r="D1569" s="21"/>
      <c r="E1569" s="27" t="s">
        <v>1852</v>
      </c>
      <c r="F1569" s="63">
        <v>8000</v>
      </c>
      <c r="G1569" s="24"/>
      <c r="H1569" s="72">
        <f t="shared" si="747"/>
        <v>8080</v>
      </c>
      <c r="I1569" s="72">
        <f t="shared" si="748"/>
        <v>8160</v>
      </c>
      <c r="J1569" s="72">
        <f t="shared" si="750"/>
        <v>8240</v>
      </c>
      <c r="K1569" s="72">
        <f t="shared" si="751"/>
        <v>8320</v>
      </c>
      <c r="L1569" s="72">
        <f t="shared" si="752"/>
        <v>8400</v>
      </c>
      <c r="M1569" s="72">
        <f t="shared" si="749"/>
        <v>8480</v>
      </c>
      <c r="N1569" s="72">
        <f t="shared" si="753"/>
        <v>8560</v>
      </c>
      <c r="O1569" s="72">
        <f t="shared" si="754"/>
        <v>8640</v>
      </c>
      <c r="P1569" s="72">
        <f t="shared" si="755"/>
        <v>8720</v>
      </c>
      <c r="Q1569" s="72">
        <f t="shared" si="756"/>
        <v>8800</v>
      </c>
      <c r="R1569" s="72">
        <f t="shared" si="757"/>
        <v>8880</v>
      </c>
      <c r="S1569" s="72">
        <f t="shared" si="758"/>
        <v>8960</v>
      </c>
      <c r="T1569" s="72">
        <f t="shared" si="759"/>
        <v>9040</v>
      </c>
      <c r="U1569" s="72">
        <f t="shared" si="760"/>
        <v>9120</v>
      </c>
      <c r="V1569" s="72">
        <f t="shared" si="761"/>
        <v>9200</v>
      </c>
      <c r="W1569" s="72">
        <f t="shared" si="762"/>
        <v>9280</v>
      </c>
      <c r="X1569" s="72">
        <f t="shared" si="763"/>
        <v>9360</v>
      </c>
      <c r="Y1569" s="72">
        <f t="shared" si="764"/>
        <v>9440</v>
      </c>
      <c r="Z1569" s="72">
        <f t="shared" si="765"/>
        <v>9520</v>
      </c>
      <c r="AA1569" s="72">
        <f t="shared" si="766"/>
        <v>9600</v>
      </c>
      <c r="AB1569" s="72">
        <f t="shared" si="767"/>
        <v>9680</v>
      </c>
      <c r="AC1569" s="72">
        <f t="shared" si="768"/>
        <v>9760</v>
      </c>
      <c r="AD1569" s="72">
        <f t="shared" si="769"/>
        <v>9840</v>
      </c>
      <c r="AE1569" s="72">
        <f t="shared" si="770"/>
        <v>9920</v>
      </c>
      <c r="AF1569" s="72">
        <f t="shared" si="771"/>
        <v>10000</v>
      </c>
      <c r="AG1569" s="72">
        <f t="shared" si="772"/>
        <v>10080</v>
      </c>
      <c r="AH1569" s="72">
        <f t="shared" si="773"/>
        <v>10160</v>
      </c>
      <c r="AI1569" s="72">
        <f t="shared" si="774"/>
        <v>10240</v>
      </c>
      <c r="AJ1569" s="72">
        <f t="shared" si="775"/>
        <v>10320</v>
      </c>
      <c r="AK1569" s="72">
        <f t="shared" si="776"/>
        <v>10400</v>
      </c>
    </row>
    <row r="1570" spans="1:37" x14ac:dyDescent="0.25">
      <c r="A1570" s="19">
        <v>1533</v>
      </c>
      <c r="B1570" s="20"/>
      <c r="C1570" s="19" t="s">
        <v>350</v>
      </c>
      <c r="D1570" s="21"/>
      <c r="E1570" s="27" t="s">
        <v>1853</v>
      </c>
      <c r="F1570" s="63">
        <v>1000</v>
      </c>
      <c r="G1570" s="24"/>
      <c r="H1570" s="72">
        <f t="shared" si="747"/>
        <v>1010</v>
      </c>
      <c r="I1570" s="72">
        <f t="shared" si="748"/>
        <v>1020</v>
      </c>
      <c r="J1570" s="72">
        <f t="shared" si="750"/>
        <v>1030</v>
      </c>
      <c r="K1570" s="72">
        <f t="shared" si="751"/>
        <v>1040</v>
      </c>
      <c r="L1570" s="72">
        <f t="shared" si="752"/>
        <v>1050</v>
      </c>
      <c r="M1570" s="72">
        <f t="shared" si="749"/>
        <v>1060</v>
      </c>
      <c r="N1570" s="72">
        <f t="shared" si="753"/>
        <v>1070</v>
      </c>
      <c r="O1570" s="72">
        <f t="shared" si="754"/>
        <v>1080</v>
      </c>
      <c r="P1570" s="72">
        <f t="shared" si="755"/>
        <v>1090</v>
      </c>
      <c r="Q1570" s="72">
        <f t="shared" si="756"/>
        <v>1100</v>
      </c>
      <c r="R1570" s="72">
        <f t="shared" si="757"/>
        <v>1110</v>
      </c>
      <c r="S1570" s="72">
        <f t="shared" si="758"/>
        <v>1120</v>
      </c>
      <c r="T1570" s="72">
        <f t="shared" si="759"/>
        <v>1130</v>
      </c>
      <c r="U1570" s="72">
        <f t="shared" si="760"/>
        <v>1140</v>
      </c>
      <c r="V1570" s="72">
        <f t="shared" si="761"/>
        <v>1150</v>
      </c>
      <c r="W1570" s="72">
        <f t="shared" si="762"/>
        <v>1160</v>
      </c>
      <c r="X1570" s="72">
        <f t="shared" si="763"/>
        <v>1170</v>
      </c>
      <c r="Y1570" s="72">
        <f t="shared" si="764"/>
        <v>1180</v>
      </c>
      <c r="Z1570" s="72">
        <f t="shared" si="765"/>
        <v>1190</v>
      </c>
      <c r="AA1570" s="72">
        <f t="shared" si="766"/>
        <v>1200</v>
      </c>
      <c r="AB1570" s="72">
        <f t="shared" si="767"/>
        <v>1210</v>
      </c>
      <c r="AC1570" s="72">
        <f t="shared" si="768"/>
        <v>1220</v>
      </c>
      <c r="AD1570" s="72">
        <f t="shared" si="769"/>
        <v>1230</v>
      </c>
      <c r="AE1570" s="72">
        <f t="shared" si="770"/>
        <v>1240</v>
      </c>
      <c r="AF1570" s="72">
        <f t="shared" si="771"/>
        <v>1250</v>
      </c>
      <c r="AG1570" s="72">
        <f t="shared" si="772"/>
        <v>1260</v>
      </c>
      <c r="AH1570" s="72">
        <f t="shared" si="773"/>
        <v>1270</v>
      </c>
      <c r="AI1570" s="72">
        <f t="shared" si="774"/>
        <v>1280</v>
      </c>
      <c r="AJ1570" s="72">
        <f t="shared" si="775"/>
        <v>1290</v>
      </c>
      <c r="AK1570" s="72">
        <f t="shared" si="776"/>
        <v>1300</v>
      </c>
    </row>
    <row r="1571" spans="1:37" x14ac:dyDescent="0.25">
      <c r="A1571" s="19">
        <v>1534</v>
      </c>
      <c r="B1571" s="20"/>
      <c r="C1571" s="19" t="s">
        <v>299</v>
      </c>
      <c r="D1571" s="21"/>
      <c r="E1571" s="27" t="s">
        <v>1854</v>
      </c>
      <c r="F1571" s="63">
        <v>1500</v>
      </c>
      <c r="G1571" s="24"/>
      <c r="H1571" s="72">
        <f t="shared" si="747"/>
        <v>1515</v>
      </c>
      <c r="I1571" s="72">
        <f t="shared" si="748"/>
        <v>1530</v>
      </c>
      <c r="J1571" s="72">
        <f t="shared" si="750"/>
        <v>1545</v>
      </c>
      <c r="K1571" s="72">
        <f t="shared" si="751"/>
        <v>1560</v>
      </c>
      <c r="L1571" s="72">
        <f t="shared" si="752"/>
        <v>1575</v>
      </c>
      <c r="M1571" s="72">
        <f t="shared" si="749"/>
        <v>1590</v>
      </c>
      <c r="N1571" s="72">
        <f t="shared" si="753"/>
        <v>1605</v>
      </c>
      <c r="O1571" s="72">
        <f t="shared" si="754"/>
        <v>1620</v>
      </c>
      <c r="P1571" s="72">
        <f t="shared" si="755"/>
        <v>1635.0000000000002</v>
      </c>
      <c r="Q1571" s="72">
        <f t="shared" si="756"/>
        <v>1650.0000000000002</v>
      </c>
      <c r="R1571" s="72">
        <f t="shared" si="757"/>
        <v>1665.0000000000002</v>
      </c>
      <c r="S1571" s="72">
        <f t="shared" si="758"/>
        <v>1680.0000000000002</v>
      </c>
      <c r="T1571" s="72">
        <f t="shared" si="759"/>
        <v>1694.9999999999998</v>
      </c>
      <c r="U1571" s="72">
        <f t="shared" si="760"/>
        <v>1709.9999999999998</v>
      </c>
      <c r="V1571" s="72">
        <f t="shared" si="761"/>
        <v>1724.9999999999998</v>
      </c>
      <c r="W1571" s="72">
        <f t="shared" si="762"/>
        <v>1739.9999999999998</v>
      </c>
      <c r="X1571" s="72">
        <f t="shared" si="763"/>
        <v>1755</v>
      </c>
      <c r="Y1571" s="72">
        <f t="shared" si="764"/>
        <v>1770</v>
      </c>
      <c r="Z1571" s="72">
        <f t="shared" si="765"/>
        <v>1785</v>
      </c>
      <c r="AA1571" s="72">
        <f t="shared" si="766"/>
        <v>1800</v>
      </c>
      <c r="AB1571" s="72">
        <f t="shared" si="767"/>
        <v>1815</v>
      </c>
      <c r="AC1571" s="72">
        <f t="shared" si="768"/>
        <v>1830</v>
      </c>
      <c r="AD1571" s="72">
        <f t="shared" si="769"/>
        <v>1845</v>
      </c>
      <c r="AE1571" s="72">
        <f t="shared" si="770"/>
        <v>1860</v>
      </c>
      <c r="AF1571" s="72">
        <f t="shared" si="771"/>
        <v>1875</v>
      </c>
      <c r="AG1571" s="72">
        <f t="shared" si="772"/>
        <v>1890</v>
      </c>
      <c r="AH1571" s="72">
        <f t="shared" si="773"/>
        <v>1905</v>
      </c>
      <c r="AI1571" s="72">
        <f t="shared" si="774"/>
        <v>1920</v>
      </c>
      <c r="AJ1571" s="72">
        <f t="shared" si="775"/>
        <v>1935</v>
      </c>
      <c r="AK1571" s="72">
        <f t="shared" si="776"/>
        <v>1950</v>
      </c>
    </row>
    <row r="1572" spans="1:37" x14ac:dyDescent="0.25">
      <c r="A1572" s="19">
        <v>1535</v>
      </c>
      <c r="B1572" s="20"/>
      <c r="C1572" s="19" t="s">
        <v>299</v>
      </c>
      <c r="D1572" s="21"/>
      <c r="E1572" s="27" t="s">
        <v>1855</v>
      </c>
      <c r="F1572" s="63">
        <v>1500</v>
      </c>
      <c r="G1572" s="24"/>
      <c r="H1572" s="72">
        <f t="shared" si="747"/>
        <v>1515</v>
      </c>
      <c r="I1572" s="72">
        <f t="shared" si="748"/>
        <v>1530</v>
      </c>
      <c r="J1572" s="72">
        <f t="shared" si="750"/>
        <v>1545</v>
      </c>
      <c r="K1572" s="72">
        <f t="shared" si="751"/>
        <v>1560</v>
      </c>
      <c r="L1572" s="72">
        <f t="shared" si="752"/>
        <v>1575</v>
      </c>
      <c r="M1572" s="72">
        <f t="shared" si="749"/>
        <v>1590</v>
      </c>
      <c r="N1572" s="72">
        <f t="shared" si="753"/>
        <v>1605</v>
      </c>
      <c r="O1572" s="72">
        <f t="shared" si="754"/>
        <v>1620</v>
      </c>
      <c r="P1572" s="72">
        <f t="shared" si="755"/>
        <v>1635.0000000000002</v>
      </c>
      <c r="Q1572" s="72">
        <f t="shared" si="756"/>
        <v>1650.0000000000002</v>
      </c>
      <c r="R1572" s="72">
        <f t="shared" si="757"/>
        <v>1665.0000000000002</v>
      </c>
      <c r="S1572" s="72">
        <f t="shared" si="758"/>
        <v>1680.0000000000002</v>
      </c>
      <c r="T1572" s="72">
        <f t="shared" si="759"/>
        <v>1694.9999999999998</v>
      </c>
      <c r="U1572" s="72">
        <f t="shared" si="760"/>
        <v>1709.9999999999998</v>
      </c>
      <c r="V1572" s="72">
        <f t="shared" si="761"/>
        <v>1724.9999999999998</v>
      </c>
      <c r="W1572" s="72">
        <f t="shared" si="762"/>
        <v>1739.9999999999998</v>
      </c>
      <c r="X1572" s="72">
        <f t="shared" si="763"/>
        <v>1755</v>
      </c>
      <c r="Y1572" s="72">
        <f t="shared" si="764"/>
        <v>1770</v>
      </c>
      <c r="Z1572" s="72">
        <f t="shared" si="765"/>
        <v>1785</v>
      </c>
      <c r="AA1572" s="72">
        <f t="shared" si="766"/>
        <v>1800</v>
      </c>
      <c r="AB1572" s="72">
        <f t="shared" si="767"/>
        <v>1815</v>
      </c>
      <c r="AC1572" s="72">
        <f t="shared" si="768"/>
        <v>1830</v>
      </c>
      <c r="AD1572" s="72">
        <f t="shared" si="769"/>
        <v>1845</v>
      </c>
      <c r="AE1572" s="72">
        <f t="shared" si="770"/>
        <v>1860</v>
      </c>
      <c r="AF1572" s="72">
        <f t="shared" si="771"/>
        <v>1875</v>
      </c>
      <c r="AG1572" s="72">
        <f t="shared" si="772"/>
        <v>1890</v>
      </c>
      <c r="AH1572" s="72">
        <f t="shared" si="773"/>
        <v>1905</v>
      </c>
      <c r="AI1572" s="72">
        <f t="shared" si="774"/>
        <v>1920</v>
      </c>
      <c r="AJ1572" s="72">
        <f t="shared" si="775"/>
        <v>1935</v>
      </c>
      <c r="AK1572" s="72">
        <f t="shared" si="776"/>
        <v>1950</v>
      </c>
    </row>
    <row r="1573" spans="1:37" x14ac:dyDescent="0.25">
      <c r="A1573" s="19">
        <v>1536</v>
      </c>
      <c r="B1573" s="20"/>
      <c r="C1573" s="19" t="s">
        <v>299</v>
      </c>
      <c r="D1573" s="21"/>
      <c r="E1573" s="27" t="s">
        <v>1856</v>
      </c>
      <c r="F1573" s="63">
        <v>975</v>
      </c>
      <c r="G1573" s="24"/>
      <c r="H1573" s="72">
        <f t="shared" si="747"/>
        <v>984.75</v>
      </c>
      <c r="I1573" s="72">
        <f t="shared" si="748"/>
        <v>994.5</v>
      </c>
      <c r="J1573" s="72">
        <f t="shared" si="750"/>
        <v>1004.25</v>
      </c>
      <c r="K1573" s="72">
        <f t="shared" si="751"/>
        <v>1014</v>
      </c>
      <c r="L1573" s="72">
        <f t="shared" si="752"/>
        <v>1023.75</v>
      </c>
      <c r="M1573" s="72">
        <f t="shared" si="749"/>
        <v>1033.5</v>
      </c>
      <c r="N1573" s="72">
        <f t="shared" si="753"/>
        <v>1043.25</v>
      </c>
      <c r="O1573" s="72">
        <f t="shared" si="754"/>
        <v>1053</v>
      </c>
      <c r="P1573" s="72">
        <f t="shared" si="755"/>
        <v>1062.75</v>
      </c>
      <c r="Q1573" s="72">
        <f t="shared" si="756"/>
        <v>1072.5</v>
      </c>
      <c r="R1573" s="72">
        <f t="shared" si="757"/>
        <v>1082.25</v>
      </c>
      <c r="S1573" s="72">
        <f t="shared" si="758"/>
        <v>1092</v>
      </c>
      <c r="T1573" s="72">
        <f t="shared" si="759"/>
        <v>1101.75</v>
      </c>
      <c r="U1573" s="72">
        <f t="shared" si="760"/>
        <v>1111.5</v>
      </c>
      <c r="V1573" s="72">
        <f t="shared" si="761"/>
        <v>1121.25</v>
      </c>
      <c r="W1573" s="72">
        <f t="shared" si="762"/>
        <v>1131</v>
      </c>
      <c r="X1573" s="72">
        <f t="shared" si="763"/>
        <v>1140.75</v>
      </c>
      <c r="Y1573" s="72">
        <f t="shared" si="764"/>
        <v>1150.5</v>
      </c>
      <c r="Z1573" s="72">
        <f t="shared" si="765"/>
        <v>1160.25</v>
      </c>
      <c r="AA1573" s="72">
        <f t="shared" si="766"/>
        <v>1170</v>
      </c>
      <c r="AB1573" s="72">
        <f t="shared" si="767"/>
        <v>1179.75</v>
      </c>
      <c r="AC1573" s="72">
        <f t="shared" si="768"/>
        <v>1189.5</v>
      </c>
      <c r="AD1573" s="72">
        <f t="shared" si="769"/>
        <v>1199.25</v>
      </c>
      <c r="AE1573" s="72">
        <f t="shared" si="770"/>
        <v>1209</v>
      </c>
      <c r="AF1573" s="72">
        <f t="shared" si="771"/>
        <v>1218.75</v>
      </c>
      <c r="AG1573" s="72">
        <f t="shared" si="772"/>
        <v>1228.5</v>
      </c>
      <c r="AH1573" s="72">
        <f t="shared" si="773"/>
        <v>1238.25</v>
      </c>
      <c r="AI1573" s="72">
        <f t="shared" si="774"/>
        <v>1248</v>
      </c>
      <c r="AJ1573" s="72">
        <f t="shared" si="775"/>
        <v>1257.75</v>
      </c>
      <c r="AK1573" s="72">
        <f t="shared" si="776"/>
        <v>1267.5</v>
      </c>
    </row>
    <row r="1574" spans="1:37" x14ac:dyDescent="0.25">
      <c r="A1574" s="19">
        <v>1537</v>
      </c>
      <c r="B1574" s="20"/>
      <c r="C1574" s="19" t="s">
        <v>299</v>
      </c>
      <c r="D1574" s="21"/>
      <c r="E1574" s="27" t="s">
        <v>1857</v>
      </c>
      <c r="F1574" s="63">
        <v>750</v>
      </c>
      <c r="G1574" s="24"/>
      <c r="H1574" s="72">
        <f t="shared" si="747"/>
        <v>757.5</v>
      </c>
      <c r="I1574" s="72">
        <f t="shared" si="748"/>
        <v>765</v>
      </c>
      <c r="J1574" s="72">
        <f t="shared" si="750"/>
        <v>772.5</v>
      </c>
      <c r="K1574" s="72">
        <f t="shared" si="751"/>
        <v>780</v>
      </c>
      <c r="L1574" s="72">
        <f t="shared" si="752"/>
        <v>787.5</v>
      </c>
      <c r="M1574" s="72">
        <f t="shared" si="749"/>
        <v>795</v>
      </c>
      <c r="N1574" s="72">
        <f t="shared" si="753"/>
        <v>802.5</v>
      </c>
      <c r="O1574" s="72">
        <f t="shared" si="754"/>
        <v>810</v>
      </c>
      <c r="P1574" s="72">
        <f t="shared" si="755"/>
        <v>817.50000000000011</v>
      </c>
      <c r="Q1574" s="72">
        <f t="shared" si="756"/>
        <v>825.00000000000011</v>
      </c>
      <c r="R1574" s="72">
        <f t="shared" si="757"/>
        <v>832.50000000000011</v>
      </c>
      <c r="S1574" s="72">
        <f t="shared" si="758"/>
        <v>840.00000000000011</v>
      </c>
      <c r="T1574" s="72">
        <f t="shared" si="759"/>
        <v>847.49999999999989</v>
      </c>
      <c r="U1574" s="72">
        <f t="shared" si="760"/>
        <v>854.99999999999989</v>
      </c>
      <c r="V1574" s="72">
        <f t="shared" si="761"/>
        <v>862.49999999999989</v>
      </c>
      <c r="W1574" s="72">
        <f t="shared" si="762"/>
        <v>869.99999999999989</v>
      </c>
      <c r="X1574" s="72">
        <f t="shared" si="763"/>
        <v>877.5</v>
      </c>
      <c r="Y1574" s="72">
        <f t="shared" si="764"/>
        <v>885</v>
      </c>
      <c r="Z1574" s="72">
        <f t="shared" si="765"/>
        <v>892.5</v>
      </c>
      <c r="AA1574" s="72">
        <f t="shared" si="766"/>
        <v>900</v>
      </c>
      <c r="AB1574" s="72">
        <f t="shared" si="767"/>
        <v>907.5</v>
      </c>
      <c r="AC1574" s="72">
        <f t="shared" si="768"/>
        <v>915</v>
      </c>
      <c r="AD1574" s="72">
        <f t="shared" si="769"/>
        <v>922.5</v>
      </c>
      <c r="AE1574" s="72">
        <f t="shared" si="770"/>
        <v>930</v>
      </c>
      <c r="AF1574" s="72">
        <f t="shared" si="771"/>
        <v>937.5</v>
      </c>
      <c r="AG1574" s="72">
        <f t="shared" si="772"/>
        <v>945</v>
      </c>
      <c r="AH1574" s="72">
        <f t="shared" si="773"/>
        <v>952.5</v>
      </c>
      <c r="AI1574" s="72">
        <f t="shared" si="774"/>
        <v>960</v>
      </c>
      <c r="AJ1574" s="72">
        <f t="shared" si="775"/>
        <v>967.5</v>
      </c>
      <c r="AK1574" s="72">
        <f t="shared" si="776"/>
        <v>975</v>
      </c>
    </row>
    <row r="1575" spans="1:37" x14ac:dyDescent="0.25">
      <c r="A1575" s="19">
        <v>1538</v>
      </c>
      <c r="B1575" s="20"/>
      <c r="C1575" s="19" t="s">
        <v>299</v>
      </c>
      <c r="D1575" s="21"/>
      <c r="E1575" s="27" t="s">
        <v>1858</v>
      </c>
      <c r="F1575" s="63">
        <v>500</v>
      </c>
      <c r="G1575" s="24"/>
      <c r="H1575" s="72">
        <f t="shared" si="747"/>
        <v>505</v>
      </c>
      <c r="I1575" s="72">
        <f t="shared" si="748"/>
        <v>510</v>
      </c>
      <c r="J1575" s="72">
        <f t="shared" si="750"/>
        <v>515</v>
      </c>
      <c r="K1575" s="72">
        <f t="shared" si="751"/>
        <v>520</v>
      </c>
      <c r="L1575" s="72">
        <f t="shared" si="752"/>
        <v>525</v>
      </c>
      <c r="M1575" s="72">
        <f t="shared" si="749"/>
        <v>530</v>
      </c>
      <c r="N1575" s="72">
        <f t="shared" si="753"/>
        <v>535</v>
      </c>
      <c r="O1575" s="72">
        <f t="shared" si="754"/>
        <v>540</v>
      </c>
      <c r="P1575" s="72">
        <f t="shared" si="755"/>
        <v>545</v>
      </c>
      <c r="Q1575" s="72">
        <f t="shared" si="756"/>
        <v>550</v>
      </c>
      <c r="R1575" s="72">
        <f t="shared" si="757"/>
        <v>555</v>
      </c>
      <c r="S1575" s="72">
        <f t="shared" si="758"/>
        <v>560</v>
      </c>
      <c r="T1575" s="72">
        <f t="shared" si="759"/>
        <v>565</v>
      </c>
      <c r="U1575" s="72">
        <f t="shared" si="760"/>
        <v>570</v>
      </c>
      <c r="V1575" s="72">
        <f t="shared" si="761"/>
        <v>575</v>
      </c>
      <c r="W1575" s="72">
        <f t="shared" si="762"/>
        <v>580</v>
      </c>
      <c r="X1575" s="72">
        <f t="shared" si="763"/>
        <v>585</v>
      </c>
      <c r="Y1575" s="72">
        <f t="shared" si="764"/>
        <v>590</v>
      </c>
      <c r="Z1575" s="72">
        <f t="shared" si="765"/>
        <v>595</v>
      </c>
      <c r="AA1575" s="72">
        <f t="shared" si="766"/>
        <v>600</v>
      </c>
      <c r="AB1575" s="72">
        <f t="shared" si="767"/>
        <v>605</v>
      </c>
      <c r="AC1575" s="72">
        <f t="shared" si="768"/>
        <v>610</v>
      </c>
      <c r="AD1575" s="72">
        <f t="shared" si="769"/>
        <v>615</v>
      </c>
      <c r="AE1575" s="72">
        <f t="shared" si="770"/>
        <v>620</v>
      </c>
      <c r="AF1575" s="72">
        <f t="shared" si="771"/>
        <v>625</v>
      </c>
      <c r="AG1575" s="72">
        <f t="shared" si="772"/>
        <v>630</v>
      </c>
      <c r="AH1575" s="72">
        <f t="shared" si="773"/>
        <v>635</v>
      </c>
      <c r="AI1575" s="72">
        <f t="shared" si="774"/>
        <v>640</v>
      </c>
      <c r="AJ1575" s="72">
        <f t="shared" si="775"/>
        <v>645</v>
      </c>
      <c r="AK1575" s="72">
        <f t="shared" si="776"/>
        <v>650</v>
      </c>
    </row>
    <row r="1576" spans="1:37" x14ac:dyDescent="0.25">
      <c r="A1576" s="19">
        <v>1539</v>
      </c>
      <c r="B1576" s="20"/>
      <c r="C1576" s="19" t="s">
        <v>299</v>
      </c>
      <c r="D1576" s="21"/>
      <c r="E1576" s="27" t="s">
        <v>1859</v>
      </c>
      <c r="F1576" s="63">
        <v>1000</v>
      </c>
      <c r="G1576" s="24"/>
      <c r="H1576" s="72">
        <f t="shared" si="747"/>
        <v>1010</v>
      </c>
      <c r="I1576" s="72">
        <f t="shared" si="748"/>
        <v>1020</v>
      </c>
      <c r="J1576" s="72">
        <f t="shared" si="750"/>
        <v>1030</v>
      </c>
      <c r="K1576" s="72">
        <f t="shared" si="751"/>
        <v>1040</v>
      </c>
      <c r="L1576" s="72">
        <f t="shared" si="752"/>
        <v>1050</v>
      </c>
      <c r="M1576" s="72">
        <f t="shared" si="749"/>
        <v>1060</v>
      </c>
      <c r="N1576" s="72">
        <f t="shared" si="753"/>
        <v>1070</v>
      </c>
      <c r="O1576" s="72">
        <f t="shared" si="754"/>
        <v>1080</v>
      </c>
      <c r="P1576" s="72">
        <f t="shared" si="755"/>
        <v>1090</v>
      </c>
      <c r="Q1576" s="72">
        <f t="shared" si="756"/>
        <v>1100</v>
      </c>
      <c r="R1576" s="72">
        <f t="shared" si="757"/>
        <v>1110</v>
      </c>
      <c r="S1576" s="72">
        <f t="shared" si="758"/>
        <v>1120</v>
      </c>
      <c r="T1576" s="72">
        <f t="shared" si="759"/>
        <v>1130</v>
      </c>
      <c r="U1576" s="72">
        <f t="shared" si="760"/>
        <v>1140</v>
      </c>
      <c r="V1576" s="72">
        <f t="shared" si="761"/>
        <v>1150</v>
      </c>
      <c r="W1576" s="72">
        <f t="shared" si="762"/>
        <v>1160</v>
      </c>
      <c r="X1576" s="72">
        <f t="shared" si="763"/>
        <v>1170</v>
      </c>
      <c r="Y1576" s="72">
        <f t="shared" si="764"/>
        <v>1180</v>
      </c>
      <c r="Z1576" s="72">
        <f t="shared" si="765"/>
        <v>1190</v>
      </c>
      <c r="AA1576" s="72">
        <f t="shared" si="766"/>
        <v>1200</v>
      </c>
      <c r="AB1576" s="72">
        <f t="shared" si="767"/>
        <v>1210</v>
      </c>
      <c r="AC1576" s="72">
        <f t="shared" si="768"/>
        <v>1220</v>
      </c>
      <c r="AD1576" s="72">
        <f t="shared" si="769"/>
        <v>1230</v>
      </c>
      <c r="AE1576" s="72">
        <f t="shared" si="770"/>
        <v>1240</v>
      </c>
      <c r="AF1576" s="72">
        <f t="shared" si="771"/>
        <v>1250</v>
      </c>
      <c r="AG1576" s="72">
        <f t="shared" si="772"/>
        <v>1260</v>
      </c>
      <c r="AH1576" s="72">
        <f t="shared" si="773"/>
        <v>1270</v>
      </c>
      <c r="AI1576" s="72">
        <f t="shared" si="774"/>
        <v>1280</v>
      </c>
      <c r="AJ1576" s="72">
        <f t="shared" si="775"/>
        <v>1290</v>
      </c>
      <c r="AK1576" s="72">
        <f t="shared" si="776"/>
        <v>1300</v>
      </c>
    </row>
    <row r="1577" spans="1:37" x14ac:dyDescent="0.25">
      <c r="A1577" s="19">
        <v>1540</v>
      </c>
      <c r="B1577" s="20"/>
      <c r="C1577" s="19" t="s">
        <v>350</v>
      </c>
      <c r="D1577" s="21"/>
      <c r="E1577" s="27" t="s">
        <v>1860</v>
      </c>
      <c r="F1577" s="63">
        <v>5500</v>
      </c>
      <c r="G1577" s="24"/>
      <c r="H1577" s="72">
        <f t="shared" si="747"/>
        <v>5555</v>
      </c>
      <c r="I1577" s="72">
        <f t="shared" si="748"/>
        <v>5610</v>
      </c>
      <c r="J1577" s="72">
        <f t="shared" si="750"/>
        <v>5665</v>
      </c>
      <c r="K1577" s="72">
        <f t="shared" si="751"/>
        <v>5720</v>
      </c>
      <c r="L1577" s="72">
        <f t="shared" si="752"/>
        <v>5775</v>
      </c>
      <c r="M1577" s="72">
        <f t="shared" si="749"/>
        <v>5830</v>
      </c>
      <c r="N1577" s="72">
        <f t="shared" si="753"/>
        <v>5885</v>
      </c>
      <c r="O1577" s="72">
        <f t="shared" si="754"/>
        <v>5940</v>
      </c>
      <c r="P1577" s="72">
        <f t="shared" si="755"/>
        <v>5995</v>
      </c>
      <c r="Q1577" s="72">
        <f t="shared" si="756"/>
        <v>6050.0000000000009</v>
      </c>
      <c r="R1577" s="72">
        <f t="shared" si="757"/>
        <v>6105.0000000000009</v>
      </c>
      <c r="S1577" s="72">
        <f t="shared" si="758"/>
        <v>6160.0000000000009</v>
      </c>
      <c r="T1577" s="72">
        <f t="shared" si="759"/>
        <v>6214.9999999999991</v>
      </c>
      <c r="U1577" s="72">
        <f t="shared" si="760"/>
        <v>6269.9999999999991</v>
      </c>
      <c r="V1577" s="72">
        <f t="shared" si="761"/>
        <v>6324.9999999999991</v>
      </c>
      <c r="W1577" s="72">
        <f t="shared" si="762"/>
        <v>6380</v>
      </c>
      <c r="X1577" s="72">
        <f t="shared" si="763"/>
        <v>6435</v>
      </c>
      <c r="Y1577" s="72">
        <f t="shared" si="764"/>
        <v>6490</v>
      </c>
      <c r="Z1577" s="72">
        <f t="shared" si="765"/>
        <v>6545</v>
      </c>
      <c r="AA1577" s="72">
        <f t="shared" si="766"/>
        <v>6600</v>
      </c>
      <c r="AB1577" s="72">
        <f t="shared" si="767"/>
        <v>6655</v>
      </c>
      <c r="AC1577" s="72">
        <f t="shared" si="768"/>
        <v>6710</v>
      </c>
      <c r="AD1577" s="72">
        <f t="shared" si="769"/>
        <v>6765</v>
      </c>
      <c r="AE1577" s="72">
        <f t="shared" si="770"/>
        <v>6820</v>
      </c>
      <c r="AF1577" s="72">
        <f t="shared" si="771"/>
        <v>6875</v>
      </c>
      <c r="AG1577" s="72">
        <f t="shared" si="772"/>
        <v>6930</v>
      </c>
      <c r="AH1577" s="72">
        <f t="shared" si="773"/>
        <v>6985</v>
      </c>
      <c r="AI1577" s="72">
        <f t="shared" si="774"/>
        <v>7040</v>
      </c>
      <c r="AJ1577" s="72">
        <f t="shared" si="775"/>
        <v>7095</v>
      </c>
      <c r="AK1577" s="72">
        <f t="shared" si="776"/>
        <v>7150</v>
      </c>
    </row>
    <row r="1578" spans="1:37" x14ac:dyDescent="0.25">
      <c r="A1578" s="19">
        <v>1541</v>
      </c>
      <c r="B1578" s="20"/>
      <c r="C1578" s="19" t="s">
        <v>1820</v>
      </c>
      <c r="D1578" s="21"/>
      <c r="E1578" s="27" t="s">
        <v>1861</v>
      </c>
      <c r="F1578" s="63">
        <v>4500</v>
      </c>
      <c r="G1578" s="24"/>
      <c r="H1578" s="72">
        <f t="shared" si="747"/>
        <v>4545</v>
      </c>
      <c r="I1578" s="72">
        <f t="shared" si="748"/>
        <v>4590</v>
      </c>
      <c r="J1578" s="72">
        <f t="shared" si="750"/>
        <v>4635</v>
      </c>
      <c r="K1578" s="72">
        <f t="shared" si="751"/>
        <v>4680</v>
      </c>
      <c r="L1578" s="72">
        <f t="shared" si="752"/>
        <v>4725</v>
      </c>
      <c r="M1578" s="72">
        <f t="shared" si="749"/>
        <v>4770</v>
      </c>
      <c r="N1578" s="72">
        <f t="shared" si="753"/>
        <v>4815</v>
      </c>
      <c r="O1578" s="72">
        <f t="shared" si="754"/>
        <v>4860</v>
      </c>
      <c r="P1578" s="72">
        <f t="shared" si="755"/>
        <v>4905</v>
      </c>
      <c r="Q1578" s="72">
        <f t="shared" si="756"/>
        <v>4950</v>
      </c>
      <c r="R1578" s="72">
        <f t="shared" si="757"/>
        <v>4995</v>
      </c>
      <c r="S1578" s="72">
        <f t="shared" si="758"/>
        <v>5040.0000000000009</v>
      </c>
      <c r="T1578" s="72">
        <f t="shared" si="759"/>
        <v>5084.9999999999991</v>
      </c>
      <c r="U1578" s="72">
        <f t="shared" si="760"/>
        <v>5130</v>
      </c>
      <c r="V1578" s="72">
        <f t="shared" si="761"/>
        <v>5175</v>
      </c>
      <c r="W1578" s="72">
        <f t="shared" si="762"/>
        <v>5220</v>
      </c>
      <c r="X1578" s="72">
        <f t="shared" si="763"/>
        <v>5265</v>
      </c>
      <c r="Y1578" s="72">
        <f t="shared" si="764"/>
        <v>5310</v>
      </c>
      <c r="Z1578" s="72">
        <f t="shared" si="765"/>
        <v>5355</v>
      </c>
      <c r="AA1578" s="72">
        <f t="shared" si="766"/>
        <v>5400</v>
      </c>
      <c r="AB1578" s="72">
        <f t="shared" si="767"/>
        <v>5445</v>
      </c>
      <c r="AC1578" s="72">
        <f t="shared" si="768"/>
        <v>5490</v>
      </c>
      <c r="AD1578" s="72">
        <f t="shared" si="769"/>
        <v>5535</v>
      </c>
      <c r="AE1578" s="72">
        <f t="shared" si="770"/>
        <v>5580</v>
      </c>
      <c r="AF1578" s="72">
        <f t="shared" si="771"/>
        <v>5625</v>
      </c>
      <c r="AG1578" s="72">
        <f t="shared" si="772"/>
        <v>5670</v>
      </c>
      <c r="AH1578" s="72">
        <f t="shared" si="773"/>
        <v>5715</v>
      </c>
      <c r="AI1578" s="72">
        <f t="shared" si="774"/>
        <v>5760</v>
      </c>
      <c r="AJ1578" s="72">
        <f t="shared" si="775"/>
        <v>5805</v>
      </c>
      <c r="AK1578" s="72">
        <f t="shared" si="776"/>
        <v>5850</v>
      </c>
    </row>
    <row r="1579" spans="1:37" x14ac:dyDescent="0.25">
      <c r="A1579" s="19">
        <v>1542</v>
      </c>
      <c r="B1579" s="20"/>
      <c r="C1579" s="19" t="s">
        <v>1862</v>
      </c>
      <c r="D1579" s="21"/>
      <c r="E1579" s="27" t="s">
        <v>1863</v>
      </c>
      <c r="F1579" s="63">
        <v>500</v>
      </c>
      <c r="G1579" s="24"/>
      <c r="H1579" s="72">
        <f t="shared" si="747"/>
        <v>505</v>
      </c>
      <c r="I1579" s="72">
        <f t="shared" si="748"/>
        <v>510</v>
      </c>
      <c r="J1579" s="72">
        <f t="shared" si="750"/>
        <v>515</v>
      </c>
      <c r="K1579" s="72">
        <f t="shared" si="751"/>
        <v>520</v>
      </c>
      <c r="L1579" s="72">
        <f t="shared" si="752"/>
        <v>525</v>
      </c>
      <c r="M1579" s="72">
        <f t="shared" si="749"/>
        <v>530</v>
      </c>
      <c r="N1579" s="72">
        <f t="shared" si="753"/>
        <v>535</v>
      </c>
      <c r="O1579" s="72">
        <f t="shared" si="754"/>
        <v>540</v>
      </c>
      <c r="P1579" s="72">
        <f t="shared" si="755"/>
        <v>545</v>
      </c>
      <c r="Q1579" s="72">
        <f t="shared" si="756"/>
        <v>550</v>
      </c>
      <c r="R1579" s="72">
        <f t="shared" si="757"/>
        <v>555</v>
      </c>
      <c r="S1579" s="72">
        <f t="shared" si="758"/>
        <v>560</v>
      </c>
      <c r="T1579" s="72">
        <f t="shared" si="759"/>
        <v>565</v>
      </c>
      <c r="U1579" s="72">
        <f t="shared" si="760"/>
        <v>570</v>
      </c>
      <c r="V1579" s="72">
        <f t="shared" si="761"/>
        <v>575</v>
      </c>
      <c r="W1579" s="72">
        <f t="shared" si="762"/>
        <v>580</v>
      </c>
      <c r="X1579" s="72">
        <f t="shared" si="763"/>
        <v>585</v>
      </c>
      <c r="Y1579" s="72">
        <f t="shared" si="764"/>
        <v>590</v>
      </c>
      <c r="Z1579" s="72">
        <f t="shared" si="765"/>
        <v>595</v>
      </c>
      <c r="AA1579" s="72">
        <f t="shared" si="766"/>
        <v>600</v>
      </c>
      <c r="AB1579" s="72">
        <f t="shared" si="767"/>
        <v>605</v>
      </c>
      <c r="AC1579" s="72">
        <f t="shared" si="768"/>
        <v>610</v>
      </c>
      <c r="AD1579" s="72">
        <f t="shared" si="769"/>
        <v>615</v>
      </c>
      <c r="AE1579" s="72">
        <f t="shared" si="770"/>
        <v>620</v>
      </c>
      <c r="AF1579" s="72">
        <f t="shared" si="771"/>
        <v>625</v>
      </c>
      <c r="AG1579" s="72">
        <f t="shared" si="772"/>
        <v>630</v>
      </c>
      <c r="AH1579" s="72">
        <f t="shared" si="773"/>
        <v>635</v>
      </c>
      <c r="AI1579" s="72">
        <f t="shared" si="774"/>
        <v>640</v>
      </c>
      <c r="AJ1579" s="72">
        <f t="shared" si="775"/>
        <v>645</v>
      </c>
      <c r="AK1579" s="72">
        <f t="shared" si="776"/>
        <v>650</v>
      </c>
    </row>
    <row r="1580" spans="1:37" x14ac:dyDescent="0.25">
      <c r="A1580" s="19">
        <v>1543</v>
      </c>
      <c r="B1580" s="20"/>
      <c r="C1580" s="19" t="s">
        <v>1862</v>
      </c>
      <c r="D1580" s="21"/>
      <c r="E1580" s="27" t="s">
        <v>1864</v>
      </c>
      <c r="F1580" s="63">
        <v>1000</v>
      </c>
      <c r="G1580" s="24"/>
      <c r="H1580" s="72">
        <f t="shared" si="747"/>
        <v>1010</v>
      </c>
      <c r="I1580" s="72">
        <f t="shared" si="748"/>
        <v>1020</v>
      </c>
      <c r="J1580" s="72">
        <f t="shared" si="750"/>
        <v>1030</v>
      </c>
      <c r="K1580" s="72">
        <f t="shared" si="751"/>
        <v>1040</v>
      </c>
      <c r="L1580" s="72">
        <f t="shared" si="752"/>
        <v>1050</v>
      </c>
      <c r="M1580" s="72">
        <f t="shared" si="749"/>
        <v>1060</v>
      </c>
      <c r="N1580" s="72">
        <f t="shared" si="753"/>
        <v>1070</v>
      </c>
      <c r="O1580" s="72">
        <f t="shared" si="754"/>
        <v>1080</v>
      </c>
      <c r="P1580" s="72">
        <f t="shared" si="755"/>
        <v>1090</v>
      </c>
      <c r="Q1580" s="72">
        <f t="shared" si="756"/>
        <v>1100</v>
      </c>
      <c r="R1580" s="72">
        <f t="shared" si="757"/>
        <v>1110</v>
      </c>
      <c r="S1580" s="72">
        <f t="shared" si="758"/>
        <v>1120</v>
      </c>
      <c r="T1580" s="72">
        <f t="shared" si="759"/>
        <v>1130</v>
      </c>
      <c r="U1580" s="72">
        <f t="shared" si="760"/>
        <v>1140</v>
      </c>
      <c r="V1580" s="72">
        <f t="shared" si="761"/>
        <v>1150</v>
      </c>
      <c r="W1580" s="72">
        <f t="shared" si="762"/>
        <v>1160</v>
      </c>
      <c r="X1580" s="72">
        <f t="shared" si="763"/>
        <v>1170</v>
      </c>
      <c r="Y1580" s="72">
        <f t="shared" si="764"/>
        <v>1180</v>
      </c>
      <c r="Z1580" s="72">
        <f t="shared" si="765"/>
        <v>1190</v>
      </c>
      <c r="AA1580" s="72">
        <f t="shared" si="766"/>
        <v>1200</v>
      </c>
      <c r="AB1580" s="72">
        <f t="shared" si="767"/>
        <v>1210</v>
      </c>
      <c r="AC1580" s="72">
        <f t="shared" si="768"/>
        <v>1220</v>
      </c>
      <c r="AD1580" s="72">
        <f t="shared" si="769"/>
        <v>1230</v>
      </c>
      <c r="AE1580" s="72">
        <f t="shared" si="770"/>
        <v>1240</v>
      </c>
      <c r="AF1580" s="72">
        <f t="shared" si="771"/>
        <v>1250</v>
      </c>
      <c r="AG1580" s="72">
        <f t="shared" si="772"/>
        <v>1260</v>
      </c>
      <c r="AH1580" s="72">
        <f t="shared" si="773"/>
        <v>1270</v>
      </c>
      <c r="AI1580" s="72">
        <f t="shared" si="774"/>
        <v>1280</v>
      </c>
      <c r="AJ1580" s="72">
        <f t="shared" si="775"/>
        <v>1290</v>
      </c>
      <c r="AK1580" s="72">
        <f t="shared" si="776"/>
        <v>1300</v>
      </c>
    </row>
    <row r="1581" spans="1:37" x14ac:dyDescent="0.25">
      <c r="A1581" s="19">
        <v>1544</v>
      </c>
      <c r="B1581" s="20"/>
      <c r="C1581" s="19" t="s">
        <v>299</v>
      </c>
      <c r="D1581" s="21"/>
      <c r="E1581" s="27" t="s">
        <v>1865</v>
      </c>
      <c r="F1581" s="63">
        <v>350</v>
      </c>
      <c r="G1581" s="24"/>
      <c r="H1581" s="72">
        <f t="shared" si="747"/>
        <v>353.5</v>
      </c>
      <c r="I1581" s="72">
        <f t="shared" si="748"/>
        <v>357</v>
      </c>
      <c r="J1581" s="72">
        <f t="shared" si="750"/>
        <v>360.5</v>
      </c>
      <c r="K1581" s="72">
        <f t="shared" si="751"/>
        <v>364</v>
      </c>
      <c r="L1581" s="72">
        <f t="shared" si="752"/>
        <v>367.5</v>
      </c>
      <c r="M1581" s="72">
        <f t="shared" si="749"/>
        <v>371</v>
      </c>
      <c r="N1581" s="72">
        <f t="shared" si="753"/>
        <v>374.5</v>
      </c>
      <c r="O1581" s="72">
        <f t="shared" si="754"/>
        <v>378</v>
      </c>
      <c r="P1581" s="72">
        <f t="shared" si="755"/>
        <v>381.5</v>
      </c>
      <c r="Q1581" s="72">
        <f t="shared" si="756"/>
        <v>385.00000000000006</v>
      </c>
      <c r="R1581" s="72">
        <f t="shared" si="757"/>
        <v>388.50000000000006</v>
      </c>
      <c r="S1581" s="72">
        <f t="shared" si="758"/>
        <v>392.00000000000006</v>
      </c>
      <c r="T1581" s="72">
        <f t="shared" si="759"/>
        <v>395.49999999999994</v>
      </c>
      <c r="U1581" s="72">
        <f t="shared" si="760"/>
        <v>398.99999999999994</v>
      </c>
      <c r="V1581" s="72">
        <f t="shared" si="761"/>
        <v>402.49999999999994</v>
      </c>
      <c r="W1581" s="72">
        <f t="shared" si="762"/>
        <v>406</v>
      </c>
      <c r="X1581" s="72">
        <f t="shared" si="763"/>
        <v>409.5</v>
      </c>
      <c r="Y1581" s="72">
        <f t="shared" si="764"/>
        <v>413</v>
      </c>
      <c r="Z1581" s="72">
        <f t="shared" si="765"/>
        <v>416.5</v>
      </c>
      <c r="AA1581" s="72">
        <f t="shared" si="766"/>
        <v>420</v>
      </c>
      <c r="AB1581" s="72">
        <f t="shared" si="767"/>
        <v>423.5</v>
      </c>
      <c r="AC1581" s="72">
        <f t="shared" si="768"/>
        <v>427</v>
      </c>
      <c r="AD1581" s="72">
        <f t="shared" si="769"/>
        <v>430.5</v>
      </c>
      <c r="AE1581" s="72">
        <f t="shared" si="770"/>
        <v>434</v>
      </c>
      <c r="AF1581" s="72">
        <f t="shared" si="771"/>
        <v>437.5</v>
      </c>
      <c r="AG1581" s="72">
        <f t="shared" si="772"/>
        <v>441</v>
      </c>
      <c r="AH1581" s="72">
        <f t="shared" si="773"/>
        <v>444.5</v>
      </c>
      <c r="AI1581" s="72">
        <f t="shared" si="774"/>
        <v>448</v>
      </c>
      <c r="AJ1581" s="72">
        <f t="shared" si="775"/>
        <v>451.5</v>
      </c>
      <c r="AK1581" s="72">
        <f t="shared" si="776"/>
        <v>455</v>
      </c>
    </row>
    <row r="1582" spans="1:37" x14ac:dyDescent="0.25">
      <c r="A1582" s="19" t="s">
        <v>1866</v>
      </c>
      <c r="B1582" s="20"/>
      <c r="C1582" s="19"/>
      <c r="D1582" s="21"/>
      <c r="E1582" s="21"/>
      <c r="F1582" s="22"/>
      <c r="G1582" s="24"/>
      <c r="H1582" s="72"/>
      <c r="I1582" s="72"/>
      <c r="J1582" s="72"/>
      <c r="K1582" s="72"/>
      <c r="L1582" s="72"/>
      <c r="M1582" s="72"/>
      <c r="N1582" s="72"/>
      <c r="O1582" s="72"/>
      <c r="P1582" s="72"/>
      <c r="Q1582" s="72"/>
      <c r="R1582" s="72"/>
      <c r="S1582" s="72"/>
      <c r="T1582" s="72"/>
      <c r="U1582" s="72"/>
      <c r="V1582" s="72"/>
      <c r="W1582" s="72"/>
      <c r="X1582" s="72"/>
      <c r="Y1582" s="72"/>
      <c r="Z1582" s="72"/>
      <c r="AA1582" s="72"/>
      <c r="AB1582" s="72"/>
      <c r="AC1582" s="72"/>
      <c r="AD1582" s="72"/>
      <c r="AE1582" s="72"/>
      <c r="AF1582" s="72"/>
      <c r="AG1582" s="72"/>
      <c r="AH1582" s="72"/>
      <c r="AI1582" s="72"/>
      <c r="AJ1582" s="72"/>
      <c r="AK1582" s="72"/>
    </row>
    <row r="1583" spans="1:37" x14ac:dyDescent="0.25">
      <c r="A1583" s="19">
        <v>1545</v>
      </c>
      <c r="B1583" s="19"/>
      <c r="C1583" s="19" t="s">
        <v>299</v>
      </c>
      <c r="D1583" s="21" t="s">
        <v>1867</v>
      </c>
      <c r="E1583" s="21" t="s">
        <v>1868</v>
      </c>
      <c r="F1583" s="64">
        <v>20600</v>
      </c>
      <c r="H1583" s="72">
        <f t="shared" si="747"/>
        <v>20806</v>
      </c>
      <c r="I1583" s="72">
        <f t="shared" si="748"/>
        <v>21012</v>
      </c>
      <c r="J1583" s="72">
        <f t="shared" si="750"/>
        <v>21218</v>
      </c>
      <c r="K1583" s="72">
        <f t="shared" si="751"/>
        <v>21424</v>
      </c>
      <c r="L1583" s="72">
        <f t="shared" si="752"/>
        <v>21630</v>
      </c>
      <c r="M1583" s="72">
        <f t="shared" si="749"/>
        <v>21836</v>
      </c>
      <c r="N1583" s="72">
        <f t="shared" si="753"/>
        <v>22042</v>
      </c>
      <c r="O1583" s="72">
        <f t="shared" si="754"/>
        <v>22248</v>
      </c>
      <c r="P1583" s="72">
        <f t="shared" si="755"/>
        <v>22454</v>
      </c>
      <c r="Q1583" s="72">
        <f t="shared" si="756"/>
        <v>22660.000000000004</v>
      </c>
      <c r="R1583" s="72">
        <f t="shared" si="757"/>
        <v>22866.000000000004</v>
      </c>
      <c r="S1583" s="72">
        <f t="shared" si="758"/>
        <v>23072.000000000004</v>
      </c>
      <c r="T1583" s="72">
        <f t="shared" si="759"/>
        <v>23277.999999999996</v>
      </c>
      <c r="U1583" s="72">
        <f t="shared" si="760"/>
        <v>23483.999999999996</v>
      </c>
      <c r="V1583" s="72">
        <f t="shared" si="761"/>
        <v>23689.999999999996</v>
      </c>
      <c r="W1583" s="72">
        <f t="shared" si="762"/>
        <v>23896</v>
      </c>
      <c r="X1583" s="72">
        <f t="shared" si="763"/>
        <v>24102</v>
      </c>
      <c r="Y1583" s="72">
        <f t="shared" si="764"/>
        <v>24308</v>
      </c>
      <c r="Z1583" s="72">
        <f t="shared" si="765"/>
        <v>24514</v>
      </c>
      <c r="AA1583" s="72">
        <f t="shared" si="766"/>
        <v>24720</v>
      </c>
      <c r="AB1583" s="72">
        <f t="shared" si="767"/>
        <v>24926</v>
      </c>
      <c r="AC1583" s="72">
        <f t="shared" si="768"/>
        <v>25132</v>
      </c>
      <c r="AD1583" s="72">
        <f t="shared" si="769"/>
        <v>25338</v>
      </c>
      <c r="AE1583" s="72">
        <f t="shared" si="770"/>
        <v>25544</v>
      </c>
      <c r="AF1583" s="72">
        <f t="shared" si="771"/>
        <v>25750</v>
      </c>
      <c r="AG1583" s="72">
        <f t="shared" si="772"/>
        <v>25956</v>
      </c>
      <c r="AH1583" s="72">
        <f t="shared" si="773"/>
        <v>26162</v>
      </c>
      <c r="AI1583" s="72">
        <f t="shared" si="774"/>
        <v>26368</v>
      </c>
      <c r="AJ1583" s="72">
        <f t="shared" si="775"/>
        <v>26574</v>
      </c>
      <c r="AK1583" s="72">
        <f t="shared" si="776"/>
        <v>26780</v>
      </c>
    </row>
    <row r="1584" spans="1:37" x14ac:dyDescent="0.25">
      <c r="A1584" s="19">
        <v>1546</v>
      </c>
      <c r="B1584" s="19"/>
      <c r="C1584" s="65" t="s">
        <v>299</v>
      </c>
      <c r="D1584" s="66" t="s">
        <v>1869</v>
      </c>
      <c r="E1584" s="66"/>
      <c r="F1584" s="22">
        <v>1500</v>
      </c>
      <c r="H1584" s="72">
        <f t="shared" si="747"/>
        <v>1515</v>
      </c>
      <c r="I1584" s="72">
        <f t="shared" si="748"/>
        <v>1530</v>
      </c>
      <c r="J1584" s="72">
        <f t="shared" si="750"/>
        <v>1545</v>
      </c>
      <c r="K1584" s="72">
        <f t="shared" si="751"/>
        <v>1560</v>
      </c>
      <c r="L1584" s="72">
        <f t="shared" si="752"/>
        <v>1575</v>
      </c>
      <c r="M1584" s="72">
        <f t="shared" si="749"/>
        <v>1590</v>
      </c>
      <c r="N1584" s="72">
        <f t="shared" si="753"/>
        <v>1605</v>
      </c>
      <c r="O1584" s="72">
        <f t="shared" si="754"/>
        <v>1620</v>
      </c>
      <c r="P1584" s="72">
        <f t="shared" si="755"/>
        <v>1635.0000000000002</v>
      </c>
      <c r="Q1584" s="72">
        <f t="shared" si="756"/>
        <v>1650.0000000000002</v>
      </c>
      <c r="R1584" s="72">
        <f t="shared" si="757"/>
        <v>1665.0000000000002</v>
      </c>
      <c r="S1584" s="72">
        <f t="shared" si="758"/>
        <v>1680.0000000000002</v>
      </c>
      <c r="T1584" s="72">
        <f t="shared" si="759"/>
        <v>1694.9999999999998</v>
      </c>
      <c r="U1584" s="72">
        <f t="shared" si="760"/>
        <v>1709.9999999999998</v>
      </c>
      <c r="V1584" s="72">
        <f t="shared" si="761"/>
        <v>1724.9999999999998</v>
      </c>
      <c r="W1584" s="72">
        <f t="shared" si="762"/>
        <v>1739.9999999999998</v>
      </c>
      <c r="X1584" s="72">
        <f t="shared" si="763"/>
        <v>1755</v>
      </c>
      <c r="Y1584" s="72">
        <f t="shared" si="764"/>
        <v>1770</v>
      </c>
      <c r="Z1584" s="72">
        <f t="shared" si="765"/>
        <v>1785</v>
      </c>
      <c r="AA1584" s="72">
        <f t="shared" si="766"/>
        <v>1800</v>
      </c>
      <c r="AB1584" s="72">
        <f t="shared" si="767"/>
        <v>1815</v>
      </c>
      <c r="AC1584" s="72">
        <f t="shared" si="768"/>
        <v>1830</v>
      </c>
      <c r="AD1584" s="72">
        <f t="shared" si="769"/>
        <v>1845</v>
      </c>
      <c r="AE1584" s="72">
        <f t="shared" si="770"/>
        <v>1860</v>
      </c>
      <c r="AF1584" s="72">
        <f t="shared" si="771"/>
        <v>1875</v>
      </c>
      <c r="AG1584" s="72">
        <f t="shared" si="772"/>
        <v>1890</v>
      </c>
      <c r="AH1584" s="72">
        <f t="shared" si="773"/>
        <v>1905</v>
      </c>
      <c r="AI1584" s="72">
        <f t="shared" si="774"/>
        <v>1920</v>
      </c>
      <c r="AJ1584" s="72">
        <f t="shared" si="775"/>
        <v>1935</v>
      </c>
      <c r="AK1584" s="72">
        <f t="shared" si="776"/>
        <v>1950</v>
      </c>
    </row>
    <row r="1585" spans="1:37" x14ac:dyDescent="0.25">
      <c r="A1585" s="19">
        <v>1547</v>
      </c>
      <c r="B1585" s="19"/>
      <c r="C1585" s="65" t="s">
        <v>299</v>
      </c>
      <c r="D1585" s="66" t="s">
        <v>1870</v>
      </c>
      <c r="E1585" s="66" t="s">
        <v>1871</v>
      </c>
      <c r="F1585" s="22">
        <v>35900</v>
      </c>
      <c r="H1585" s="72">
        <f t="shared" si="747"/>
        <v>36259</v>
      </c>
      <c r="I1585" s="72">
        <f t="shared" si="748"/>
        <v>36618</v>
      </c>
      <c r="J1585" s="72">
        <f t="shared" si="750"/>
        <v>36977</v>
      </c>
      <c r="K1585" s="72">
        <f t="shared" si="751"/>
        <v>37336</v>
      </c>
      <c r="L1585" s="72">
        <f t="shared" si="752"/>
        <v>37695</v>
      </c>
      <c r="M1585" s="72">
        <f t="shared" si="749"/>
        <v>38054</v>
      </c>
      <c r="N1585" s="72">
        <f t="shared" si="753"/>
        <v>38413</v>
      </c>
      <c r="O1585" s="72">
        <f t="shared" si="754"/>
        <v>38772</v>
      </c>
      <c r="P1585" s="72">
        <f t="shared" si="755"/>
        <v>39131</v>
      </c>
      <c r="Q1585" s="72">
        <f t="shared" si="756"/>
        <v>39490</v>
      </c>
      <c r="R1585" s="72">
        <f t="shared" si="757"/>
        <v>39849</v>
      </c>
      <c r="S1585" s="72">
        <f t="shared" si="758"/>
        <v>40208.000000000007</v>
      </c>
      <c r="T1585" s="72">
        <f t="shared" si="759"/>
        <v>40566.999999999993</v>
      </c>
      <c r="U1585" s="72">
        <f t="shared" si="760"/>
        <v>40926</v>
      </c>
      <c r="V1585" s="72">
        <f t="shared" si="761"/>
        <v>41285</v>
      </c>
      <c r="W1585" s="72">
        <f t="shared" si="762"/>
        <v>41644</v>
      </c>
      <c r="X1585" s="72">
        <f t="shared" si="763"/>
        <v>42003</v>
      </c>
      <c r="Y1585" s="72">
        <f t="shared" si="764"/>
        <v>42362</v>
      </c>
      <c r="Z1585" s="72">
        <f t="shared" si="765"/>
        <v>42721</v>
      </c>
      <c r="AA1585" s="72">
        <f t="shared" si="766"/>
        <v>43080</v>
      </c>
      <c r="AB1585" s="72">
        <f t="shared" si="767"/>
        <v>43439</v>
      </c>
      <c r="AC1585" s="72">
        <f t="shared" si="768"/>
        <v>43798</v>
      </c>
      <c r="AD1585" s="72">
        <f t="shared" si="769"/>
        <v>44157</v>
      </c>
      <c r="AE1585" s="72">
        <f t="shared" si="770"/>
        <v>44516</v>
      </c>
      <c r="AF1585" s="72">
        <f t="shared" si="771"/>
        <v>44875</v>
      </c>
      <c r="AG1585" s="72">
        <f t="shared" si="772"/>
        <v>45234</v>
      </c>
      <c r="AH1585" s="72">
        <f t="shared" si="773"/>
        <v>45593</v>
      </c>
      <c r="AI1585" s="72">
        <f t="shared" si="774"/>
        <v>45952</v>
      </c>
      <c r="AJ1585" s="72">
        <f t="shared" si="775"/>
        <v>46311</v>
      </c>
      <c r="AK1585" s="72">
        <f t="shared" si="776"/>
        <v>46670</v>
      </c>
    </row>
    <row r="1586" spans="1:37" x14ac:dyDescent="0.25">
      <c r="A1586" s="19">
        <v>1548</v>
      </c>
      <c r="B1586" s="19"/>
      <c r="C1586" s="65" t="s">
        <v>299</v>
      </c>
      <c r="D1586" s="66" t="s">
        <v>1872</v>
      </c>
      <c r="E1586" s="66"/>
      <c r="F1586" s="22">
        <v>2500</v>
      </c>
      <c r="H1586" s="72">
        <f t="shared" si="747"/>
        <v>2525</v>
      </c>
      <c r="I1586" s="72">
        <f t="shared" si="748"/>
        <v>2550</v>
      </c>
      <c r="J1586" s="72">
        <f t="shared" si="750"/>
        <v>2575</v>
      </c>
      <c r="K1586" s="72">
        <f t="shared" si="751"/>
        <v>2600</v>
      </c>
      <c r="L1586" s="72">
        <f t="shared" si="752"/>
        <v>2625</v>
      </c>
      <c r="M1586" s="72">
        <f t="shared" si="749"/>
        <v>2650</v>
      </c>
      <c r="N1586" s="72">
        <f t="shared" si="753"/>
        <v>2675</v>
      </c>
      <c r="O1586" s="72">
        <f t="shared" si="754"/>
        <v>2700</v>
      </c>
      <c r="P1586" s="72">
        <f t="shared" si="755"/>
        <v>2725</v>
      </c>
      <c r="Q1586" s="72">
        <f t="shared" si="756"/>
        <v>2750</v>
      </c>
      <c r="R1586" s="72">
        <f t="shared" si="757"/>
        <v>2775.0000000000005</v>
      </c>
      <c r="S1586" s="72">
        <f t="shared" si="758"/>
        <v>2800.0000000000005</v>
      </c>
      <c r="T1586" s="72">
        <f t="shared" si="759"/>
        <v>2824.9999999999995</v>
      </c>
      <c r="U1586" s="72">
        <f t="shared" si="760"/>
        <v>2849.9999999999995</v>
      </c>
      <c r="V1586" s="72">
        <f t="shared" si="761"/>
        <v>2875</v>
      </c>
      <c r="W1586" s="72">
        <f t="shared" si="762"/>
        <v>2900</v>
      </c>
      <c r="X1586" s="72">
        <f t="shared" si="763"/>
        <v>2925</v>
      </c>
      <c r="Y1586" s="72">
        <f t="shared" si="764"/>
        <v>2950</v>
      </c>
      <c r="Z1586" s="72">
        <f t="shared" si="765"/>
        <v>2975</v>
      </c>
      <c r="AA1586" s="72">
        <f t="shared" si="766"/>
        <v>3000</v>
      </c>
      <c r="AB1586" s="72">
        <f t="shared" si="767"/>
        <v>3025</v>
      </c>
      <c r="AC1586" s="72">
        <f t="shared" si="768"/>
        <v>3050</v>
      </c>
      <c r="AD1586" s="72">
        <f t="shared" si="769"/>
        <v>3075</v>
      </c>
      <c r="AE1586" s="72">
        <f t="shared" si="770"/>
        <v>3100</v>
      </c>
      <c r="AF1586" s="72">
        <f t="shared" si="771"/>
        <v>3125</v>
      </c>
      <c r="AG1586" s="72">
        <f t="shared" si="772"/>
        <v>3150</v>
      </c>
      <c r="AH1586" s="72">
        <f t="shared" si="773"/>
        <v>3175</v>
      </c>
      <c r="AI1586" s="72">
        <f t="shared" si="774"/>
        <v>3200</v>
      </c>
      <c r="AJ1586" s="72">
        <f t="shared" si="775"/>
        <v>3225</v>
      </c>
      <c r="AK1586" s="72">
        <f t="shared" si="776"/>
        <v>3250</v>
      </c>
    </row>
    <row r="1587" spans="1:37" x14ac:dyDescent="0.25">
      <c r="A1587" s="19">
        <v>1549</v>
      </c>
      <c r="B1587" s="19"/>
      <c r="C1587" s="19" t="s">
        <v>1873</v>
      </c>
      <c r="D1587" s="21" t="s">
        <v>1874</v>
      </c>
      <c r="E1587" s="21" t="s">
        <v>1875</v>
      </c>
      <c r="F1587" s="64">
        <v>24115</v>
      </c>
      <c r="H1587" s="72">
        <f t="shared" si="747"/>
        <v>24356.15</v>
      </c>
      <c r="I1587" s="72">
        <f t="shared" si="748"/>
        <v>24597.3</v>
      </c>
      <c r="J1587" s="72">
        <f t="shared" si="750"/>
        <v>24838.45</v>
      </c>
      <c r="K1587" s="72">
        <f t="shared" si="751"/>
        <v>25079.600000000002</v>
      </c>
      <c r="L1587" s="72">
        <f t="shared" si="752"/>
        <v>25320.75</v>
      </c>
      <c r="M1587" s="72">
        <f t="shared" si="749"/>
        <v>25561.9</v>
      </c>
      <c r="N1587" s="72">
        <f t="shared" si="753"/>
        <v>25803.050000000003</v>
      </c>
      <c r="O1587" s="72">
        <f t="shared" si="754"/>
        <v>26044.2</v>
      </c>
      <c r="P1587" s="72">
        <f t="shared" si="755"/>
        <v>26285.350000000002</v>
      </c>
      <c r="Q1587" s="72">
        <f t="shared" si="756"/>
        <v>26526.500000000004</v>
      </c>
      <c r="R1587" s="72">
        <f t="shared" si="757"/>
        <v>26767.65</v>
      </c>
      <c r="S1587" s="72">
        <f t="shared" si="758"/>
        <v>27008.800000000003</v>
      </c>
      <c r="T1587" s="72">
        <f t="shared" si="759"/>
        <v>27249.949999999997</v>
      </c>
      <c r="U1587" s="72">
        <f t="shared" si="760"/>
        <v>27491.1</v>
      </c>
      <c r="V1587" s="72">
        <f t="shared" si="761"/>
        <v>27732.249999999996</v>
      </c>
      <c r="W1587" s="72">
        <f t="shared" si="762"/>
        <v>27973.399999999998</v>
      </c>
      <c r="X1587" s="72">
        <f t="shared" si="763"/>
        <v>28214.55</v>
      </c>
      <c r="Y1587" s="72">
        <f t="shared" si="764"/>
        <v>28455.699999999997</v>
      </c>
      <c r="Z1587" s="72">
        <f t="shared" si="765"/>
        <v>28696.85</v>
      </c>
      <c r="AA1587" s="72">
        <f t="shared" si="766"/>
        <v>28938</v>
      </c>
      <c r="AB1587" s="72">
        <f t="shared" si="767"/>
        <v>29179.149999999998</v>
      </c>
      <c r="AC1587" s="72">
        <f t="shared" si="768"/>
        <v>29420.3</v>
      </c>
      <c r="AD1587" s="72">
        <f t="shared" si="769"/>
        <v>29661.45</v>
      </c>
      <c r="AE1587" s="72">
        <f t="shared" si="770"/>
        <v>29902.6</v>
      </c>
      <c r="AF1587" s="72">
        <f t="shared" si="771"/>
        <v>30143.75</v>
      </c>
      <c r="AG1587" s="72">
        <f t="shared" si="772"/>
        <v>30384.9</v>
      </c>
      <c r="AH1587" s="72">
        <f t="shared" si="773"/>
        <v>30626.05</v>
      </c>
      <c r="AI1587" s="72">
        <f t="shared" si="774"/>
        <v>30867.200000000001</v>
      </c>
      <c r="AJ1587" s="72">
        <f t="shared" si="775"/>
        <v>31108.350000000002</v>
      </c>
      <c r="AK1587" s="72">
        <f t="shared" si="776"/>
        <v>31349.5</v>
      </c>
    </row>
    <row r="1588" spans="1:37" x14ac:dyDescent="0.25">
      <c r="A1588" s="19">
        <v>1550</v>
      </c>
      <c r="B1588" s="19"/>
      <c r="C1588" s="19" t="s">
        <v>1873</v>
      </c>
      <c r="D1588" s="21" t="s">
        <v>1876</v>
      </c>
      <c r="E1588" s="21" t="s">
        <v>1875</v>
      </c>
      <c r="F1588" s="64">
        <v>26585</v>
      </c>
      <c r="H1588" s="72">
        <f t="shared" si="747"/>
        <v>26850.85</v>
      </c>
      <c r="I1588" s="72">
        <f t="shared" si="748"/>
        <v>27116.7</v>
      </c>
      <c r="J1588" s="72">
        <f t="shared" si="750"/>
        <v>27382.55</v>
      </c>
      <c r="K1588" s="72">
        <f t="shared" si="751"/>
        <v>27648.400000000001</v>
      </c>
      <c r="L1588" s="72">
        <f t="shared" si="752"/>
        <v>27914.25</v>
      </c>
      <c r="M1588" s="72">
        <f t="shared" si="749"/>
        <v>28180.100000000002</v>
      </c>
      <c r="N1588" s="72">
        <f t="shared" si="753"/>
        <v>28445.95</v>
      </c>
      <c r="O1588" s="72">
        <f t="shared" si="754"/>
        <v>28711.800000000003</v>
      </c>
      <c r="P1588" s="72">
        <f t="shared" si="755"/>
        <v>28977.65</v>
      </c>
      <c r="Q1588" s="72">
        <f t="shared" si="756"/>
        <v>29243.500000000004</v>
      </c>
      <c r="R1588" s="72">
        <f t="shared" si="757"/>
        <v>29509.350000000002</v>
      </c>
      <c r="S1588" s="72">
        <f t="shared" si="758"/>
        <v>29775.200000000004</v>
      </c>
      <c r="T1588" s="72">
        <f t="shared" si="759"/>
        <v>30041.049999999996</v>
      </c>
      <c r="U1588" s="72">
        <f t="shared" si="760"/>
        <v>30306.899999999998</v>
      </c>
      <c r="V1588" s="72">
        <f t="shared" si="761"/>
        <v>30572.749999999996</v>
      </c>
      <c r="W1588" s="72">
        <f t="shared" si="762"/>
        <v>30838.6</v>
      </c>
      <c r="X1588" s="72">
        <f t="shared" si="763"/>
        <v>31104.449999999997</v>
      </c>
      <c r="Y1588" s="72">
        <f t="shared" si="764"/>
        <v>31370.3</v>
      </c>
      <c r="Z1588" s="72">
        <f t="shared" si="765"/>
        <v>31636.149999999998</v>
      </c>
      <c r="AA1588" s="72">
        <f t="shared" si="766"/>
        <v>31902</v>
      </c>
      <c r="AB1588" s="72">
        <f t="shared" si="767"/>
        <v>32167.85</v>
      </c>
      <c r="AC1588" s="72">
        <f t="shared" si="768"/>
        <v>32433.7</v>
      </c>
      <c r="AD1588" s="72">
        <f t="shared" si="769"/>
        <v>32699.55</v>
      </c>
      <c r="AE1588" s="72">
        <f t="shared" si="770"/>
        <v>32965.4</v>
      </c>
      <c r="AF1588" s="72">
        <f t="shared" si="771"/>
        <v>33231.25</v>
      </c>
      <c r="AG1588" s="72">
        <f t="shared" si="772"/>
        <v>33497.1</v>
      </c>
      <c r="AH1588" s="72">
        <f t="shared" si="773"/>
        <v>33762.949999999997</v>
      </c>
      <c r="AI1588" s="72">
        <f t="shared" si="774"/>
        <v>34028.800000000003</v>
      </c>
      <c r="AJ1588" s="72">
        <f t="shared" si="775"/>
        <v>34294.65</v>
      </c>
      <c r="AK1588" s="72">
        <f t="shared" si="776"/>
        <v>34560.5</v>
      </c>
    </row>
    <row r="1589" spans="1:37" x14ac:dyDescent="0.25">
      <c r="A1589" s="19">
        <v>1551</v>
      </c>
      <c r="B1589" s="19"/>
      <c r="C1589" s="19" t="s">
        <v>1873</v>
      </c>
      <c r="D1589" s="21" t="s">
        <v>1877</v>
      </c>
      <c r="E1589" s="21" t="s">
        <v>1875</v>
      </c>
      <c r="F1589" s="64">
        <v>28070</v>
      </c>
      <c r="H1589" s="72">
        <f t="shared" si="747"/>
        <v>28350.7</v>
      </c>
      <c r="I1589" s="72">
        <f t="shared" si="748"/>
        <v>28631.4</v>
      </c>
      <c r="J1589" s="72">
        <f t="shared" si="750"/>
        <v>28912.100000000002</v>
      </c>
      <c r="K1589" s="72">
        <f t="shared" si="751"/>
        <v>29192.799999999999</v>
      </c>
      <c r="L1589" s="72">
        <f t="shared" si="752"/>
        <v>29473.5</v>
      </c>
      <c r="M1589" s="72">
        <f t="shared" si="749"/>
        <v>29754.2</v>
      </c>
      <c r="N1589" s="72">
        <f t="shared" si="753"/>
        <v>30034.9</v>
      </c>
      <c r="O1589" s="72">
        <f t="shared" si="754"/>
        <v>30315.600000000002</v>
      </c>
      <c r="P1589" s="72">
        <f t="shared" si="755"/>
        <v>30596.300000000003</v>
      </c>
      <c r="Q1589" s="72">
        <f t="shared" si="756"/>
        <v>30877.000000000004</v>
      </c>
      <c r="R1589" s="72">
        <f t="shared" si="757"/>
        <v>31157.700000000004</v>
      </c>
      <c r="S1589" s="72">
        <f t="shared" si="758"/>
        <v>31438.400000000001</v>
      </c>
      <c r="T1589" s="72">
        <f t="shared" si="759"/>
        <v>31719.1</v>
      </c>
      <c r="U1589" s="72">
        <f t="shared" si="760"/>
        <v>31999.799999999996</v>
      </c>
      <c r="V1589" s="72">
        <f t="shared" si="761"/>
        <v>32280.499999999996</v>
      </c>
      <c r="W1589" s="72">
        <f t="shared" si="762"/>
        <v>32561.199999999997</v>
      </c>
      <c r="X1589" s="72">
        <f t="shared" si="763"/>
        <v>32841.9</v>
      </c>
      <c r="Y1589" s="72">
        <f t="shared" si="764"/>
        <v>33122.6</v>
      </c>
      <c r="Z1589" s="72">
        <f t="shared" si="765"/>
        <v>33403.299999999996</v>
      </c>
      <c r="AA1589" s="72">
        <f t="shared" si="766"/>
        <v>33684</v>
      </c>
      <c r="AB1589" s="72">
        <f t="shared" si="767"/>
        <v>33964.699999999997</v>
      </c>
      <c r="AC1589" s="72">
        <f t="shared" si="768"/>
        <v>34245.4</v>
      </c>
      <c r="AD1589" s="72">
        <f t="shared" si="769"/>
        <v>34526.1</v>
      </c>
      <c r="AE1589" s="72">
        <f t="shared" si="770"/>
        <v>34806.800000000003</v>
      </c>
      <c r="AF1589" s="72">
        <f t="shared" si="771"/>
        <v>35087.5</v>
      </c>
      <c r="AG1589" s="72">
        <f t="shared" si="772"/>
        <v>35368.199999999997</v>
      </c>
      <c r="AH1589" s="72">
        <f t="shared" si="773"/>
        <v>35648.9</v>
      </c>
      <c r="AI1589" s="72">
        <f t="shared" si="774"/>
        <v>35929.599999999999</v>
      </c>
      <c r="AJ1589" s="72">
        <f t="shared" si="775"/>
        <v>36210.300000000003</v>
      </c>
      <c r="AK1589" s="72">
        <f t="shared" si="776"/>
        <v>36491</v>
      </c>
    </row>
    <row r="1590" spans="1:37" x14ac:dyDescent="0.25">
      <c r="A1590" s="19">
        <v>1552</v>
      </c>
      <c r="B1590" s="19"/>
      <c r="C1590" s="19" t="s">
        <v>1873</v>
      </c>
      <c r="D1590" s="21" t="s">
        <v>1878</v>
      </c>
      <c r="E1590" s="21" t="s">
        <v>1879</v>
      </c>
      <c r="F1590" s="64">
        <v>1350</v>
      </c>
      <c r="H1590" s="72">
        <f t="shared" si="747"/>
        <v>1363.5</v>
      </c>
      <c r="I1590" s="72">
        <f t="shared" si="748"/>
        <v>1377</v>
      </c>
      <c r="J1590" s="72">
        <f t="shared" si="750"/>
        <v>1390.5</v>
      </c>
      <c r="K1590" s="72">
        <f t="shared" si="751"/>
        <v>1404</v>
      </c>
      <c r="L1590" s="72">
        <f t="shared" si="752"/>
        <v>1417.5</v>
      </c>
      <c r="M1590" s="72">
        <f t="shared" si="749"/>
        <v>1431</v>
      </c>
      <c r="N1590" s="72">
        <f t="shared" si="753"/>
        <v>1444.5</v>
      </c>
      <c r="O1590" s="72">
        <f t="shared" si="754"/>
        <v>1458</v>
      </c>
      <c r="P1590" s="72">
        <f t="shared" si="755"/>
        <v>1471.5</v>
      </c>
      <c r="Q1590" s="72">
        <f t="shared" si="756"/>
        <v>1485.0000000000002</v>
      </c>
      <c r="R1590" s="72">
        <f t="shared" si="757"/>
        <v>1498.5000000000002</v>
      </c>
      <c r="S1590" s="72">
        <f t="shared" si="758"/>
        <v>1512.0000000000002</v>
      </c>
      <c r="T1590" s="72">
        <f t="shared" si="759"/>
        <v>1525.4999999999998</v>
      </c>
      <c r="U1590" s="72">
        <f t="shared" si="760"/>
        <v>1538.9999999999998</v>
      </c>
      <c r="V1590" s="72">
        <f t="shared" si="761"/>
        <v>1552.4999999999998</v>
      </c>
      <c r="W1590" s="72">
        <f t="shared" si="762"/>
        <v>1566</v>
      </c>
      <c r="X1590" s="72">
        <f t="shared" si="763"/>
        <v>1579.5</v>
      </c>
      <c r="Y1590" s="72">
        <f t="shared" si="764"/>
        <v>1593</v>
      </c>
      <c r="Z1590" s="72">
        <f t="shared" si="765"/>
        <v>1606.5</v>
      </c>
      <c r="AA1590" s="72">
        <f t="shared" si="766"/>
        <v>1620</v>
      </c>
      <c r="AB1590" s="72">
        <f t="shared" si="767"/>
        <v>1633.5</v>
      </c>
      <c r="AC1590" s="72">
        <f t="shared" si="768"/>
        <v>1647</v>
      </c>
      <c r="AD1590" s="72">
        <f t="shared" si="769"/>
        <v>1660.5</v>
      </c>
      <c r="AE1590" s="72">
        <f t="shared" si="770"/>
        <v>1674</v>
      </c>
      <c r="AF1590" s="72">
        <f t="shared" si="771"/>
        <v>1687.5</v>
      </c>
      <c r="AG1590" s="72">
        <f t="shared" si="772"/>
        <v>1701</v>
      </c>
      <c r="AH1590" s="72">
        <f t="shared" si="773"/>
        <v>1714.5</v>
      </c>
      <c r="AI1590" s="72">
        <f t="shared" si="774"/>
        <v>1728</v>
      </c>
      <c r="AJ1590" s="72">
        <f t="shared" si="775"/>
        <v>1741.5</v>
      </c>
      <c r="AK1590" s="72">
        <f t="shared" si="776"/>
        <v>1755</v>
      </c>
    </row>
    <row r="1591" spans="1:37" x14ac:dyDescent="0.25">
      <c r="A1591" s="19">
        <v>1553</v>
      </c>
      <c r="B1591" s="19"/>
      <c r="C1591" s="19" t="s">
        <v>1873</v>
      </c>
      <c r="D1591" s="21" t="s">
        <v>1880</v>
      </c>
      <c r="E1591" s="21" t="s">
        <v>1881</v>
      </c>
      <c r="F1591" s="64">
        <v>1700</v>
      </c>
      <c r="H1591" s="72">
        <f t="shared" si="747"/>
        <v>1717</v>
      </c>
      <c r="I1591" s="72">
        <f t="shared" si="748"/>
        <v>1734</v>
      </c>
      <c r="J1591" s="72">
        <f>F1591*1.03</f>
        <v>1751</v>
      </c>
      <c r="K1591" s="72">
        <f>F1591*1.04</f>
        <v>1768</v>
      </c>
      <c r="L1591" s="72">
        <f>F1591*1.05</f>
        <v>1785</v>
      </c>
      <c r="M1591" s="72">
        <f t="shared" si="749"/>
        <v>1802</v>
      </c>
      <c r="N1591" s="72">
        <f>F1591*1.07</f>
        <v>1819</v>
      </c>
      <c r="O1591" s="72">
        <f>F1591*1.08</f>
        <v>1836.0000000000002</v>
      </c>
      <c r="P1591" s="72">
        <f>F1591*1.09</f>
        <v>1853.0000000000002</v>
      </c>
      <c r="Q1591" s="72">
        <f>F1591*1.1</f>
        <v>1870.0000000000002</v>
      </c>
      <c r="R1591" s="72">
        <f>F1591*1.11</f>
        <v>1887.0000000000002</v>
      </c>
      <c r="S1591" s="72">
        <f>F1591*1.12</f>
        <v>1904.0000000000002</v>
      </c>
      <c r="T1591" s="72">
        <f>F1591*1.13</f>
        <v>1920.9999999999998</v>
      </c>
      <c r="U1591" s="72">
        <f>F1591*1.14</f>
        <v>1937.9999999999998</v>
      </c>
      <c r="V1591" s="72">
        <f>F1591*1.15</f>
        <v>1954.9999999999998</v>
      </c>
      <c r="W1591" s="72">
        <f>F1591*1.16</f>
        <v>1971.9999999999998</v>
      </c>
      <c r="X1591" s="72">
        <f>F1591*1.17</f>
        <v>1988.9999999999998</v>
      </c>
      <c r="Y1591" s="72">
        <f>F1591*1.18</f>
        <v>2006</v>
      </c>
      <c r="Z1591" s="72">
        <f>F1591*1.19</f>
        <v>2023</v>
      </c>
      <c r="AA1591" s="72">
        <f>F1591*1.2</f>
        <v>2040</v>
      </c>
      <c r="AB1591" s="72">
        <f>F1591*1.21</f>
        <v>2057</v>
      </c>
      <c r="AC1591" s="72">
        <f>F1591*1.22</f>
        <v>2074</v>
      </c>
      <c r="AD1591" s="72">
        <f>F1591*1.23</f>
        <v>2091</v>
      </c>
      <c r="AE1591" s="72">
        <f>F1591*1.24</f>
        <v>2108</v>
      </c>
      <c r="AF1591" s="72">
        <f>F1591*1.25</f>
        <v>2125</v>
      </c>
      <c r="AG1591" s="72">
        <f>F1591*1.26</f>
        <v>2142</v>
      </c>
      <c r="AH1591" s="72">
        <f>F1591*1.27</f>
        <v>2159</v>
      </c>
      <c r="AI1591" s="72">
        <f>F1591*1.28</f>
        <v>2176</v>
      </c>
      <c r="AJ1591" s="72">
        <f>F1591*1.29</f>
        <v>2193</v>
      </c>
      <c r="AK1591" s="72">
        <f>F1591*1.3</f>
        <v>2210</v>
      </c>
    </row>
    <row r="1592" spans="1:37" x14ac:dyDescent="0.25">
      <c r="A1592" s="19">
        <v>1554</v>
      </c>
      <c r="B1592" s="19"/>
      <c r="C1592" s="19" t="s">
        <v>299</v>
      </c>
      <c r="D1592" s="21" t="s">
        <v>1882</v>
      </c>
      <c r="E1592" s="21" t="s">
        <v>1883</v>
      </c>
      <c r="F1592" s="64">
        <v>1800</v>
      </c>
      <c r="H1592" s="72">
        <f t="shared" si="747"/>
        <v>1818</v>
      </c>
      <c r="I1592" s="72">
        <f t="shared" si="748"/>
        <v>1836</v>
      </c>
      <c r="J1592" s="72">
        <f t="shared" ref="J1592:J1596" si="777">F1592*1.03</f>
        <v>1854</v>
      </c>
      <c r="K1592" s="72">
        <f t="shared" ref="K1592:K1596" si="778">F1592*1.04</f>
        <v>1872</v>
      </c>
      <c r="L1592" s="72">
        <f t="shared" ref="L1592:L1596" si="779">F1592*1.05</f>
        <v>1890</v>
      </c>
      <c r="M1592" s="72">
        <f t="shared" si="749"/>
        <v>1908</v>
      </c>
      <c r="N1592" s="72">
        <f t="shared" ref="N1592:N1596" si="780">F1592*1.07</f>
        <v>1926</v>
      </c>
      <c r="O1592" s="72">
        <f t="shared" ref="O1592:O1596" si="781">F1592*1.08</f>
        <v>1944.0000000000002</v>
      </c>
      <c r="P1592" s="72">
        <f t="shared" ref="P1592:P1596" si="782">F1592*1.09</f>
        <v>1962.0000000000002</v>
      </c>
      <c r="Q1592" s="72">
        <f t="shared" ref="Q1592:Q1596" si="783">F1592*1.1</f>
        <v>1980.0000000000002</v>
      </c>
      <c r="R1592" s="72">
        <f t="shared" ref="R1592:R1596" si="784">F1592*1.11</f>
        <v>1998.0000000000002</v>
      </c>
      <c r="S1592" s="72">
        <f t="shared" ref="S1592:S1596" si="785">F1592*1.12</f>
        <v>2016.0000000000002</v>
      </c>
      <c r="T1592" s="72">
        <f t="shared" ref="T1592:T1596" si="786">F1592*1.13</f>
        <v>2033.9999999999998</v>
      </c>
      <c r="U1592" s="72">
        <f t="shared" ref="U1592:U1596" si="787">F1592*1.14</f>
        <v>2052</v>
      </c>
      <c r="V1592" s="72">
        <f t="shared" ref="V1592:V1596" si="788">F1592*1.15</f>
        <v>2070</v>
      </c>
      <c r="W1592" s="72">
        <f t="shared" ref="W1592:W1596" si="789">F1592*1.16</f>
        <v>2088</v>
      </c>
      <c r="X1592" s="72">
        <f t="shared" ref="X1592:X1596" si="790">F1592*1.17</f>
        <v>2106</v>
      </c>
      <c r="Y1592" s="72">
        <f t="shared" ref="Y1592:Y1596" si="791">F1592*1.18</f>
        <v>2124</v>
      </c>
      <c r="Z1592" s="72">
        <f t="shared" ref="Z1592:Z1596" si="792">F1592*1.19</f>
        <v>2142</v>
      </c>
      <c r="AA1592" s="72">
        <f t="shared" ref="AA1592:AA1596" si="793">F1592*1.2</f>
        <v>2160</v>
      </c>
      <c r="AB1592" s="72">
        <f t="shared" ref="AB1592:AB1596" si="794">F1592*1.21</f>
        <v>2178</v>
      </c>
      <c r="AC1592" s="72">
        <f t="shared" ref="AC1592:AC1596" si="795">F1592*1.22</f>
        <v>2196</v>
      </c>
      <c r="AD1592" s="72">
        <f t="shared" ref="AD1592:AD1596" si="796">F1592*1.23</f>
        <v>2214</v>
      </c>
      <c r="AE1592" s="72">
        <f t="shared" ref="AE1592:AE1596" si="797">F1592*1.24</f>
        <v>2232</v>
      </c>
      <c r="AF1592" s="72">
        <f t="shared" ref="AF1592:AF1596" si="798">F1592*1.25</f>
        <v>2250</v>
      </c>
      <c r="AG1592" s="72">
        <f t="shared" ref="AG1592:AG1596" si="799">F1592*1.26</f>
        <v>2268</v>
      </c>
      <c r="AH1592" s="72">
        <f t="shared" ref="AH1592:AH1596" si="800">F1592*1.27</f>
        <v>2286</v>
      </c>
      <c r="AI1592" s="72">
        <f t="shared" ref="AI1592:AI1596" si="801">F1592*1.28</f>
        <v>2304</v>
      </c>
      <c r="AJ1592" s="72">
        <f t="shared" ref="AJ1592:AJ1596" si="802">F1592*1.29</f>
        <v>2322</v>
      </c>
      <c r="AK1592" s="72">
        <f t="shared" ref="AK1592:AK1596" si="803">F1592*1.3</f>
        <v>2340</v>
      </c>
    </row>
    <row r="1593" spans="1:37" x14ac:dyDescent="0.25">
      <c r="A1593" s="19">
        <v>1555</v>
      </c>
      <c r="B1593" s="19"/>
      <c r="C1593" s="19" t="s">
        <v>299</v>
      </c>
      <c r="D1593" s="66" t="s">
        <v>1884</v>
      </c>
      <c r="E1593" s="66" t="s">
        <v>1885</v>
      </c>
      <c r="F1593" s="67">
        <v>9500</v>
      </c>
      <c r="H1593" s="72">
        <f t="shared" si="747"/>
        <v>9595</v>
      </c>
      <c r="I1593" s="72">
        <f t="shared" si="748"/>
        <v>9690</v>
      </c>
      <c r="J1593" s="72">
        <f t="shared" si="777"/>
        <v>9785</v>
      </c>
      <c r="K1593" s="72">
        <f t="shared" si="778"/>
        <v>9880</v>
      </c>
      <c r="L1593" s="72">
        <f t="shared" si="779"/>
        <v>9975</v>
      </c>
      <c r="M1593" s="72">
        <f t="shared" si="749"/>
        <v>10070</v>
      </c>
      <c r="N1593" s="72">
        <f t="shared" si="780"/>
        <v>10165</v>
      </c>
      <c r="O1593" s="72">
        <f t="shared" si="781"/>
        <v>10260</v>
      </c>
      <c r="P1593" s="72">
        <f t="shared" si="782"/>
        <v>10355</v>
      </c>
      <c r="Q1593" s="72">
        <f t="shared" si="783"/>
        <v>10450</v>
      </c>
      <c r="R1593" s="72">
        <f t="shared" si="784"/>
        <v>10545.000000000002</v>
      </c>
      <c r="S1593" s="72">
        <f t="shared" si="785"/>
        <v>10640.000000000002</v>
      </c>
      <c r="T1593" s="72">
        <f t="shared" si="786"/>
        <v>10734.999999999998</v>
      </c>
      <c r="U1593" s="72">
        <f t="shared" si="787"/>
        <v>10829.999999999998</v>
      </c>
      <c r="V1593" s="72">
        <f t="shared" si="788"/>
        <v>10925</v>
      </c>
      <c r="W1593" s="72">
        <f t="shared" si="789"/>
        <v>11020</v>
      </c>
      <c r="X1593" s="72">
        <f t="shared" si="790"/>
        <v>11115</v>
      </c>
      <c r="Y1593" s="72">
        <f t="shared" si="791"/>
        <v>11210</v>
      </c>
      <c r="Z1593" s="72">
        <f t="shared" si="792"/>
        <v>11305</v>
      </c>
      <c r="AA1593" s="72">
        <f t="shared" si="793"/>
        <v>11400</v>
      </c>
      <c r="AB1593" s="72">
        <f t="shared" si="794"/>
        <v>11495</v>
      </c>
      <c r="AC1593" s="72">
        <f t="shared" si="795"/>
        <v>11590</v>
      </c>
      <c r="AD1593" s="72">
        <f t="shared" si="796"/>
        <v>11685</v>
      </c>
      <c r="AE1593" s="72">
        <f t="shared" si="797"/>
        <v>11780</v>
      </c>
      <c r="AF1593" s="72">
        <f t="shared" si="798"/>
        <v>11875</v>
      </c>
      <c r="AG1593" s="72">
        <f t="shared" si="799"/>
        <v>11970</v>
      </c>
      <c r="AH1593" s="72">
        <f t="shared" si="800"/>
        <v>12065</v>
      </c>
      <c r="AI1593" s="72">
        <f t="shared" si="801"/>
        <v>12160</v>
      </c>
      <c r="AJ1593" s="72">
        <f t="shared" si="802"/>
        <v>12255</v>
      </c>
      <c r="AK1593" s="72">
        <f t="shared" si="803"/>
        <v>12350</v>
      </c>
    </row>
    <row r="1594" spans="1:37" x14ac:dyDescent="0.25">
      <c r="A1594" s="19">
        <v>1556</v>
      </c>
      <c r="B1594" s="19"/>
      <c r="C1594" s="19" t="s">
        <v>299</v>
      </c>
      <c r="D1594" s="66" t="s">
        <v>1884</v>
      </c>
      <c r="E1594" s="66" t="s">
        <v>1886</v>
      </c>
      <c r="F1594" s="67">
        <v>10500</v>
      </c>
      <c r="H1594" s="72">
        <f t="shared" si="747"/>
        <v>10605</v>
      </c>
      <c r="I1594" s="72">
        <f t="shared" si="748"/>
        <v>10710</v>
      </c>
      <c r="J1594" s="72">
        <f t="shared" si="777"/>
        <v>10815</v>
      </c>
      <c r="K1594" s="72">
        <f t="shared" si="778"/>
        <v>10920</v>
      </c>
      <c r="L1594" s="72">
        <f t="shared" si="779"/>
        <v>11025</v>
      </c>
      <c r="M1594" s="72">
        <f t="shared" si="749"/>
        <v>11130</v>
      </c>
      <c r="N1594" s="72">
        <f t="shared" si="780"/>
        <v>11235</v>
      </c>
      <c r="O1594" s="72">
        <f t="shared" si="781"/>
        <v>11340</v>
      </c>
      <c r="P1594" s="72">
        <f t="shared" si="782"/>
        <v>11445</v>
      </c>
      <c r="Q1594" s="72">
        <f t="shared" si="783"/>
        <v>11550.000000000002</v>
      </c>
      <c r="R1594" s="72">
        <f t="shared" si="784"/>
        <v>11655.000000000002</v>
      </c>
      <c r="S1594" s="72">
        <f t="shared" si="785"/>
        <v>11760.000000000002</v>
      </c>
      <c r="T1594" s="72">
        <f t="shared" si="786"/>
        <v>11864.999999999998</v>
      </c>
      <c r="U1594" s="72">
        <f t="shared" si="787"/>
        <v>11969.999999999998</v>
      </c>
      <c r="V1594" s="72">
        <f t="shared" si="788"/>
        <v>12074.999999999998</v>
      </c>
      <c r="W1594" s="72">
        <f t="shared" si="789"/>
        <v>12180</v>
      </c>
      <c r="X1594" s="72">
        <f t="shared" si="790"/>
        <v>12285</v>
      </c>
      <c r="Y1594" s="72">
        <f t="shared" si="791"/>
        <v>12390</v>
      </c>
      <c r="Z1594" s="72">
        <f t="shared" si="792"/>
        <v>12495</v>
      </c>
      <c r="AA1594" s="72">
        <f t="shared" si="793"/>
        <v>12600</v>
      </c>
      <c r="AB1594" s="72">
        <f t="shared" si="794"/>
        <v>12705</v>
      </c>
      <c r="AC1594" s="72">
        <f t="shared" si="795"/>
        <v>12810</v>
      </c>
      <c r="AD1594" s="72">
        <f t="shared" si="796"/>
        <v>12915</v>
      </c>
      <c r="AE1594" s="72">
        <f t="shared" si="797"/>
        <v>13020</v>
      </c>
      <c r="AF1594" s="72">
        <f t="shared" si="798"/>
        <v>13125</v>
      </c>
      <c r="AG1594" s="72">
        <f t="shared" si="799"/>
        <v>13230</v>
      </c>
      <c r="AH1594" s="72">
        <f t="shared" si="800"/>
        <v>13335</v>
      </c>
      <c r="AI1594" s="72">
        <f t="shared" si="801"/>
        <v>13440</v>
      </c>
      <c r="AJ1594" s="72">
        <f t="shared" si="802"/>
        <v>13545</v>
      </c>
      <c r="AK1594" s="72">
        <f t="shared" si="803"/>
        <v>13650</v>
      </c>
    </row>
    <row r="1595" spans="1:37" x14ac:dyDescent="0.25">
      <c r="A1595" s="19">
        <v>1557</v>
      </c>
      <c r="B1595" s="20"/>
      <c r="C1595" s="19" t="s">
        <v>299</v>
      </c>
      <c r="D1595" s="66" t="s">
        <v>1887</v>
      </c>
      <c r="E1595" s="66" t="s">
        <v>1888</v>
      </c>
      <c r="F1595" s="67">
        <v>750</v>
      </c>
      <c r="H1595" s="72">
        <f t="shared" si="747"/>
        <v>757.5</v>
      </c>
      <c r="I1595" s="72">
        <f t="shared" si="748"/>
        <v>765</v>
      </c>
      <c r="J1595" s="72">
        <f t="shared" si="777"/>
        <v>772.5</v>
      </c>
      <c r="K1595" s="72">
        <f t="shared" si="778"/>
        <v>780</v>
      </c>
      <c r="L1595" s="72">
        <f t="shared" si="779"/>
        <v>787.5</v>
      </c>
      <c r="M1595" s="72">
        <f t="shared" si="749"/>
        <v>795</v>
      </c>
      <c r="N1595" s="72">
        <f t="shared" si="780"/>
        <v>802.5</v>
      </c>
      <c r="O1595" s="72">
        <f t="shared" si="781"/>
        <v>810</v>
      </c>
      <c r="P1595" s="72">
        <f t="shared" si="782"/>
        <v>817.50000000000011</v>
      </c>
      <c r="Q1595" s="72">
        <f t="shared" si="783"/>
        <v>825.00000000000011</v>
      </c>
      <c r="R1595" s="72">
        <f t="shared" si="784"/>
        <v>832.50000000000011</v>
      </c>
      <c r="S1595" s="72">
        <f t="shared" si="785"/>
        <v>840.00000000000011</v>
      </c>
      <c r="T1595" s="72">
        <f t="shared" si="786"/>
        <v>847.49999999999989</v>
      </c>
      <c r="U1595" s="72">
        <f t="shared" si="787"/>
        <v>854.99999999999989</v>
      </c>
      <c r="V1595" s="72">
        <f t="shared" si="788"/>
        <v>862.49999999999989</v>
      </c>
      <c r="W1595" s="72">
        <f t="shared" si="789"/>
        <v>869.99999999999989</v>
      </c>
      <c r="X1595" s="72">
        <f t="shared" si="790"/>
        <v>877.5</v>
      </c>
      <c r="Y1595" s="72">
        <f t="shared" si="791"/>
        <v>885</v>
      </c>
      <c r="Z1595" s="72">
        <f t="shared" si="792"/>
        <v>892.5</v>
      </c>
      <c r="AA1595" s="72">
        <f t="shared" si="793"/>
        <v>900</v>
      </c>
      <c r="AB1595" s="72">
        <f t="shared" si="794"/>
        <v>907.5</v>
      </c>
      <c r="AC1595" s="72">
        <f t="shared" si="795"/>
        <v>915</v>
      </c>
      <c r="AD1595" s="72">
        <f t="shared" si="796"/>
        <v>922.5</v>
      </c>
      <c r="AE1595" s="72">
        <f t="shared" si="797"/>
        <v>930</v>
      </c>
      <c r="AF1595" s="72">
        <f t="shared" si="798"/>
        <v>937.5</v>
      </c>
      <c r="AG1595" s="72">
        <f t="shared" si="799"/>
        <v>945</v>
      </c>
      <c r="AH1595" s="72">
        <f t="shared" si="800"/>
        <v>952.5</v>
      </c>
      <c r="AI1595" s="72">
        <f t="shared" si="801"/>
        <v>960</v>
      </c>
      <c r="AJ1595" s="72">
        <f t="shared" si="802"/>
        <v>967.5</v>
      </c>
      <c r="AK1595" s="72">
        <f t="shared" si="803"/>
        <v>975</v>
      </c>
    </row>
    <row r="1596" spans="1:37" x14ac:dyDescent="0.25">
      <c r="A1596" s="19">
        <v>1558</v>
      </c>
      <c r="B1596" s="20"/>
      <c r="C1596" s="19" t="s">
        <v>299</v>
      </c>
      <c r="D1596" s="66" t="s">
        <v>1889</v>
      </c>
      <c r="E1596" s="66" t="s">
        <v>1890</v>
      </c>
      <c r="F1596" s="67">
        <v>500</v>
      </c>
      <c r="H1596" s="72">
        <f t="shared" si="747"/>
        <v>505</v>
      </c>
      <c r="I1596" s="72">
        <f t="shared" si="748"/>
        <v>510</v>
      </c>
      <c r="J1596" s="72">
        <f t="shared" si="777"/>
        <v>515</v>
      </c>
      <c r="K1596" s="72">
        <f t="shared" si="778"/>
        <v>520</v>
      </c>
      <c r="L1596" s="72">
        <f t="shared" si="779"/>
        <v>525</v>
      </c>
      <c r="M1596" s="72">
        <f t="shared" si="749"/>
        <v>530</v>
      </c>
      <c r="N1596" s="72">
        <f t="shared" si="780"/>
        <v>535</v>
      </c>
      <c r="O1596" s="72">
        <f t="shared" si="781"/>
        <v>540</v>
      </c>
      <c r="P1596" s="72">
        <f t="shared" si="782"/>
        <v>545</v>
      </c>
      <c r="Q1596" s="72">
        <f t="shared" si="783"/>
        <v>550</v>
      </c>
      <c r="R1596" s="72">
        <f t="shared" si="784"/>
        <v>555</v>
      </c>
      <c r="S1596" s="72">
        <f t="shared" si="785"/>
        <v>560</v>
      </c>
      <c r="T1596" s="72">
        <f t="shared" si="786"/>
        <v>565</v>
      </c>
      <c r="U1596" s="72">
        <f t="shared" si="787"/>
        <v>570</v>
      </c>
      <c r="V1596" s="72">
        <f t="shared" si="788"/>
        <v>575</v>
      </c>
      <c r="W1596" s="72">
        <f t="shared" si="789"/>
        <v>580</v>
      </c>
      <c r="X1596" s="72">
        <f t="shared" si="790"/>
        <v>585</v>
      </c>
      <c r="Y1596" s="72">
        <f t="shared" si="791"/>
        <v>590</v>
      </c>
      <c r="Z1596" s="72">
        <f t="shared" si="792"/>
        <v>595</v>
      </c>
      <c r="AA1596" s="72">
        <f t="shared" si="793"/>
        <v>600</v>
      </c>
      <c r="AB1596" s="72">
        <f t="shared" si="794"/>
        <v>605</v>
      </c>
      <c r="AC1596" s="72">
        <f t="shared" si="795"/>
        <v>610</v>
      </c>
      <c r="AD1596" s="72">
        <f t="shared" si="796"/>
        <v>615</v>
      </c>
      <c r="AE1596" s="72">
        <f t="shared" si="797"/>
        <v>620</v>
      </c>
      <c r="AF1596" s="72">
        <f t="shared" si="798"/>
        <v>625</v>
      </c>
      <c r="AG1596" s="72">
        <f t="shared" si="799"/>
        <v>630</v>
      </c>
      <c r="AH1596" s="72">
        <f t="shared" si="800"/>
        <v>635</v>
      </c>
      <c r="AI1596" s="72">
        <f t="shared" si="801"/>
        <v>640</v>
      </c>
      <c r="AJ1596" s="72">
        <f t="shared" si="802"/>
        <v>645</v>
      </c>
      <c r="AK1596" s="72">
        <f t="shared" si="803"/>
        <v>650</v>
      </c>
    </row>
    <row r="1597" spans="1:37" x14ac:dyDescent="0.25">
      <c r="A1597" s="19"/>
      <c r="B1597" s="20"/>
      <c r="C1597" s="19"/>
      <c r="D1597" s="21"/>
      <c r="E1597" s="21"/>
      <c r="F1597" s="64"/>
    </row>
  </sheetData>
  <mergeCells count="12">
    <mergeCell ref="D1471:E1471"/>
    <mergeCell ref="D1466:E1466"/>
    <mergeCell ref="D1467:E1467"/>
    <mergeCell ref="D1468:E1468"/>
    <mergeCell ref="D1469:E1469"/>
    <mergeCell ref="D1470:E1470"/>
    <mergeCell ref="G6:G7"/>
    <mergeCell ref="A1:B1"/>
    <mergeCell ref="A2:E2"/>
    <mergeCell ref="A3:D3"/>
    <mergeCell ref="A5:D5"/>
    <mergeCell ref="A4:D4"/>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8"/>
  <sheetViews>
    <sheetView zoomScaleNormal="100" workbookViewId="0">
      <selection sqref="A1:H24"/>
    </sheetView>
  </sheetViews>
  <sheetFormatPr defaultRowHeight="15" x14ac:dyDescent="0.25"/>
  <cols>
    <col min="1" max="1" width="19.85546875" customWidth="1"/>
    <col min="2" max="2" width="21.140625" customWidth="1"/>
    <col min="3" max="3" width="21.7109375" customWidth="1"/>
    <col min="4" max="4" width="36.28515625" customWidth="1"/>
    <col min="5" max="5" width="53.28515625" customWidth="1"/>
    <col min="6" max="6" width="25.42578125" customWidth="1"/>
    <col min="7" max="8" width="25.5703125" customWidth="1"/>
  </cols>
  <sheetData>
    <row r="1" spans="1:8" ht="16.5" x14ac:dyDescent="0.3">
      <c r="A1" s="75" t="s">
        <v>0</v>
      </c>
      <c r="B1" s="76"/>
      <c r="C1" s="2"/>
      <c r="D1" s="2"/>
      <c r="E1" s="3"/>
    </row>
    <row r="2" spans="1:8" ht="16.5" x14ac:dyDescent="0.3">
      <c r="A2" s="77" t="s">
        <v>18</v>
      </c>
      <c r="B2" s="78"/>
      <c r="C2" s="78"/>
      <c r="D2" s="78"/>
      <c r="E2" s="78"/>
    </row>
    <row r="3" spans="1:8" ht="16.5" x14ac:dyDescent="0.3">
      <c r="A3" s="77" t="s">
        <v>19</v>
      </c>
      <c r="B3" s="78"/>
      <c r="C3" s="78"/>
      <c r="D3" s="78"/>
      <c r="E3" s="4"/>
    </row>
    <row r="4" spans="1:8" ht="16.5" x14ac:dyDescent="0.3">
      <c r="A4" s="77" t="s">
        <v>3</v>
      </c>
      <c r="B4" s="78"/>
      <c r="C4" s="78"/>
      <c r="D4" s="78"/>
      <c r="E4" s="4"/>
    </row>
    <row r="5" spans="1:8" ht="16.5" x14ac:dyDescent="0.3">
      <c r="A5" s="79" t="s">
        <v>1914</v>
      </c>
      <c r="B5" s="80"/>
      <c r="C5" s="80"/>
      <c r="D5" s="80"/>
      <c r="E5" s="11"/>
    </row>
    <row r="6" spans="1:8" ht="16.5" x14ac:dyDescent="0.3">
      <c r="A6" s="12"/>
      <c r="B6" s="12"/>
      <c r="C6" s="12"/>
      <c r="D6" s="12"/>
      <c r="E6" s="12"/>
      <c r="F6" s="12"/>
      <c r="G6" s="12"/>
      <c r="H6" s="12"/>
    </row>
    <row r="7" spans="1:8" ht="16.5" x14ac:dyDescent="0.3">
      <c r="A7" s="1" t="s">
        <v>9</v>
      </c>
      <c r="B7" s="1" t="s">
        <v>4</v>
      </c>
      <c r="C7" s="1" t="s">
        <v>1</v>
      </c>
      <c r="D7" s="1" t="s">
        <v>10</v>
      </c>
      <c r="E7" s="5" t="s">
        <v>2</v>
      </c>
      <c r="F7" s="8" t="s">
        <v>17</v>
      </c>
      <c r="G7" s="8" t="s">
        <v>7</v>
      </c>
      <c r="H7" s="8" t="s">
        <v>8</v>
      </c>
    </row>
    <row r="8" spans="1:8" x14ac:dyDescent="0.25">
      <c r="A8" t="s">
        <v>1891</v>
      </c>
    </row>
  </sheetData>
  <mergeCells count="5">
    <mergeCell ref="A1:B1"/>
    <mergeCell ref="A2:E2"/>
    <mergeCell ref="A3:D3"/>
    <mergeCell ref="A4:D4"/>
    <mergeCell ref="A5: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20"/>
  <sheetViews>
    <sheetView workbookViewId="0">
      <selection activeCell="B26" sqref="B26"/>
    </sheetView>
  </sheetViews>
  <sheetFormatPr defaultRowHeight="15" x14ac:dyDescent="0.25"/>
  <cols>
    <col min="1" max="1" width="19.85546875" customWidth="1"/>
    <col min="2" max="2" width="21.140625" customWidth="1"/>
    <col min="3" max="3" width="21.7109375" customWidth="1"/>
    <col min="4" max="4" width="47.7109375" customWidth="1"/>
    <col min="5" max="5" width="53.28515625" customWidth="1"/>
    <col min="6" max="6" width="25.42578125" customWidth="1"/>
    <col min="7" max="7" width="25.5703125" customWidth="1"/>
    <col min="8" max="8" width="22.85546875" customWidth="1"/>
  </cols>
  <sheetData>
    <row r="1" spans="1:8" ht="16.5" x14ac:dyDescent="0.3">
      <c r="A1" s="75" t="s">
        <v>0</v>
      </c>
      <c r="B1" s="76"/>
      <c r="C1" s="2"/>
      <c r="D1" s="2"/>
      <c r="E1" s="3"/>
    </row>
    <row r="2" spans="1:8" ht="16.5" x14ac:dyDescent="0.3">
      <c r="A2" s="77" t="s">
        <v>18</v>
      </c>
      <c r="B2" s="78"/>
      <c r="C2" s="78"/>
      <c r="D2" s="78"/>
      <c r="E2" s="78"/>
    </row>
    <row r="3" spans="1:8" ht="16.5" x14ac:dyDescent="0.3">
      <c r="A3" s="77" t="s">
        <v>19</v>
      </c>
      <c r="B3" s="78"/>
      <c r="C3" s="78"/>
      <c r="D3" s="78"/>
      <c r="E3" s="4"/>
    </row>
    <row r="4" spans="1:8" ht="16.5" x14ac:dyDescent="0.3">
      <c r="A4" s="77" t="s">
        <v>16</v>
      </c>
      <c r="B4" s="78"/>
      <c r="C4" s="78"/>
      <c r="D4" s="78"/>
      <c r="E4" s="4"/>
    </row>
    <row r="5" spans="1:8" ht="16.5" x14ac:dyDescent="0.3">
      <c r="A5" s="79" t="s">
        <v>1914</v>
      </c>
      <c r="B5" s="80"/>
      <c r="C5" s="80"/>
      <c r="D5" s="80"/>
      <c r="E5" s="11"/>
    </row>
    <row r="6" spans="1:8" ht="16.5" x14ac:dyDescent="0.3">
      <c r="A6" s="12"/>
      <c r="B6" s="12"/>
      <c r="C6" s="12"/>
      <c r="D6" s="12"/>
      <c r="E6" s="12"/>
      <c r="F6" s="12"/>
      <c r="G6" s="13"/>
      <c r="H6" s="14"/>
    </row>
    <row r="7" spans="1:8" ht="17.25" thickBot="1" x14ac:dyDescent="0.35">
      <c r="A7" s="1" t="s">
        <v>9</v>
      </c>
      <c r="B7" s="1" t="s">
        <v>4</v>
      </c>
      <c r="C7" s="1" t="s">
        <v>1</v>
      </c>
      <c r="D7" s="5" t="s">
        <v>13</v>
      </c>
      <c r="E7" s="8" t="s">
        <v>14</v>
      </c>
      <c r="F7" s="8" t="s">
        <v>15</v>
      </c>
      <c r="G7" s="15"/>
      <c r="H7" s="16"/>
    </row>
    <row r="8" spans="1:8" ht="16.5" thickBot="1" x14ac:dyDescent="0.3">
      <c r="A8" s="68">
        <v>88355</v>
      </c>
      <c r="B8" s="21">
        <v>2004</v>
      </c>
      <c r="C8" t="s">
        <v>1892</v>
      </c>
      <c r="D8" t="s">
        <v>1893</v>
      </c>
      <c r="E8" t="s">
        <v>1894</v>
      </c>
      <c r="F8" s="69">
        <v>18500</v>
      </c>
    </row>
    <row r="9" spans="1:8" x14ac:dyDescent="0.25">
      <c r="A9" s="21">
        <v>216891</v>
      </c>
      <c r="B9" s="21">
        <v>2018</v>
      </c>
      <c r="C9" t="s">
        <v>1895</v>
      </c>
      <c r="D9" t="s">
        <v>1896</v>
      </c>
      <c r="E9" t="s">
        <v>1894</v>
      </c>
      <c r="F9" s="69">
        <v>44500</v>
      </c>
    </row>
    <row r="10" spans="1:8" x14ac:dyDescent="0.25">
      <c r="A10" s="21">
        <v>279147</v>
      </c>
      <c r="B10" s="21">
        <v>2011</v>
      </c>
      <c r="C10" t="s">
        <v>1895</v>
      </c>
      <c r="D10" t="s">
        <v>1897</v>
      </c>
      <c r="E10" t="s">
        <v>1894</v>
      </c>
      <c r="F10" s="69">
        <v>82500</v>
      </c>
    </row>
    <row r="11" spans="1:8" x14ac:dyDescent="0.25">
      <c r="A11" s="21" t="s">
        <v>1898</v>
      </c>
      <c r="B11" s="21">
        <v>2006</v>
      </c>
      <c r="C11" t="s">
        <v>1899</v>
      </c>
      <c r="D11" t="s">
        <v>1900</v>
      </c>
      <c r="E11" t="s">
        <v>1894</v>
      </c>
      <c r="F11" s="69">
        <v>36500</v>
      </c>
    </row>
    <row r="12" spans="1:8" x14ac:dyDescent="0.25">
      <c r="A12" s="21">
        <v>301403</v>
      </c>
      <c r="B12" s="21">
        <v>2013</v>
      </c>
      <c r="C12" t="s">
        <v>1892</v>
      </c>
      <c r="D12" t="s">
        <v>1901</v>
      </c>
      <c r="E12" t="s">
        <v>1894</v>
      </c>
      <c r="F12" s="69">
        <v>45500</v>
      </c>
    </row>
    <row r="13" spans="1:8" x14ac:dyDescent="0.25">
      <c r="A13" s="21" t="s">
        <v>1902</v>
      </c>
      <c r="B13" s="21">
        <v>2012</v>
      </c>
      <c r="C13" t="s">
        <v>1899</v>
      </c>
      <c r="D13" t="s">
        <v>1903</v>
      </c>
      <c r="E13" t="s">
        <v>1894</v>
      </c>
      <c r="F13" s="70">
        <v>59500</v>
      </c>
    </row>
    <row r="14" spans="1:8" x14ac:dyDescent="0.25">
      <c r="A14" s="21" t="s">
        <v>1904</v>
      </c>
      <c r="B14" s="21">
        <v>2012</v>
      </c>
      <c r="C14" t="s">
        <v>1899</v>
      </c>
      <c r="D14" t="s">
        <v>1903</v>
      </c>
      <c r="E14" t="s">
        <v>1894</v>
      </c>
      <c r="F14" s="70">
        <v>59500</v>
      </c>
    </row>
    <row r="15" spans="1:8" x14ac:dyDescent="0.25">
      <c r="A15" s="21" t="s">
        <v>1905</v>
      </c>
      <c r="B15" s="21">
        <v>2016</v>
      </c>
      <c r="C15" t="s">
        <v>1899</v>
      </c>
      <c r="D15" t="s">
        <v>1906</v>
      </c>
      <c r="E15" t="s">
        <v>1894</v>
      </c>
      <c r="F15" s="69">
        <v>88500</v>
      </c>
    </row>
    <row r="16" spans="1:8" x14ac:dyDescent="0.25">
      <c r="A16" s="21">
        <v>126439</v>
      </c>
      <c r="B16" s="21">
        <v>2009</v>
      </c>
      <c r="C16" t="s">
        <v>1892</v>
      </c>
      <c r="D16" t="s">
        <v>1893</v>
      </c>
      <c r="E16" t="s">
        <v>1894</v>
      </c>
      <c r="F16" s="69">
        <v>49500</v>
      </c>
    </row>
    <row r="17" spans="1:6" x14ac:dyDescent="0.25">
      <c r="A17" s="21" t="s">
        <v>1907</v>
      </c>
      <c r="B17" s="21">
        <v>2009</v>
      </c>
      <c r="C17" t="s">
        <v>1899</v>
      </c>
      <c r="D17" t="s">
        <v>1908</v>
      </c>
      <c r="E17" t="s">
        <v>1894</v>
      </c>
      <c r="F17" s="69">
        <v>40250</v>
      </c>
    </row>
    <row r="18" spans="1:6" x14ac:dyDescent="0.25">
      <c r="A18" s="21">
        <v>335369</v>
      </c>
      <c r="B18" s="21">
        <v>2011</v>
      </c>
      <c r="C18" t="s">
        <v>1892</v>
      </c>
      <c r="D18" t="s">
        <v>1909</v>
      </c>
      <c r="E18" t="s">
        <v>1894</v>
      </c>
      <c r="F18" s="69">
        <v>37500</v>
      </c>
    </row>
    <row r="19" spans="1:6" x14ac:dyDescent="0.25">
      <c r="A19" s="21" t="s">
        <v>1910</v>
      </c>
      <c r="B19" s="21">
        <v>2013</v>
      </c>
      <c r="C19" t="s">
        <v>44</v>
      </c>
      <c r="D19" t="s">
        <v>1911</v>
      </c>
      <c r="E19" t="s">
        <v>1894</v>
      </c>
      <c r="F19" s="71">
        <v>57500</v>
      </c>
    </row>
    <row r="20" spans="1:6" x14ac:dyDescent="0.25">
      <c r="A20" s="21" t="s">
        <v>1912</v>
      </c>
      <c r="B20" s="21">
        <v>2015</v>
      </c>
      <c r="C20" t="s">
        <v>1899</v>
      </c>
      <c r="D20" t="s">
        <v>1913</v>
      </c>
      <c r="E20" t="s">
        <v>1894</v>
      </c>
      <c r="F20" s="69">
        <v>107500</v>
      </c>
    </row>
  </sheetData>
  <mergeCells count="5">
    <mergeCell ref="A1:B1"/>
    <mergeCell ref="A2:E2"/>
    <mergeCell ref="A3:D3"/>
    <mergeCell ref="A4:D4"/>
    <mergeCell ref="A5:D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 Price</vt:lpstr>
      <vt:lpstr>Rental</vt:lpstr>
      <vt:lpstr>Late Model &amp; Used Inventory</vt:lpstr>
      <vt:lpstr>Rental!Print_Area</vt:lpstr>
      <vt:lpstr>'Sale Price'!Print_Area</vt:lpstr>
    </vt:vector>
  </TitlesOfParts>
  <Company>Metropolitan Area Planning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Champley, Kelsi</dc:creator>
  <cp:lastModifiedBy>Admin</cp:lastModifiedBy>
  <cp:lastPrinted>2025-10-13T14:39:03Z</cp:lastPrinted>
  <dcterms:created xsi:type="dcterms:W3CDTF">2019-03-05T21:33:02Z</dcterms:created>
  <dcterms:modified xsi:type="dcterms:W3CDTF">2025-10-13T14:49:56Z</dcterms:modified>
</cp:coreProperties>
</file>